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ersonal\ControlSystems\automatex-app\"/>
    </mc:Choice>
  </mc:AlternateContent>
  <bookViews>
    <workbookView xWindow="0" yWindow="0" windowWidth="23040" windowHeight="9072"/>
  </bookViews>
  <sheets>
    <sheet name="BMS FCU_Tracke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s>
  <definedNames>
    <definedName name="\0">#REF!</definedName>
    <definedName name="\123" hidden="1">'[2]Rate Analysis'!#REF!</definedName>
    <definedName name="\1234" hidden="1">'[2]Rate Analysis'!#REF!</definedName>
    <definedName name="\12345" hidden="1">'[2]Rate Analysis'!#REF!</definedName>
    <definedName name="\a">#N/A</definedName>
    <definedName name="\AA">'[2]Rate Analysis'!#REF!</definedName>
    <definedName name="\b">#N/A</definedName>
    <definedName name="\c">#REF!</definedName>
    <definedName name="\CC">'[2]Rate Analysis'!#REF!</definedName>
    <definedName name="\d">'[3]Raw Data'!#REF!</definedName>
    <definedName name="\e">'[3]Raw Data'!#REF!</definedName>
    <definedName name="\F">#REF!</definedName>
    <definedName name="\G">#REF!</definedName>
    <definedName name="\H">#REF!</definedName>
    <definedName name="\M">#REF!</definedName>
    <definedName name="\o">#REF!</definedName>
    <definedName name="\OO">'[2]Rate Analysis'!#REF!</definedName>
    <definedName name="\P">#REF!</definedName>
    <definedName name="\Q">#REF!</definedName>
    <definedName name="\r">#REF!</definedName>
    <definedName name="\s">'[3]Raw Data'!#REF!</definedName>
    <definedName name="\X">#REF!</definedName>
    <definedName name="\Z">#REF!</definedName>
    <definedName name="_">#REF!</definedName>
    <definedName name="________________M2">#REF!*{0.008,0.016,0.024,0.032,0.04,0.048,0.048,0.048,0.048,0.048,0.048,0.048,0.048,0.048,0.048,0.048,0.048,0.048,0.048,0.048,0.048,0.04,0.032,0.024,0.016}</definedName>
    <definedName name="_______________No1">#REF!</definedName>
    <definedName name="_______________No2">#REF!</definedName>
    <definedName name="_______________No3">#REF!</definedName>
    <definedName name="______________M2">#REF!*{0.008,0.016,0.024,0.032,0.04,0.048,0.048,0.048,0.048,0.048,0.048,0.048,0.048,0.048,0.048,0.048,0.048,0.048,0.048,0.048,0.048,0.04,0.032,0.024,0.016}</definedName>
    <definedName name="_____________M2">#REF!*{0.008,0.016,0.024,0.032,0.04,0.048,0.048,0.048,0.048,0.048,0.048,0.048,0.048,0.048,0.048,0.048,0.048,0.048,0.048,0.048,0.048,0.04,0.032,0.024,0.016}</definedName>
    <definedName name="_____________No1">#REF!</definedName>
    <definedName name="_____________No2">#REF!</definedName>
    <definedName name="_____________No3">#REF!</definedName>
    <definedName name="____________M2">#REF!*{0.008,0.016,0.024,0.032,0.04,0.048,0.048,0.048,0.048,0.048,0.048,0.048,0.048,0.048,0.048,0.048,0.048,0.048,0.048,0.048,0.048,0.04,0.032,0.024,0.016}</definedName>
    <definedName name="____________No1">#REF!</definedName>
    <definedName name="____________No2">#REF!</definedName>
    <definedName name="____________No3">#REF!</definedName>
    <definedName name="___________No1">#REF!</definedName>
    <definedName name="___________No2">#REF!</definedName>
    <definedName name="___________No3">#REF!</definedName>
    <definedName name="__________A66025">'[4]Typical Point List'!#REF!</definedName>
    <definedName name="_________A66025">'[4]Typical Point List'!#REF!</definedName>
    <definedName name="_________M2">#REF!*{0.008,0.016,0.024,0.032,0.04,0.048,0.048,0.048,0.048,0.048,0.048,0.048,0.048,0.048,0.048,0.048,0.048,0.048,0.048,0.048,0.048,0.04,0.032,0.024,0.016}</definedName>
    <definedName name="________A655600">#REF!</definedName>
    <definedName name="________A66025">'[4]Typical Point List'!#REF!</definedName>
    <definedName name="________exc1">#REF!</definedName>
    <definedName name="________exc11">#REF!</definedName>
    <definedName name="________exc2">#REF!</definedName>
    <definedName name="________EXC3">#REF!</definedName>
    <definedName name="________EXC4">#REF!</definedName>
    <definedName name="________foo1">#REF!</definedName>
    <definedName name="________foo2">#REF!</definedName>
    <definedName name="________foo3">#REF!</definedName>
    <definedName name="________FOO4">#REF!</definedName>
    <definedName name="________M2">#REF!*{0.008,0.016,0.024,0.032,0.04,0.048,0.048,0.048,0.048,0.048,0.048,0.048,0.048,0.048,0.048,0.048,0.048,0.048,0.048,0.048,0.048,0.04,0.032,0.024,0.016}</definedName>
    <definedName name="________No1">#REF!</definedName>
    <definedName name="________No2">#REF!</definedName>
    <definedName name="________No3">#REF!</definedName>
    <definedName name="________pcc1">#REF!</definedName>
    <definedName name="________pcc2">#REF!</definedName>
    <definedName name="________pcc3">#REF!</definedName>
    <definedName name="________PCC4">#REF!</definedName>
    <definedName name="________plb1">#REF!</definedName>
    <definedName name="________plb2">#REF!</definedName>
    <definedName name="________plb3">#REF!</definedName>
    <definedName name="________plb4">#REF!</definedName>
    <definedName name="________sel1">'[5]Form 6'!$B$11,'[5]Form 6'!$B$14,'[5]Form 6'!$B$17,'[5]Form 6'!$B$20,'[5]Form 6'!$B$23,'[5]Form 6'!$B$26,'[5]Form 6'!$B$29,'[5]Form 6'!$B$32,'[5]Form 6'!$B$35,'[5]Form 6'!$B$38,'[5]Form 6'!$B$41,'[5]Form 6'!$B$44,'[5]Form 6'!$B$47,'[5]Form 6'!$B$50,'[5]Form 6'!$B$53,'[5]Form 6'!$B$56,'[5]Form 6'!$B$59,'[5]Form 6'!$B$62,'[5]Form 6'!$B$65,'[5]Form 6'!$B$68</definedName>
    <definedName name="________sel2">'[6]Form 6'!$B$11,'[6]Form 6'!$B$14,'[6]Form 6'!$B$17,'[6]Form 6'!$B$20,'[6]Form 6'!$B$23,'[6]Form 6'!$B$26,'[6]Form 6'!$B$29,'[6]Form 6'!$B$32,'[6]Form 6'!$B$35,'[6]Form 6'!$B$38,'[6]Form 6'!$B$41,'[6]Form 6'!$B$44,'[6]Form 6'!$B$47,'[6]Form 6'!$B$50,'[6]Form 6'!$B$53,'[6]Form 6'!$B$56,'[6]Form 6'!$B$59,'[6]Form 6'!$B$62,'[6]Form 6'!$B$65,'[6]Form 6'!$B$68</definedName>
    <definedName name="________TB2">'[7]SPT vs PHI'!$B$2:$C$65</definedName>
    <definedName name="_______A655600">#REF!</definedName>
    <definedName name="_______A66025">'[4]Typical Point List'!#REF!</definedName>
    <definedName name="_______exc1">#REF!</definedName>
    <definedName name="_______exc11">#REF!</definedName>
    <definedName name="_______exc2">#REF!</definedName>
    <definedName name="_______EXC3">#REF!</definedName>
    <definedName name="_______EXC4">#REF!</definedName>
    <definedName name="_______foo1">#REF!</definedName>
    <definedName name="_______foo2">#REF!</definedName>
    <definedName name="_______foo3">#REF!</definedName>
    <definedName name="_______FOO4">#REF!</definedName>
    <definedName name="_______M2">#REF!*{0.008,0.016,0.024,0.032,0.04,0.048,0.048,0.048,0.048,0.048,0.048,0.048,0.048,0.048,0.048,0.048,0.048,0.048,0.048,0.048,0.048,0.04,0.032,0.024,0.016}</definedName>
    <definedName name="_______No1">#REF!</definedName>
    <definedName name="_______No2">#REF!</definedName>
    <definedName name="_______No3">#REF!</definedName>
    <definedName name="_______pcc1">#REF!</definedName>
    <definedName name="_______pcc2">#REF!</definedName>
    <definedName name="_______pcc3">#REF!</definedName>
    <definedName name="_______PCC4">#REF!</definedName>
    <definedName name="_______plb1">#REF!</definedName>
    <definedName name="_______plb2">#REF!</definedName>
    <definedName name="_______plb3">#REF!</definedName>
    <definedName name="_______plb4">#REF!</definedName>
    <definedName name="_______sel1">'[5]Form 6'!$B$11,'[5]Form 6'!$B$14,'[5]Form 6'!$B$17,'[5]Form 6'!$B$20,'[5]Form 6'!$B$23,'[5]Form 6'!$B$26,'[5]Form 6'!$B$29,'[5]Form 6'!$B$32,'[5]Form 6'!$B$35,'[5]Form 6'!$B$38,'[5]Form 6'!$B$41,'[5]Form 6'!$B$44,'[5]Form 6'!$B$47,'[5]Form 6'!$B$50,'[5]Form 6'!$B$53,'[5]Form 6'!$B$56,'[5]Form 6'!$B$59,'[5]Form 6'!$B$62,'[5]Form 6'!$B$65,'[5]Form 6'!$B$68</definedName>
    <definedName name="_______sel2">'[6]Form 6'!$B$11,'[6]Form 6'!$B$14,'[6]Form 6'!$B$17,'[6]Form 6'!$B$20,'[6]Form 6'!$B$23,'[6]Form 6'!$B$26,'[6]Form 6'!$B$29,'[6]Form 6'!$B$32,'[6]Form 6'!$B$35,'[6]Form 6'!$B$38,'[6]Form 6'!$B$41,'[6]Form 6'!$B$44,'[6]Form 6'!$B$47,'[6]Form 6'!$B$50,'[6]Form 6'!$B$53,'[6]Form 6'!$B$56,'[6]Form 6'!$B$59,'[6]Form 6'!$B$62,'[6]Form 6'!$B$65,'[6]Form 6'!$B$68</definedName>
    <definedName name="_______TB2">'[7]SPT vs PHI'!$B$2:$C$65</definedName>
    <definedName name="______A655600">#REF!</definedName>
    <definedName name="______A66025">'[4]Typical Point List'!#REF!</definedName>
    <definedName name="______exc1">#REF!</definedName>
    <definedName name="______exc11">#REF!</definedName>
    <definedName name="______exc2">#REF!</definedName>
    <definedName name="______EXC3">#REF!</definedName>
    <definedName name="______EXC4">#REF!</definedName>
    <definedName name="______foo1">#REF!</definedName>
    <definedName name="______foo2">#REF!</definedName>
    <definedName name="______foo3">#REF!</definedName>
    <definedName name="______FOO4">#REF!</definedName>
    <definedName name="______KK2">#REF!</definedName>
    <definedName name="______M2">#REF!*{0.008,0.016,0.024,0.032,0.04,0.048,0.048,0.048,0.048,0.048,0.048,0.048,0.048,0.048,0.048,0.048,0.048,0.048,0.048,0.048,0.048,0.04,0.032,0.024,0.016}</definedName>
    <definedName name="______No1">#REF!</definedName>
    <definedName name="______No2">#REF!</definedName>
    <definedName name="______No3">#REF!</definedName>
    <definedName name="______pcc1">#REF!</definedName>
    <definedName name="______pcc2">#REF!</definedName>
    <definedName name="______pcc3">#REF!</definedName>
    <definedName name="______PCC4">#REF!</definedName>
    <definedName name="______plb1">#REF!</definedName>
    <definedName name="______plb2">#REF!</definedName>
    <definedName name="______plb3">#REF!</definedName>
    <definedName name="______plb4">#REF!</definedName>
    <definedName name="______sel1">'[5]Form 6'!$B$11,'[5]Form 6'!$B$14,'[5]Form 6'!$B$17,'[5]Form 6'!$B$20,'[5]Form 6'!$B$23,'[5]Form 6'!$B$26,'[5]Form 6'!$B$29,'[5]Form 6'!$B$32,'[5]Form 6'!$B$35,'[5]Form 6'!$B$38,'[5]Form 6'!$B$41,'[5]Form 6'!$B$44,'[5]Form 6'!$B$47,'[5]Form 6'!$B$50,'[5]Form 6'!$B$53,'[5]Form 6'!$B$56,'[5]Form 6'!$B$59,'[5]Form 6'!$B$62,'[5]Form 6'!$B$65,'[5]Form 6'!$B$68</definedName>
    <definedName name="______sel2">'[6]Form 6'!$B$11,'[6]Form 6'!$B$14,'[6]Form 6'!$B$17,'[6]Form 6'!$B$20,'[6]Form 6'!$B$23,'[6]Form 6'!$B$26,'[6]Form 6'!$B$29,'[6]Form 6'!$B$32,'[6]Form 6'!$B$35,'[6]Form 6'!$B$38,'[6]Form 6'!$B$41,'[6]Form 6'!$B$44,'[6]Form 6'!$B$47,'[6]Form 6'!$B$50,'[6]Form 6'!$B$53,'[6]Form 6'!$B$56,'[6]Form 6'!$B$59,'[6]Form 6'!$B$62,'[6]Form 6'!$B$65,'[6]Form 6'!$B$68</definedName>
    <definedName name="______TB2">'[7]SPT vs PHI'!$B$2:$C$65</definedName>
    <definedName name="_____A655600">#REF!</definedName>
    <definedName name="_____A66025">'[4]Typical Point List'!#REF!</definedName>
    <definedName name="_____ab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def1" hidden="1">{"'Break down'!$A$4"}</definedName>
    <definedName name="_____dep2">#REF!</definedName>
    <definedName name="_____dep3">#REF!</definedName>
    <definedName name="_____exc1">#REF!</definedName>
    <definedName name="_____exc11">#REF!</definedName>
    <definedName name="_____exc2">#REF!</definedName>
    <definedName name="_____EXC3">#REF!</definedName>
    <definedName name="_____EXC4">#REF!</definedName>
    <definedName name="_____ext2">#REF!</definedName>
    <definedName name="_____ext3">#REF!</definedName>
    <definedName name="_____foo1">#REF!</definedName>
    <definedName name="_____foo2">#REF!</definedName>
    <definedName name="_____foo3">#REF!</definedName>
    <definedName name="_____FOO4">#REF!</definedName>
    <definedName name="_____KK2">#REF!</definedName>
    <definedName name="_____len2">#REF!</definedName>
    <definedName name="_____len3">#REF!</definedName>
    <definedName name="_____M2">#REF!*{0.008,0.016,0.024,0.032,0.04,0.048,0.048,0.048,0.048,0.048,0.048,0.048,0.048,0.048,0.048,0.048,0.048,0.048,0.048,0.048,0.048,0.04,0.032,0.024,0.016}</definedName>
    <definedName name="_____No1">#REF!</definedName>
    <definedName name="_____No2">#REF!</definedName>
    <definedName name="_____No3">#REF!</definedName>
    <definedName name="_____old3"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pc1">#REF!</definedName>
    <definedName name="_____pc2">#REF!</definedName>
    <definedName name="_____pc3">#REF!</definedName>
    <definedName name="_____pcc1">#REF!</definedName>
    <definedName name="_____pcc2">#REF!</definedName>
    <definedName name="_____pcc3">#REF!</definedName>
    <definedName name="_____PCC4">#REF!</definedName>
    <definedName name="_____plb1">#REF!</definedName>
    <definedName name="_____plb2">#REF!</definedName>
    <definedName name="_____plb3">#REF!</definedName>
    <definedName name="_____plb4">#REF!</definedName>
    <definedName name="_____sel1">'[5]Form 6'!$B$11,'[5]Form 6'!$B$14,'[5]Form 6'!$B$17,'[5]Form 6'!$B$20,'[5]Form 6'!$B$23,'[5]Form 6'!$B$26,'[5]Form 6'!$B$29,'[5]Form 6'!$B$32,'[5]Form 6'!$B$35,'[5]Form 6'!$B$38,'[5]Form 6'!$B$41,'[5]Form 6'!$B$44,'[5]Form 6'!$B$47,'[5]Form 6'!$B$50,'[5]Form 6'!$B$53,'[5]Form 6'!$B$56,'[5]Form 6'!$B$59,'[5]Form 6'!$B$62,'[5]Form 6'!$B$65,'[5]Form 6'!$B$68</definedName>
    <definedName name="_____sel2">'[6]Form 6'!$B$11,'[6]Form 6'!$B$14,'[6]Form 6'!$B$17,'[6]Form 6'!$B$20,'[6]Form 6'!$B$23,'[6]Form 6'!$B$26,'[6]Form 6'!$B$29,'[6]Form 6'!$B$32,'[6]Form 6'!$B$35,'[6]Form 6'!$B$38,'[6]Form 6'!$B$41,'[6]Form 6'!$B$44,'[6]Form 6'!$B$47,'[6]Form 6'!$B$50,'[6]Form 6'!$B$53,'[6]Form 6'!$B$56,'[6]Form 6'!$B$59,'[6]Form 6'!$B$62,'[6]Form 6'!$B$65,'[6]Form 6'!$B$68</definedName>
    <definedName name="_____ssf1" hidden="1">{"'Break down'!$A$4"}</definedName>
    <definedName name="_____TB2">'[7]SPT vs PHI'!$B$2:$C$65</definedName>
    <definedName name="_____tbc2">#REF!</definedName>
    <definedName name="_____tbc3">#REF!</definedName>
    <definedName name="_____wid2">#REF!</definedName>
    <definedName name="_____wid3">#REF!</definedName>
    <definedName name="____A655600">#REF!</definedName>
    <definedName name="____A66025">'[4]Typical Point List'!#REF!</definedName>
    <definedName name="____all1">'[8]Raw Data'!$A$1:$K$63</definedName>
    <definedName name="____BDR1">#REF!</definedName>
    <definedName name="____BDR2">#REF!</definedName>
    <definedName name="____BSD1">[9]BAU!$C$4:$N$88</definedName>
    <definedName name="____CPD1">[9]BAU!#REF!</definedName>
    <definedName name="____dbs1">'[8]Raw Data'!#REF!</definedName>
    <definedName name="____dbs11">'[8]Raw Data'!#REF!</definedName>
    <definedName name="____dbs76">'[8]Raw Data'!#REF!</definedName>
    <definedName name="____dep2">#REF!</definedName>
    <definedName name="____dep3">#REF!</definedName>
    <definedName name="____exc1">#REF!</definedName>
    <definedName name="____exc11">#REF!</definedName>
    <definedName name="____exc2">#REF!</definedName>
    <definedName name="____EXC3">#REF!</definedName>
    <definedName name="____EXC4">#REF!</definedName>
    <definedName name="____ext2">#REF!</definedName>
    <definedName name="____ext3">#REF!</definedName>
    <definedName name="____foo1">#REF!</definedName>
    <definedName name="____foo2">#REF!</definedName>
    <definedName name="____foo3">#REF!</definedName>
    <definedName name="____FOO4">#REF!</definedName>
    <definedName name="____ISD1">[9]BAU!#REF!</definedName>
    <definedName name="____KK2">#REF!</definedName>
    <definedName name="____len2">#REF!</definedName>
    <definedName name="____len3">#REF!</definedName>
    <definedName name="____M2">#REF!*{0.008,0.016,0.024,0.032,0.04,0.048,0.048,0.048,0.048,0.048,0.048,0.048,0.048,0.048,0.048,0.048,0.048,0.048,0.048,0.048,0.048,0.04,0.032,0.024,0.016}</definedName>
    <definedName name="____mth1">#REF!</definedName>
    <definedName name="____mth10">#REF!</definedName>
    <definedName name="____mth11">#REF!</definedName>
    <definedName name="____mth12">#REF!</definedName>
    <definedName name="____mth13">#REF!</definedName>
    <definedName name="____mth14">#REF!</definedName>
    <definedName name="____mth15">#REF!</definedName>
    <definedName name="____mth16">#REF!</definedName>
    <definedName name="____mth17">#REF!</definedName>
    <definedName name="____mth18">#REF!</definedName>
    <definedName name="____mth19">#REF!</definedName>
    <definedName name="____mth2">#REF!</definedName>
    <definedName name="____mth20">#REF!</definedName>
    <definedName name="____mth21">#REF!</definedName>
    <definedName name="____mth22">#REF!</definedName>
    <definedName name="____mth23">#REF!</definedName>
    <definedName name="____mth24">#REF!</definedName>
    <definedName name="____mth25">#REF!</definedName>
    <definedName name="____mth26">#REF!</definedName>
    <definedName name="____mth27">#REF!</definedName>
    <definedName name="____mth28">#REF!</definedName>
    <definedName name="____mth29">#REF!</definedName>
    <definedName name="____mth3">#REF!</definedName>
    <definedName name="____mth30">#REF!</definedName>
    <definedName name="____mth31">#REF!</definedName>
    <definedName name="____mth32">#REF!</definedName>
    <definedName name="____mth33">#REF!</definedName>
    <definedName name="____mth34">#REF!</definedName>
    <definedName name="____mth35">#REF!</definedName>
    <definedName name="____mth36">#REF!</definedName>
    <definedName name="____mth4">#REF!</definedName>
    <definedName name="____mth5">#REF!</definedName>
    <definedName name="____mth6">#REF!</definedName>
    <definedName name="____mth7">#REF!</definedName>
    <definedName name="____mth8">#REF!</definedName>
    <definedName name="____mth9">#REF!</definedName>
    <definedName name="____No1">#REF!</definedName>
    <definedName name="____No2">#REF!</definedName>
    <definedName name="____No3">#REF!</definedName>
    <definedName name="____old2">'[8]Raw Data'!$B$1:$CF$120</definedName>
    <definedName name="____old4">'[8]Raw Data'!$B$1:$CF$120</definedName>
    <definedName name="____old6">'[8]Raw Data'!$B$1:$CF$120</definedName>
    <definedName name="____pc1">#REF!</definedName>
    <definedName name="____pc2">#REF!</definedName>
    <definedName name="____pc3">#REF!</definedName>
    <definedName name="____pcc1">#REF!</definedName>
    <definedName name="____pcc2">#REF!</definedName>
    <definedName name="____pcc3">#REF!</definedName>
    <definedName name="____PCC4">#REF!</definedName>
    <definedName name="____plb1">#REF!</definedName>
    <definedName name="____plb2">#REF!</definedName>
    <definedName name="____plb3">#REF!</definedName>
    <definedName name="____plb4">#REF!</definedName>
    <definedName name="____QTY1">#N/A</definedName>
    <definedName name="____SC1">#N/A</definedName>
    <definedName name="____sel1">'[5]Form 6'!$B$11,'[5]Form 6'!$B$14,'[5]Form 6'!$B$17,'[5]Form 6'!$B$20,'[5]Form 6'!$B$23,'[5]Form 6'!$B$26,'[5]Form 6'!$B$29,'[5]Form 6'!$B$32,'[5]Form 6'!$B$35,'[5]Form 6'!$B$38,'[5]Form 6'!$B$41,'[5]Form 6'!$B$44,'[5]Form 6'!$B$47,'[5]Form 6'!$B$50,'[5]Form 6'!$B$53,'[5]Form 6'!$B$56,'[5]Form 6'!$B$59,'[5]Form 6'!$B$62,'[5]Form 6'!$B$65,'[5]Form 6'!$B$68</definedName>
    <definedName name="____sel2">'[6]Form 6'!$B$11,'[6]Form 6'!$B$14,'[6]Form 6'!$B$17,'[6]Form 6'!$B$20,'[6]Form 6'!$B$23,'[6]Form 6'!$B$26,'[6]Form 6'!$B$29,'[6]Form 6'!$B$32,'[6]Form 6'!$B$35,'[6]Form 6'!$B$38,'[6]Form 6'!$B$41,'[6]Form 6'!$B$44,'[6]Form 6'!$B$47,'[6]Form 6'!$B$50,'[6]Form 6'!$B$53,'[6]Form 6'!$B$56,'[6]Form 6'!$B$59,'[6]Form 6'!$B$62,'[6]Form 6'!$B$65,'[6]Form 6'!$B$68</definedName>
    <definedName name="____TB2">'[7]SPT vs PHI'!$B$2:$C$65</definedName>
    <definedName name="____tbc2">#REF!</definedName>
    <definedName name="____tbc3">#REF!</definedName>
    <definedName name="____TOT1">[9]BAU!#REF!</definedName>
    <definedName name="____wid2">#REF!</definedName>
    <definedName name="____wid3">#REF!</definedName>
    <definedName name="___123Graph__AA" hidden="1">'[10]AOP Summary-2'!$A$2:$A$14</definedName>
    <definedName name="___A655600">#REF!</definedName>
    <definedName name="___A66025">'[4]Typical Point List'!#REF!</definedName>
    <definedName name="___ab1" hidden="1">{#N/A,#N/A,FALSE,"SumD";#N/A,#N/A,FALSE,"ElecD";#N/A,#N/A,FALSE,"MechD";#N/A,#N/A,FALSE,"GeotD";#N/A,#N/A,FALSE,"PrcsD";#N/A,#N/A,FALSE,"TunnD";#N/A,#N/A,FALSE,"CivlD";#N/A,#N/A,FALSE,"NtwkD";#N/A,#N/A,FALSE,"EstgD";#N/A,#N/A,FALSE,"PEngD"}</definedName>
    <definedName name="___ACB2000">#REF!</definedName>
    <definedName name="___AHU1">#REF!</definedName>
    <definedName name="___all1">'[11]Raw Data'!$A$1:$K$63</definedName>
    <definedName name="___as1" hidden="1">{#N/A,#N/A,FALSE,"SumD";#N/A,#N/A,FALSE,"ElecD";#N/A,#N/A,FALSE,"MechD";#N/A,#N/A,FALSE,"GeotD";#N/A,#N/A,FALSE,"PrcsD";#N/A,#N/A,FALSE,"TunnD";#N/A,#N/A,FALSE,"CivlD";#N/A,#N/A,FALSE,"NtwkD";#N/A,#N/A,FALSE,"EstgD";#N/A,#N/A,FALSE,"PEngD"}</definedName>
    <definedName name="___BDR1">#REF!</definedName>
    <definedName name="___BDR2">#REF!</definedName>
    <definedName name="___BSD1">[12]BAU!$C$4:$N$88</definedName>
    <definedName name="___CPD1">[12]BAU!#REF!</definedName>
    <definedName name="___csc1">[13]CSC!$A$1</definedName>
    <definedName name="___dbs1">'[11]Raw Data'!#REF!</definedName>
    <definedName name="___dbs11">'[11]Raw Data'!#REF!</definedName>
    <definedName name="___dbs76">'[11]Raw Data'!#REF!</definedName>
    <definedName name="___def1" hidden="1">{"'Break down'!$A$4"}</definedName>
    <definedName name="___dep2">#REF!</definedName>
    <definedName name="___dep3">#REF!</definedName>
    <definedName name="___exc1">#REF!</definedName>
    <definedName name="___exc11">#REF!</definedName>
    <definedName name="___exc2">#REF!</definedName>
    <definedName name="___EXC3">#REF!</definedName>
    <definedName name="___EXC4">#REF!</definedName>
    <definedName name="___ext2">#REF!</definedName>
    <definedName name="___ext3">#REF!</definedName>
    <definedName name="___foo1">#REF!</definedName>
    <definedName name="___foo2">#REF!</definedName>
    <definedName name="___foo3">#REF!</definedName>
    <definedName name="___FOO4">#REF!</definedName>
    <definedName name="___ISD1">[12]BAU!#REF!</definedName>
    <definedName name="___KK2">#REF!</definedName>
    <definedName name="___len2">#REF!</definedName>
    <definedName name="___len3">#REF!</definedName>
    <definedName name="___M2">#REF!*{0.008,0.016,0.024,0.032,0.04,0.048,0.048,0.048,0.048,0.048,0.048,0.048,0.048,0.048,0.048,0.048,0.048,0.048,0.048,0.048,0.048,0.04,0.032,0.024,0.016}</definedName>
    <definedName name="___mth1">#REF!</definedName>
    <definedName name="___mth10">#REF!</definedName>
    <definedName name="___mth11">#REF!</definedName>
    <definedName name="___mth12">#REF!</definedName>
    <definedName name="___mth13">#REF!</definedName>
    <definedName name="___mth14">#REF!</definedName>
    <definedName name="___mth15">#REF!</definedName>
    <definedName name="___mth16">#REF!</definedName>
    <definedName name="___mth17">#REF!</definedName>
    <definedName name="___mth18">#REF!</definedName>
    <definedName name="___mth19">#REF!</definedName>
    <definedName name="___mth2">#REF!</definedName>
    <definedName name="___mth20">#REF!</definedName>
    <definedName name="___mth21">#REF!</definedName>
    <definedName name="___mth22">#REF!</definedName>
    <definedName name="___mth23">#REF!</definedName>
    <definedName name="___mth24">#REF!</definedName>
    <definedName name="___mth25">#REF!</definedName>
    <definedName name="___mth26">#REF!</definedName>
    <definedName name="___mth27">#REF!</definedName>
    <definedName name="___mth28">#REF!</definedName>
    <definedName name="___mth29">#REF!</definedName>
    <definedName name="___mth3">#REF!</definedName>
    <definedName name="___mth30">#REF!</definedName>
    <definedName name="___mth31">#REF!</definedName>
    <definedName name="___mth32">#REF!</definedName>
    <definedName name="___mth33">#REF!</definedName>
    <definedName name="___mth34">#REF!</definedName>
    <definedName name="___mth35">#REF!</definedName>
    <definedName name="___mth36">#REF!</definedName>
    <definedName name="___mth4">#REF!</definedName>
    <definedName name="___mth5">#REF!</definedName>
    <definedName name="___mth6">#REF!</definedName>
    <definedName name="___mth7">#REF!</definedName>
    <definedName name="___mth8">#REF!</definedName>
    <definedName name="___mth9">#REF!</definedName>
    <definedName name="___No1">#REF!</definedName>
    <definedName name="___No2">#REF!</definedName>
    <definedName name="___No3">#REF!</definedName>
    <definedName name="___old2">'[11]Raw Data'!$B$1:$CF$120</definedName>
    <definedName name="___old3" hidden="1">{#N/A,#N/A,FALSE,"Summary";#N/A,#N/A,FALSE,"3TJ";#N/A,#N/A,FALSE,"3TN";#N/A,#N/A,FALSE,"3TP";#N/A,#N/A,FALSE,"3SJ";#N/A,#N/A,FALSE,"3CJ";#N/A,#N/A,FALSE,"3CN";#N/A,#N/A,FALSE,"3CP";#N/A,#N/A,FALSE,"3A"}</definedName>
    <definedName name="___old4">'[11]Raw Data'!$B$1:$CF$120</definedName>
    <definedName name="___old5" hidden="1">{#N/A,#N/A,FALSE,"Summary";#N/A,#N/A,FALSE,"3TJ";#N/A,#N/A,FALSE,"3TN";#N/A,#N/A,FALSE,"3TP";#N/A,#N/A,FALSE,"3SJ";#N/A,#N/A,FALSE,"3CJ";#N/A,#N/A,FALSE,"3CN";#N/A,#N/A,FALSE,"3CP";#N/A,#N/A,FALSE,"3A"}</definedName>
    <definedName name="___old6">'[11]Raw Data'!$B$1:$CF$120</definedName>
    <definedName name="___old7" hidden="1">{#N/A,#N/A,FALSE,"Summary";#N/A,#N/A,FALSE,"3TJ";#N/A,#N/A,FALSE,"3TN";#N/A,#N/A,FALSE,"3TP";#N/A,#N/A,FALSE,"3SJ";#N/A,#N/A,FALSE,"3CJ";#N/A,#N/A,FALSE,"3CN";#N/A,#N/A,FALSE,"3CP";#N/A,#N/A,FALSE,"3A"}</definedName>
    <definedName name="___pc1">#REF!</definedName>
    <definedName name="___pc2">#REF!</definedName>
    <definedName name="___pc3">#REF!</definedName>
    <definedName name="___pcc1">#REF!</definedName>
    <definedName name="___pcc2">#REF!</definedName>
    <definedName name="___pcc3">#REF!</definedName>
    <definedName name="___PCC4">#REF!</definedName>
    <definedName name="___plb1">#REF!</definedName>
    <definedName name="___plb2">#REF!</definedName>
    <definedName name="___plb3">#REF!</definedName>
    <definedName name="___plb4">#REF!</definedName>
    <definedName name="___QTY1">#N/A</definedName>
    <definedName name="___SC1">#N/A</definedName>
    <definedName name="___sel1">'[5]Form 6'!$B$11,'[5]Form 6'!$B$14,'[5]Form 6'!$B$17,'[5]Form 6'!$B$20,'[5]Form 6'!$B$23,'[5]Form 6'!$B$26,'[5]Form 6'!$B$29,'[5]Form 6'!$B$32,'[5]Form 6'!$B$35,'[5]Form 6'!$B$38,'[5]Form 6'!$B$41,'[5]Form 6'!$B$44,'[5]Form 6'!$B$47,'[5]Form 6'!$B$50,'[5]Form 6'!$B$53,'[5]Form 6'!$B$56,'[5]Form 6'!$B$59,'[5]Form 6'!$B$62,'[5]Form 6'!$B$65,'[5]Form 6'!$B$68</definedName>
    <definedName name="___sel2">'[6]Form 6'!$B$11,'[6]Form 6'!$B$14,'[6]Form 6'!$B$17,'[6]Form 6'!$B$20,'[6]Form 6'!$B$23,'[6]Form 6'!$B$26,'[6]Form 6'!$B$29,'[6]Form 6'!$B$32,'[6]Form 6'!$B$35,'[6]Form 6'!$B$38,'[6]Form 6'!$B$41,'[6]Form 6'!$B$44,'[6]Form 6'!$B$47,'[6]Form 6'!$B$50,'[6]Form 6'!$B$53,'[6]Form 6'!$B$56,'[6]Form 6'!$B$59,'[6]Form 6'!$B$62,'[6]Form 6'!$B$65,'[6]Form 6'!$B$68</definedName>
    <definedName name="___ssf1" hidden="1">{"'Break down'!$A$4"}</definedName>
    <definedName name="___TB2">'[7]SPT vs PHI'!$B$2:$C$65</definedName>
    <definedName name="___tbc2">#REF!</definedName>
    <definedName name="___tbc3">#REF!</definedName>
    <definedName name="___TOT1">[12]BAU!#REF!</definedName>
    <definedName name="___wid2">#REF!</definedName>
    <definedName name="___wid3">#REF!</definedName>
    <definedName name="__123Grapgh__s" hidden="1">'[10]AOP Summary-2'!$C$2:$C$14</definedName>
    <definedName name="__123Graph_A" hidden="1">#REF!</definedName>
    <definedName name="__123Graph_ACURRENT" hidden="1">[14]FitOutConfCentre!#REF!</definedName>
    <definedName name="__123Graph_AGraph1" hidden="1">#REF!</definedName>
    <definedName name="__123Graph_AGraph2" hidden="1">#REF!</definedName>
    <definedName name="__123Graph_Aｶﾚﾝﾄ" hidden="1">#REF!</definedName>
    <definedName name="__123Graph_B" hidden="1">#REF!</definedName>
    <definedName name="__123Graph_BGraph1" hidden="1">#REF!</definedName>
    <definedName name="__123Graph_BGraph2" hidden="1">#REF!</definedName>
    <definedName name="__123Graph_Bｶﾚﾝﾄ" hidden="1">#REF!</definedName>
    <definedName name="__123Graph_C" hidden="1">#REF!</definedName>
    <definedName name="__123Graph_CGraph1" hidden="1">#REF!</definedName>
    <definedName name="__123Graph_CGraph2" hidden="1">#REF!</definedName>
    <definedName name="__123Graph_Cｶﾚﾝﾄ" hidden="1">#REF!</definedName>
    <definedName name="__123Graph_D" hidden="1">#REF!</definedName>
    <definedName name="__123Graph_DGraph1" hidden="1">#REF!</definedName>
    <definedName name="__123Graph_DGraph2" hidden="1">#REF!</definedName>
    <definedName name="__123Graph_Dｶﾚﾝﾄ" hidden="1">#REF!</definedName>
    <definedName name="__123Graph_E" hidden="1">#REF!</definedName>
    <definedName name="__123Graph_EGraph1" hidden="1">#REF!</definedName>
    <definedName name="__123Graph_EGraph2" hidden="1">#REF!</definedName>
    <definedName name="__123Graph_Eｶﾚﾝﾄ" hidden="1">#REF!</definedName>
    <definedName name="__123Graph_F" hidden="1">#REF!</definedName>
    <definedName name="__123Graph_FGraph1" hidden="1">#REF!</definedName>
    <definedName name="__123Graph_FGraph2" hidden="1">#REF!</definedName>
    <definedName name="__123Graph_Fｶﾚﾝﾄ" hidden="1">#REF!</definedName>
    <definedName name="__123Graph_X" hidden="1">#REF!</definedName>
    <definedName name="__A655600">#REF!</definedName>
    <definedName name="__A66025">'[4]Typical Point List'!#REF!</definedName>
    <definedName name="__ab1" hidden="1">{#N/A,#N/A,FALSE,"SumD";#N/A,#N/A,FALSE,"ElecD";#N/A,#N/A,FALSE,"MechD";#N/A,#N/A,FALSE,"GeotD";#N/A,#N/A,FALSE,"PrcsD";#N/A,#N/A,FALSE,"TunnD";#N/A,#N/A,FALSE,"CivlD";#N/A,#N/A,FALSE,"NtwkD";#N/A,#N/A,FALSE,"EstgD";#N/A,#N/A,FALSE,"PEngD"}</definedName>
    <definedName name="__ACB">#REF!</definedName>
    <definedName name="__ACB2000">#REF!</definedName>
    <definedName name="__AHU1">#REF!</definedName>
    <definedName name="__all1">'[11]Raw Data'!$A$1:$K$63</definedName>
    <definedName name="__as1" hidden="1">{#N/A,#N/A,FALSE,"SumD";#N/A,#N/A,FALSE,"ElecD";#N/A,#N/A,FALSE,"MechD";#N/A,#N/A,FALSE,"GeotD";#N/A,#N/A,FALSE,"PrcsD";#N/A,#N/A,FALSE,"TunnD";#N/A,#N/A,FALSE,"CivlD";#N/A,#N/A,FALSE,"NtwkD";#N/A,#N/A,FALSE,"EstgD";#N/A,#N/A,FALSE,"PEngD"}</definedName>
    <definedName name="__BDR1">#REF!</definedName>
    <definedName name="__BDR2">#REF!</definedName>
    <definedName name="__BSD1">[12]BAU!$C$4:$N$88</definedName>
    <definedName name="__CPD1">[12]BAU!#REF!</definedName>
    <definedName name="__csc1">[13]CSC!$A$1</definedName>
    <definedName name="__dbs1">'[11]Raw Data'!#REF!</definedName>
    <definedName name="__dbs11">'[11]Raw Data'!#REF!</definedName>
    <definedName name="__dbs76">'[11]Raw Data'!#REF!</definedName>
    <definedName name="__def1" hidden="1">{"'Break down'!$A$4"}</definedName>
    <definedName name="__dep2">#REF!</definedName>
    <definedName name="__dep3">#REF!</definedName>
    <definedName name="__exc1">#REF!</definedName>
    <definedName name="__exc11">#REF!</definedName>
    <definedName name="__exc2">#REF!</definedName>
    <definedName name="__EXC3">#REF!</definedName>
    <definedName name="__EXC4">#REF!</definedName>
    <definedName name="__ext2">#REF!</definedName>
    <definedName name="__ext3">#REF!</definedName>
    <definedName name="__fjgjgl">[15]opstat!$B$67</definedName>
    <definedName name="__foo1">#REF!</definedName>
    <definedName name="__foo2">#REF!</definedName>
    <definedName name="__foo3">#REF!</definedName>
    <definedName name="__FOO4">#REF!</definedName>
    <definedName name="__IntlFixup" hidden="1">TRUE</definedName>
    <definedName name="__IntlFixupTable" hidden="1">#REF!</definedName>
    <definedName name="__ISD1">[12]BAU!#REF!</definedName>
    <definedName name="__ISO2000">#REF!</definedName>
    <definedName name="__KEY2" hidden="1">#REF!</definedName>
    <definedName name="__KK2">#REF!</definedName>
    <definedName name="__len2">#REF!</definedName>
    <definedName name="__len3">#REF!</definedName>
    <definedName name="__M2">#REF!*{0.008,0.016,0.024,0.032,0.04,0.048,0.048,0.048,0.048,0.048,0.048,0.048,0.048,0.048,0.048,0.048,0.048,0.048,0.048,0.048,0.048,0.04,0.032,0.024,0.016}</definedName>
    <definedName name="__MCC7">#REF!</definedName>
    <definedName name="__mth1">#REF!</definedName>
    <definedName name="__mth10">#REF!</definedName>
    <definedName name="__mth11">#REF!</definedName>
    <definedName name="__mth12">#REF!</definedName>
    <definedName name="__mth13">#REF!</definedName>
    <definedName name="__mth14">#REF!</definedName>
    <definedName name="__mth15">#REF!</definedName>
    <definedName name="__mth16">#REF!</definedName>
    <definedName name="__mth17">#REF!</definedName>
    <definedName name="__mth18">#REF!</definedName>
    <definedName name="__mth19">#REF!</definedName>
    <definedName name="__mth2">#REF!</definedName>
    <definedName name="__mth20">#REF!</definedName>
    <definedName name="__mth21">#REF!</definedName>
    <definedName name="__mth22">#REF!</definedName>
    <definedName name="__mth23">#REF!</definedName>
    <definedName name="__mth24">#REF!</definedName>
    <definedName name="__mth25">#REF!</definedName>
    <definedName name="__mth26">#REF!</definedName>
    <definedName name="__mth27">#REF!</definedName>
    <definedName name="__mth28">#REF!</definedName>
    <definedName name="__mth29">#REF!</definedName>
    <definedName name="__mth3">#REF!</definedName>
    <definedName name="__mth30">#REF!</definedName>
    <definedName name="__mth31">#REF!</definedName>
    <definedName name="__mth32">#REF!</definedName>
    <definedName name="__mth33">#REF!</definedName>
    <definedName name="__mth34">#REF!</definedName>
    <definedName name="__mth35">#REF!</definedName>
    <definedName name="__mth36">#REF!</definedName>
    <definedName name="__mth4">#REF!</definedName>
    <definedName name="__mth5">#REF!</definedName>
    <definedName name="__mth6">#REF!</definedName>
    <definedName name="__mth7">#REF!</definedName>
    <definedName name="__mth8">#REF!</definedName>
    <definedName name="__mth9">#REF!</definedName>
    <definedName name="__No1">#REF!</definedName>
    <definedName name="__No2">#REF!</definedName>
    <definedName name="__No3">#REF!</definedName>
    <definedName name="__old2">'[11]Raw Data'!$B$1:$CF$120</definedName>
    <definedName name="__old3" hidden="1">{#N/A,#N/A,FALSE,"Summary";#N/A,#N/A,FALSE,"3TJ";#N/A,#N/A,FALSE,"3TN";#N/A,#N/A,FALSE,"3TP";#N/A,#N/A,FALSE,"3SJ";#N/A,#N/A,FALSE,"3CJ";#N/A,#N/A,FALSE,"3CN";#N/A,#N/A,FALSE,"3CP";#N/A,#N/A,FALSE,"3A"}</definedName>
    <definedName name="__old4">'[11]Raw Data'!$B$1:$CF$120</definedName>
    <definedName name="__old5" hidden="1">{#N/A,#N/A,FALSE,"Summary";#N/A,#N/A,FALSE,"3TJ";#N/A,#N/A,FALSE,"3TN";#N/A,#N/A,FALSE,"3TP";#N/A,#N/A,FALSE,"3SJ";#N/A,#N/A,FALSE,"3CJ";#N/A,#N/A,FALSE,"3CN";#N/A,#N/A,FALSE,"3CP";#N/A,#N/A,FALSE,"3A"}</definedName>
    <definedName name="__old6">'[11]Raw Data'!$B$1:$CF$120</definedName>
    <definedName name="__old7" hidden="1">{#N/A,#N/A,FALSE,"Summary";#N/A,#N/A,FALSE,"3TJ";#N/A,#N/A,FALSE,"3TN";#N/A,#N/A,FALSE,"3TP";#N/A,#N/A,FALSE,"3SJ";#N/A,#N/A,FALSE,"3CJ";#N/A,#N/A,FALSE,"3CN";#N/A,#N/A,FALSE,"3CP";#N/A,#N/A,FALSE,"3A"}</definedName>
    <definedName name="__pc1">#REF!</definedName>
    <definedName name="__pc2">#REF!</definedName>
    <definedName name="__pc3">#REF!</definedName>
    <definedName name="__pcc1">#REF!</definedName>
    <definedName name="__pcc2">#REF!</definedName>
    <definedName name="__pcc3">#REF!</definedName>
    <definedName name="__PCC4">#REF!</definedName>
    <definedName name="__plb1">#REF!</definedName>
    <definedName name="__plb2">#REF!</definedName>
    <definedName name="__plb3">#REF!</definedName>
    <definedName name="__plb4">#REF!</definedName>
    <definedName name="__QTY1">#N/A</definedName>
    <definedName name="__re0404">#REF!</definedName>
    <definedName name="__SC1">#N/A</definedName>
    <definedName name="__sel1">'[5]Form 6'!$B$11,'[5]Form 6'!$B$14,'[5]Form 6'!$B$17,'[5]Form 6'!$B$20,'[5]Form 6'!$B$23,'[5]Form 6'!$B$26,'[5]Form 6'!$B$29,'[5]Form 6'!$B$32,'[5]Form 6'!$B$35,'[5]Form 6'!$B$38,'[5]Form 6'!$B$41,'[5]Form 6'!$B$44,'[5]Form 6'!$B$47,'[5]Form 6'!$B$50,'[5]Form 6'!$B$53,'[5]Form 6'!$B$56,'[5]Form 6'!$B$59,'[5]Form 6'!$B$62,'[5]Form 6'!$B$65,'[5]Form 6'!$B$68</definedName>
    <definedName name="__sel2">'[6]Form 6'!$B$11,'[6]Form 6'!$B$14,'[6]Form 6'!$B$17,'[6]Form 6'!$B$20,'[6]Form 6'!$B$23,'[6]Form 6'!$B$26,'[6]Form 6'!$B$29,'[6]Form 6'!$B$32,'[6]Form 6'!$B$35,'[6]Form 6'!$B$38,'[6]Form 6'!$B$41,'[6]Form 6'!$B$44,'[6]Form 6'!$B$47,'[6]Form 6'!$B$50,'[6]Form 6'!$B$53,'[6]Form 6'!$B$56,'[6]Form 6'!$B$59,'[6]Form 6'!$B$62,'[6]Form 6'!$B$65,'[6]Form 6'!$B$68</definedName>
    <definedName name="__ssf1" hidden="1">{"'Break down'!$A$4"}</definedName>
    <definedName name="__TB2">'[7]SPT vs PHI'!$B$2:$C$65</definedName>
    <definedName name="__tbc2">#REF!</definedName>
    <definedName name="__tbc3">#REF!</definedName>
    <definedName name="__TOT1">[12]BAU!#REF!</definedName>
    <definedName name="__wid2">#REF!</definedName>
    <definedName name="__wid3">#REF!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_Nov_10">'[16]SDR- Shop Drawing Register'!#REF!</definedName>
    <definedName name="_10_0C">#REF!</definedName>
    <definedName name="_123Graph_B" hidden="1">'[10]AOP Summary-2'!$B$2:$B$14</definedName>
    <definedName name="_12C">#REF!</definedName>
    <definedName name="_14_">#REF!</definedName>
    <definedName name="_18_0">#REF!</definedName>
    <definedName name="_1F" hidden="1">'[17]집계표(OPTION)'!#REF!</definedName>
    <definedName name="_1RANGE_1">#REF!</definedName>
    <definedName name="_2_">#REF!</definedName>
    <definedName name="_2_0_0_F" hidden="1">'[17]집계표(OPTION)'!#REF!</definedName>
    <definedName name="_22_0I">#REF!</definedName>
    <definedName name="_234Grapgh_a" hidden="1">'[10]AOP Summary-2'!$C$2:$C$14</definedName>
    <definedName name="_234Graph_AB" hidden="1">'[10]AOP Summary-2'!$A$2:$A$14</definedName>
    <definedName name="_234Graph_B" hidden="1">[18]sal!#REF!</definedName>
    <definedName name="_234Graph_C" hidden="1">'[10]AOP Summary-2'!$B$2:$B$14</definedName>
    <definedName name="_234Graph_D" hidden="1">'[10]AOP Summary-2'!$B$2:$B$14</definedName>
    <definedName name="_234Graph_E" hidden="1">[18]sal!#REF!</definedName>
    <definedName name="_24I">#REF!</definedName>
    <definedName name="_26F" hidden="1">#REF!</definedName>
    <definedName name="_27K" hidden="1">#REF!</definedName>
    <definedName name="_28S" hidden="1">#REF!</definedName>
    <definedName name="_32_0_0_F" hidden="1">#REF!</definedName>
    <definedName name="_321" hidden="1">[14]FitOutConfCentre!#REF!</definedName>
    <definedName name="_33_0_0_K" hidden="1">#REF!</definedName>
    <definedName name="_34_0_0_S" hidden="1">#REF!</definedName>
    <definedName name="_35_0_0K" hidden="1">#REF!</definedName>
    <definedName name="_36_0_0SO" hidden="1">#REF!</definedName>
    <definedName name="_37_0CLOSE_OR">[19]OHS!#REF!</definedName>
    <definedName name="_41_2_0OPTI">'[20]Raw Data'!#REF!</definedName>
    <definedName name="_48_2__OPTI">'[3]Raw Data'!#REF!</definedName>
    <definedName name="_49CLOSE_OR">[19]OHS!#REF!</definedName>
    <definedName name="_50K" hidden="1">#REF!</definedName>
    <definedName name="_51SO" hidden="1">#REF!</definedName>
    <definedName name="_53W">#REF!</definedName>
    <definedName name="_57W_0">#REF!</definedName>
    <definedName name="_6_0">#REF!</definedName>
    <definedName name="_61W_0T">#REF!</definedName>
    <definedName name="_63W__T">#REF!</definedName>
    <definedName name="_9">#REF!</definedName>
    <definedName name="_A1">#REF!</definedName>
    <definedName name="_A655600">#REF!</definedName>
    <definedName name="_A66025">'[4]Typical Point List'!#REF!</definedName>
    <definedName name="_ab1" hidden="1">{#N/A,#N/A,FALSE,"SumD";#N/A,#N/A,FALSE,"ElecD";#N/A,#N/A,FALSE,"MechD";#N/A,#N/A,FALSE,"GeotD";#N/A,#N/A,FALSE,"PrcsD";#N/A,#N/A,FALSE,"TunnD";#N/A,#N/A,FALSE,"CivlD";#N/A,#N/A,FALSE,"NtwkD";#N/A,#N/A,FALSE,"EstgD";#N/A,#N/A,FALSE,"PEngD"}</definedName>
    <definedName name="_abc" hidden="1">[18]sal!#REF!</definedName>
    <definedName name="_ACB2000">#REF!</definedName>
    <definedName name="_ACT1">[21]Header!$G$12</definedName>
    <definedName name="_AHU1">#REF!</definedName>
    <definedName name="_all1">'[3]Raw Data'!$A$1:$K$63</definedName>
    <definedName name="_Apr02">[22]data!$N$3:$N$295</definedName>
    <definedName name="_Apr03">[22]data!$Z$3:$Z$295</definedName>
    <definedName name="_as1" hidden="1">{#N/A,#N/A,FALSE,"SumD";#N/A,#N/A,FALSE,"ElecD";#N/A,#N/A,FALSE,"MechD";#N/A,#N/A,FALSE,"GeotD";#N/A,#N/A,FALSE,"PrcsD";#N/A,#N/A,FALSE,"TunnD";#N/A,#N/A,FALSE,"CivlD";#N/A,#N/A,FALSE,"NtwkD";#N/A,#N/A,FALSE,"EstgD";#N/A,#N/A,FALSE,"PEngD"}</definedName>
    <definedName name="_Aug02">[22]data!$R$3:$R$295</definedName>
    <definedName name="_BDR1">#REF!</definedName>
    <definedName name="_BDR2">#REF!</definedName>
    <definedName name="_BIL226">[23]shienna!#REF!</definedName>
    <definedName name="_BSD1">[24]BAU!$C$4:$N$88</definedName>
    <definedName name="_Budget">#REF!</definedName>
    <definedName name="_Cat1">[25]Dates!$E$6</definedName>
    <definedName name="_Cat2">[25]Dates!$E$7</definedName>
    <definedName name="_Cat3">#REF!</definedName>
    <definedName name="_Cat4">#REF!</definedName>
    <definedName name="_Cat5">#REF!</definedName>
    <definedName name="_Cat6">#REF!</definedName>
    <definedName name="_Cat7">#REF!</definedName>
    <definedName name="_Cat8">#REF!</definedName>
    <definedName name="_CPD1">[24]BAU!#REF!</definedName>
    <definedName name="_csc1">[13]CSC!$A$1</definedName>
    <definedName name="_d5">[26]!_d5</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s1">'[3]Raw Data'!#REF!</definedName>
    <definedName name="_dbs11">'[3]Raw Data'!#REF!</definedName>
    <definedName name="_dbs76">'[3]Raw Data'!#REF!</definedName>
    <definedName name="_Dec01">[22]data!$J$3:$J$295</definedName>
    <definedName name="_Dec02">[22]data!$V$3:$V$295</definedName>
    <definedName name="_def1" hidden="1">{"'Break down'!$A$4"}</definedName>
    <definedName name="_dep2">#REF!</definedName>
    <definedName name="_dep3">#REF!</definedName>
    <definedName name="_dol1">#REF!</definedName>
    <definedName name="_ETS1">#REF!</definedName>
    <definedName name="_ETS2">#REF!</definedName>
    <definedName name="_exc1">#REF!</definedName>
    <definedName name="_exc11">#REF!</definedName>
    <definedName name="_exc2">#REF!</definedName>
    <definedName name="_EXC3">#REF!</definedName>
    <definedName name="_EXC4">#REF!</definedName>
    <definedName name="_ext2">#REF!</definedName>
    <definedName name="_ext3">#REF!</definedName>
    <definedName name="_Feb02">[22]data!$L$3:$L$295</definedName>
    <definedName name="_Feb03">[22]data!$X$3:$X$295</definedName>
    <definedName name="_Fil" hidden="1">#REF!</definedName>
    <definedName name="_Fill" hidden="1">#REF!</definedName>
    <definedName name="_xlnm._FilterDatabase" hidden="1">#REF!</definedName>
    <definedName name="_foo1">#REF!</definedName>
    <definedName name="_foo2">#REF!</definedName>
    <definedName name="_foo3">#REF!</definedName>
    <definedName name="_FOO4">#REF!</definedName>
    <definedName name="_FS1">[27]FORMAT!$A$1:$N$29</definedName>
    <definedName name="_HRY1">[28]Drivers!$H$11</definedName>
    <definedName name="_ISD1">[24]BAU!#REF!</definedName>
    <definedName name="_ISO2000">#REF!</definedName>
    <definedName name="_Jan02">[22]data!$K$3:$K$295</definedName>
    <definedName name="_Jan03">[22]data!$W$3:$W$295</definedName>
    <definedName name="_Jul02">[22]data!$Q$3:$Q$295</definedName>
    <definedName name="_Jun02">[22]data!$P$3:$P$295</definedName>
    <definedName name="_Jun03">[22]data!$AB$3:$AB$295</definedName>
    <definedName name="_Key1" hidden="1">#REF!</definedName>
    <definedName name="_Key2" hidden="1">#REF!</definedName>
    <definedName name="_KEY3" hidden="1">#REF!</definedName>
    <definedName name="_key4" hidden="1">#REF!</definedName>
    <definedName name="_KK2">#REF!</definedName>
    <definedName name="_LA1">'[29]Control Template'!$D$24</definedName>
    <definedName name="_LA2">'[29]Control Template'!$D$30</definedName>
    <definedName name="_len2">#REF!</definedName>
    <definedName name="_len3">#REF!</definedName>
    <definedName name="_M2">#REF!*{0.008,0.016,0.024,0.032,0.04,0.048,0.048,0.048,0.048,0.048,0.048,0.048,0.048,0.048,0.048,0.048,0.048,0.048,0.048,0.048,0.048,0.04,0.032,0.024,0.016}</definedName>
    <definedName name="_Mar02">[22]data!$M$3:$M$295</definedName>
    <definedName name="_Mar03">[22]data!$Y$3:$Y$295</definedName>
    <definedName name="_May02">[22]data!$O$3:$O$295</definedName>
    <definedName name="_May03">[22]data!$AA$3:$AA$295</definedName>
    <definedName name="_May2002">[30]Data!$F$20</definedName>
    <definedName name="_MB61">#REF!</definedName>
    <definedName name="_mb63">#REF!</definedName>
    <definedName name="_MB66">#REF!</definedName>
    <definedName name="_MB67">#REF!</definedName>
    <definedName name="_MB99">#REF!</definedName>
    <definedName name="_MCC7">#REF!</definedName>
    <definedName name="_ME1">[21]Header!$E$14</definedName>
    <definedName name="_mth1">#REF!</definedName>
    <definedName name="_mth10">#REF!</definedName>
    <definedName name="_mth11">#REF!</definedName>
    <definedName name="_mth12">#REF!</definedName>
    <definedName name="_mth13">#REF!</definedName>
    <definedName name="_mth14">#REF!</definedName>
    <definedName name="_mth15">#REF!</definedName>
    <definedName name="_mth16">#REF!</definedName>
    <definedName name="_mth17">#REF!</definedName>
    <definedName name="_mth18">#REF!</definedName>
    <definedName name="_mth19">#REF!</definedName>
    <definedName name="_mth2">#REF!</definedName>
    <definedName name="_mth20">#REF!</definedName>
    <definedName name="_mth21">#REF!</definedName>
    <definedName name="_mth22">#REF!</definedName>
    <definedName name="_mth23">#REF!</definedName>
    <definedName name="_mth24">#REF!</definedName>
    <definedName name="_mth25">#REF!</definedName>
    <definedName name="_mth26">#REF!</definedName>
    <definedName name="_mth27">#REF!</definedName>
    <definedName name="_mth28">#REF!</definedName>
    <definedName name="_mth29">#REF!</definedName>
    <definedName name="_mth3">#REF!</definedName>
    <definedName name="_mth30">#REF!</definedName>
    <definedName name="_mth31">#REF!</definedName>
    <definedName name="_mth32">#REF!</definedName>
    <definedName name="_mth33">#REF!</definedName>
    <definedName name="_mth34">#REF!</definedName>
    <definedName name="_mth35">#REF!</definedName>
    <definedName name="_mth36">#REF!</definedName>
    <definedName name="_mth4">#REF!</definedName>
    <definedName name="_mth5">#REF!</definedName>
    <definedName name="_mth6">#REF!</definedName>
    <definedName name="_mth7">#REF!</definedName>
    <definedName name="_mth8">#REF!</definedName>
    <definedName name="_mth9">#REF!</definedName>
    <definedName name="_N80000">#REF!</definedName>
    <definedName name="_NA1">'[29]Control Template'!$D$21</definedName>
    <definedName name="_NA2">'[29]Control Template'!$D$27</definedName>
    <definedName name="_No1">#REF!</definedName>
    <definedName name="_No2">#REF!</definedName>
    <definedName name="_No3">#REF!</definedName>
    <definedName name="_Nov01">[22]data!$I$3:$I$295</definedName>
    <definedName name="_Nov02">[22]data!$U$3:$U$295</definedName>
    <definedName name="_Oct01">[22]data!$H$3:$H$295</definedName>
    <definedName name="_Oct02">[22]data!$T$3:$T$295</definedName>
    <definedName name="_old2">'[3]Raw Data'!$B$1:$CF$120</definedName>
    <definedName name="_old3" hidden="1">{#N/A,#N/A,FALSE,"Summary";#N/A,#N/A,FALSE,"3TJ";#N/A,#N/A,FALSE,"3TN";#N/A,#N/A,FALSE,"3TP";#N/A,#N/A,FALSE,"3SJ";#N/A,#N/A,FALSE,"3CJ";#N/A,#N/A,FALSE,"3CN";#N/A,#N/A,FALSE,"3CP";#N/A,#N/A,FALSE,"3A"}</definedName>
    <definedName name="_old4">'[3]Raw Data'!$B$1:$CF$120</definedName>
    <definedName name="_old5" hidden="1">{#N/A,#N/A,FALSE,"Summary";#N/A,#N/A,FALSE,"3TJ";#N/A,#N/A,FALSE,"3TN";#N/A,#N/A,FALSE,"3TP";#N/A,#N/A,FALSE,"3SJ";#N/A,#N/A,FALSE,"3CJ";#N/A,#N/A,FALSE,"3CN";#N/A,#N/A,FALSE,"3CP";#N/A,#N/A,FALSE,"3A"}</definedName>
    <definedName name="_old6">'[3]Raw Data'!$B$1:$CF$120</definedName>
    <definedName name="_old7" hidden="1">{#N/A,#N/A,FALSE,"Summary";#N/A,#N/A,FALSE,"3TJ";#N/A,#N/A,FALSE,"3TN";#N/A,#N/A,FALSE,"3TP";#N/A,#N/A,FALSE,"3SJ";#N/A,#N/A,FALSE,"3CJ";#N/A,#N/A,FALSE,"3CN";#N/A,#N/A,FALSE,"3CP";#N/A,#N/A,FALSE,"3A"}</definedName>
    <definedName name="_OP11">#REF!</definedName>
    <definedName name="_OP12">#REF!</definedName>
    <definedName name="_OP2">#REF!</definedName>
    <definedName name="_OP21">#REF!</definedName>
    <definedName name="_OP31">#REF!</definedName>
    <definedName name="_OP32">#REF!</definedName>
    <definedName name="_OP34">#REF!</definedName>
    <definedName name="_OP41">#REF!</definedName>
    <definedName name="_OP51">#REF!</definedName>
    <definedName name="_OP52">#REF!</definedName>
    <definedName name="_OP53">#REF!</definedName>
    <definedName name="_OP61">#REF!</definedName>
    <definedName name="_OP71">#REF!</definedName>
    <definedName name="_Order1" hidden="1">255</definedName>
    <definedName name="_Order2" hidden="1">255</definedName>
    <definedName name="_osl1036">[31]bkg!#REF!</definedName>
    <definedName name="_osl2263">[31]bkg!#REF!</definedName>
    <definedName name="_osl2266">[31]bkg!#REF!</definedName>
    <definedName name="_osl2267">[31]bkg!#REF!</definedName>
    <definedName name="_osl2280">[31]bkg!#REF!</definedName>
    <definedName name="_osl2283">[31]bkg!#REF!</definedName>
    <definedName name="_osl2285">[31]bkg!#REF!</definedName>
    <definedName name="_osl238">[31]bkg!#REF!</definedName>
    <definedName name="_OSL3305">[31]bkg!#REF!</definedName>
    <definedName name="_osl4465">[31]cbrd460!#REF!</definedName>
    <definedName name="_osl4466">[31]bkg!#REF!</definedName>
    <definedName name="_osl4473">[31]bkg!#REF!</definedName>
    <definedName name="_osl4474">[31]bkg!#REF!</definedName>
    <definedName name="_osl4476">[31]bkg!#REF!</definedName>
    <definedName name="_OSL4496">[31]bkg!#REF!</definedName>
    <definedName name="_osl4502">[31]bkg!#REF!</definedName>
    <definedName name="_osl4503">[31]bkg!#REF!</definedName>
    <definedName name="_osl4504">[31]bkg!#REF!</definedName>
    <definedName name="_osl478">[31]bkg!#REF!</definedName>
    <definedName name="_osl5427">[31]bkg!#REF!</definedName>
    <definedName name="_osl5431">[31]bkg!#REF!</definedName>
    <definedName name="_osl5432">[31]bkg!#REF!</definedName>
    <definedName name="_osl5440">[31]bkg!#REF!</definedName>
    <definedName name="_osl5442">[31]bkg!#REF!</definedName>
    <definedName name="_osl5449">[31]bkg!#REF!</definedName>
    <definedName name="_osl5451">[31]bkg!#REF!</definedName>
    <definedName name="_osl5452">[31]bkg!#REF!</definedName>
    <definedName name="_osl5453">[31]bkg!#REF!</definedName>
    <definedName name="_osl5464">[31]bkg!#REF!</definedName>
    <definedName name="_osl5479">[31]bkg!#REF!</definedName>
    <definedName name="_osl7708">[31]bcl!#REF!</definedName>
    <definedName name="_osl7709">[31]bcl!#REF!</definedName>
    <definedName name="_osl7710">[31]bcl!#REF!</definedName>
    <definedName name="_osl7711">[31]bcl!#REF!</definedName>
    <definedName name="_osl7713">[31]bcl!#REF!</definedName>
    <definedName name="_osl7714">[31]bcl!#REF!</definedName>
    <definedName name="_osl7718">[31]bcl!#REF!</definedName>
    <definedName name="_osl7719">[31]bcl!#REF!</definedName>
    <definedName name="_osl7768">[31]cbrd460!#REF!</definedName>
    <definedName name="_Parse_Out" hidden="1">#REF!</definedName>
    <definedName name="_pc1">#REF!</definedName>
    <definedName name="_pc2">#REF!</definedName>
    <definedName name="_pc3">#REF!</definedName>
    <definedName name="_pcc1">#REF!</definedName>
    <definedName name="_pcc2">#REF!</definedName>
    <definedName name="_pcc3">#REF!</definedName>
    <definedName name="_PCC4">#REF!</definedName>
    <definedName name="_plb1">#REF!</definedName>
    <definedName name="_plb2">#REF!</definedName>
    <definedName name="_plb3">#REF!</definedName>
    <definedName name="_plb4">#REF!</definedName>
    <definedName name="_PLN1">[21]Header!$E$11</definedName>
    <definedName name="_pry1">#REF!</definedName>
    <definedName name="_PRY2">[30]Data!$A$8</definedName>
    <definedName name="_PRY3">[30]Data!$A$7</definedName>
    <definedName name="_QTR1">[21]Header!$H$16</definedName>
    <definedName name="_QTY1">#N/A</definedName>
    <definedName name="_re0404">#REF!</definedName>
    <definedName name="_Regression_Int" hidden="1">1</definedName>
    <definedName name="_Regression_Out" hidden="1">#REF!</definedName>
    <definedName name="_Regression_X" hidden="1">#REF!</definedName>
    <definedName name="_Regression_Y" hidden="1">#REF!</definedName>
    <definedName name="_REM1">#REF!</definedName>
    <definedName name="_REM2">#REF!</definedName>
    <definedName name="_RL1" hidden="1">'[10]AOP Summary-2'!$A$2:$A$14</definedName>
    <definedName name="_rl13">[32]INDEX!$A$1:$N$30</definedName>
    <definedName name="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SBE1">#REF!</definedName>
    <definedName name="_SBE2">#REF!</definedName>
    <definedName name="_SBE3">#REF!</definedName>
    <definedName name="_SBE4">#REF!</definedName>
    <definedName name="_SBE5">#REF!</definedName>
    <definedName name="_SC1">#N/A</definedName>
    <definedName name="_SCH11">#REF!</definedName>
    <definedName name="_SCH12">#REF!</definedName>
    <definedName name="_SCH21">#REF!</definedName>
    <definedName name="_SCH3">#REF!</definedName>
    <definedName name="_SCH31">#REF!</definedName>
    <definedName name="_SCH32">#REF!</definedName>
    <definedName name="_SCH34">#REF!</definedName>
    <definedName name="_SCH41">#REF!</definedName>
    <definedName name="_SCH51">#REF!</definedName>
    <definedName name="_SCH52">#REF!</definedName>
    <definedName name="_SCH53">#REF!</definedName>
    <definedName name="_SCH61">#REF!</definedName>
    <definedName name="_SCH63">#REF!</definedName>
    <definedName name="_SCH71">#REF!</definedName>
    <definedName name="_SCH91">#REF!</definedName>
    <definedName name="_SCR1">#REF!</definedName>
    <definedName name="_SCR2">#REF!</definedName>
    <definedName name="_SCR3">#REF!</definedName>
    <definedName name="_SD1">[21]Header!$C$21</definedName>
    <definedName name="_SEC1">#REF!</definedName>
    <definedName name="_SEC2">#REF!</definedName>
    <definedName name="_SEC3">#REF!</definedName>
    <definedName name="_SEC4">#REF!</definedName>
    <definedName name="_SEC5">#REF!</definedName>
    <definedName name="_SEC6">#REF!</definedName>
    <definedName name="_SEC7">#REF!</definedName>
    <definedName name="_sel1">'[33]Form 6'!$B$11,'[33]Form 6'!$B$14,'[33]Form 6'!$B$17,'[33]Form 6'!$B$20,'[33]Form 6'!$B$23,'[33]Form 6'!$B$26,'[33]Form 6'!$B$29,'[33]Form 6'!$B$32,'[33]Form 6'!$B$35,'[33]Form 6'!$B$38,'[33]Form 6'!$B$41,'[33]Form 6'!$B$44,'[33]Form 6'!$B$47,'[33]Form 6'!$B$50,'[33]Form 6'!$B$53,'[33]Form 6'!$B$56,'[33]Form 6'!$B$59,'[33]Form 6'!$B$62,'[33]Form 6'!$B$65,'[33]Form 6'!$B$68</definedName>
    <definedName name="_sel2">'[34]Form 6'!$B$11,'[34]Form 6'!$B$14,'[34]Form 6'!$B$17,'[34]Form 6'!$B$20,'[34]Form 6'!$B$23,'[34]Form 6'!$B$26,'[34]Form 6'!$B$29,'[34]Form 6'!$B$32,'[34]Form 6'!$B$35,'[34]Form 6'!$B$38,'[34]Form 6'!$B$41,'[34]Form 6'!$B$44,'[34]Form 6'!$B$47,'[34]Form 6'!$B$50,'[34]Form 6'!$B$53,'[34]Form 6'!$B$56,'[34]Form 6'!$B$59,'[34]Form 6'!$B$62,'[34]Form 6'!$B$65,'[34]Form 6'!$B$68</definedName>
    <definedName name="_Sep02">[22]data!$S$3:$S$295</definedName>
    <definedName name="_SOP1">#REF!</definedName>
    <definedName name="_SOP2">#REF!</definedName>
    <definedName name="_Sort" hidden="1">#REF!</definedName>
    <definedName name="_SP1">#REF!</definedName>
    <definedName name="_ssf1" hidden="1">{"'Break down'!$A$4"}</definedName>
    <definedName name="_SY57">'[35]I_O SUMMARY'!#REF!</definedName>
    <definedName name="_t1" hidden="1">#REF!</definedName>
    <definedName name="_t2" hidden="1">#REF!</definedName>
    <definedName name="_TB2">'[7]SPT vs PHI'!$B$2:$C$65</definedName>
    <definedName name="_tbc2">#REF!</definedName>
    <definedName name="_tbc3">#REF!</definedName>
    <definedName name="_Toc182138337">#REF!</definedName>
    <definedName name="_TOT1">[24]BAU!#REF!</definedName>
    <definedName name="_TxC95">#REF!</definedName>
    <definedName name="_up95">#REF!</definedName>
    <definedName name="_up96">#REF!</definedName>
    <definedName name="_vm1">'[29]Control Template'!$D$11</definedName>
    <definedName name="_vm2">'[29]Control Template'!$D$12</definedName>
    <definedName name="_WC1">#REF!</definedName>
    <definedName name="_WC2">#REF!</definedName>
    <definedName name="_wid2">#REF!</definedName>
    <definedName name="_wid3">#REF!</definedName>
    <definedName name="_wk30">[36]Actual!#REF!</definedName>
    <definedName name="´cAE°eE¹" hidden="1">#REF!</definedName>
    <definedName name="￠￥cAE¡ÆeEⓒo" hidden="1">#REF!</definedName>
    <definedName name="A">#REF!</definedName>
    <definedName name="A.">'[37]1'!#REF!</definedName>
    <definedName name="A___0">"$#REF!.$#REF!$#REF!:$#REF!$#REF!"</definedName>
    <definedName name="A___0___0">"$#REF!.$#REF!$#REF!:$#REF!$#REF!"</definedName>
    <definedName name="A___0___3">"$#REF!.$#REF!$#REF!:$#REF!$#REF!"</definedName>
    <definedName name="A___0___4">"$#REF!.$#REF!$#REF!:$#REF!$#REF!"</definedName>
    <definedName name="A___2">#REF!</definedName>
    <definedName name="A___2___0">"$#REF!.$#REF!$#REF!:$#REF!$#REF!"</definedName>
    <definedName name="A___2___3">"$#REF!.$#REF!$#REF!:$#REF!$#REF!"</definedName>
    <definedName name="A___3">#REF!</definedName>
    <definedName name="A___3___0">"$#REF!.$#REF!$#REF!:$#REF!$#REF!"</definedName>
    <definedName name="A___3___3">"$#REF!.$#REF!$#REF!:$#REF!$#REF!"</definedName>
    <definedName name="A___3___4">"$#REF!.$#REF!$#REF!:$#REF!$#REF!"</definedName>
    <definedName name="A___4">#REF!</definedName>
    <definedName name="A___4___0">"$#REF!.$#REF!$#REF!:$#REF!$#REF!"</definedName>
    <definedName name="A___4___3">"$#REF!.$#REF!$#REF!:$#REF!$#REF!"</definedName>
    <definedName name="A___7">"$#REF!.$#REF!$#REF!:$#REF!$#REF!"</definedName>
    <definedName name="A_IBIS_Billing">#REF!</definedName>
    <definedName name="A_IBIS_Billing_All">#REF!</definedName>
    <definedName name="A1_">#REF!</definedName>
    <definedName name="A10_">#REF!</definedName>
    <definedName name="A13_">#REF!</definedName>
    <definedName name="A2_">#REF!</definedName>
    <definedName name="A3_">#REF!</definedName>
    <definedName name="A4_">#REF!</definedName>
    <definedName name="A5_">#REF!</definedName>
    <definedName name="A6_">#REF!</definedName>
    <definedName name="A7_">#REF!</definedName>
    <definedName name="A8_">#REF!</definedName>
    <definedName name="A9_">#REF!</definedName>
    <definedName name="AA">#REF!</definedName>
    <definedName name="AA_BU_Error">#REF!</definedName>
    <definedName name="AA_OH_Error">#REF!</definedName>
    <definedName name="AAA">#REF!</definedName>
    <definedName name="aaaa" hidden="1">[38]MSH51C!$GT$176:$GY$187,[38]MSH51C!#REF!,[38]MSH51C!#REF!</definedName>
    <definedName name="aaaaa">#REF!</definedName>
    <definedName name="AAAAAA">#REF!</definedName>
    <definedName name="aaaaaaaaa">#REF!</definedName>
    <definedName name="aaaaaaaaaaaaa">#REF!</definedName>
    <definedName name="AAAAAAAAAAAAAAAAA" hidden="1">[14]FitOutConfCentre!#REF!</definedName>
    <definedName name="aab">#REF!</definedName>
    <definedName name="aag">#REF!</definedName>
    <definedName name="Aapp">#REF!</definedName>
    <definedName name="ab" hidden="1">{#N/A,#N/A,FALSE,"SumD";#N/A,#N/A,FALSE,"ElecD";#N/A,#N/A,FALSE,"MechD";#N/A,#N/A,FALSE,"GeotD";#N/A,#N/A,FALSE,"PrcsD";#N/A,#N/A,FALSE,"TunnD";#N/A,#N/A,FALSE,"CivlD";#N/A,#N/A,FALSE,"NtwkD";#N/A,#N/A,FALSE,"EstgD";#N/A,#N/A,FALSE,"PEngD"}</definedName>
    <definedName name="abb">'[39]#REF'!$O$4:$O$9</definedName>
    <definedName name="Abbas">#REF!</definedName>
    <definedName name="abc">#REF!</definedName>
    <definedName name="ABD">[40]Summary!#REF!</definedName>
    <definedName name="abtarea">#REF!</definedName>
    <definedName name="abtends">#REF!</definedName>
    <definedName name="abtpi">#REF!</definedName>
    <definedName name="abtpiledia">#REF!</definedName>
    <definedName name="abutpiles">#REF!</definedName>
    <definedName name="ac">#REF!</definedName>
    <definedName name="AC_A">#REF!</definedName>
    <definedName name="AC_B">#REF!</definedName>
    <definedName name="AC_C">#REF!</definedName>
    <definedName name="AC_D">#REF!</definedName>
    <definedName name="AC_E">#REF!</definedName>
    <definedName name="AC_F">#REF!</definedName>
    <definedName name="AC_G">#REF!</definedName>
    <definedName name="AC_H">#REF!</definedName>
    <definedName name="AC_NS">#REF!</definedName>
    <definedName name="AC_TOT">#REF!</definedName>
    <definedName name="AC_U">#REF!</definedName>
    <definedName name="AC_X">#REF!</definedName>
    <definedName name="AC1_4">#REF!</definedName>
    <definedName name="AC5_7">#REF!</definedName>
    <definedName name="Acap">#REF!</definedName>
    <definedName name="ACB">#REF!</definedName>
    <definedName name="acb2000rev">#REF!</definedName>
    <definedName name="ACBFeeders">#REF!</definedName>
    <definedName name="ACBHiseas">#REF!</definedName>
    <definedName name="Acces">[41]Summary!#REF!</definedName>
    <definedName name="AccessDatabase" hidden="1">"C:\AA-MEDIUM PROJECTS\Khaleej Times - GO 14017\Submittals Status.mdb"</definedName>
    <definedName name="ACCNT_10">#REF!</definedName>
    <definedName name="ACCNT_10THRU95">#REF!</definedName>
    <definedName name="ACCNT_11">#REF!</definedName>
    <definedName name="ACCNT_12">#REF!</definedName>
    <definedName name="ACCNT_13">#REF!</definedName>
    <definedName name="ACCNT_14">#REF!</definedName>
    <definedName name="ACCNT_15">#REF!</definedName>
    <definedName name="ACCNT_15.11">#REF!</definedName>
    <definedName name="ACCNT_15.12">#REF!</definedName>
    <definedName name="ACCNT_15.14">#REF!</definedName>
    <definedName name="ACCNT_15.22">#REF!</definedName>
    <definedName name="ACCNT_16">#REF!</definedName>
    <definedName name="ACCNT_20">#REF!</definedName>
    <definedName name="ACCNT_21">#REF!</definedName>
    <definedName name="accnt_21.01">#REF!</definedName>
    <definedName name="accnt_21.02">#REF!</definedName>
    <definedName name="ACCNT_22">#REF!</definedName>
    <definedName name="ACCNT_22.9">#REF!</definedName>
    <definedName name="ACCNT_23">#REF!</definedName>
    <definedName name="ACCNT_25">#REF!</definedName>
    <definedName name="ACCNT_25.4">#REF!</definedName>
    <definedName name="ACCNT_25.6">#REF!</definedName>
    <definedName name="ACCNT_26">#REF!</definedName>
    <definedName name="ACCNT_26.2">#REF!</definedName>
    <definedName name="ACCNT_26.3">#REF!</definedName>
    <definedName name="ACCNT_27.1">#REF!</definedName>
    <definedName name="ACCNT_27.2">#REF!</definedName>
    <definedName name="ACCNT_28">#REF!</definedName>
    <definedName name="ACCNT_28.6">#REF!</definedName>
    <definedName name="ACCNT_29">#REF!</definedName>
    <definedName name="ACCNT_30">#REF!</definedName>
    <definedName name="ACCNT_40">#REF!</definedName>
    <definedName name="ACCNT_41">#REF!</definedName>
    <definedName name="ACCNT_41.1">#REF!</definedName>
    <definedName name="ACCNT_42">#REF!</definedName>
    <definedName name="ACCNT_43">#REF!</definedName>
    <definedName name="ACCNT_44">#REF!</definedName>
    <definedName name="ACCNT_45">#REF!</definedName>
    <definedName name="ACCNT_46">#REF!</definedName>
    <definedName name="ACCNT_47">#REF!</definedName>
    <definedName name="ACCNT_47.1">#REF!</definedName>
    <definedName name="ACCNT_47.3">#REF!</definedName>
    <definedName name="ACCNT_47.4">#REF!</definedName>
    <definedName name="ACCNT_47.8">#REF!</definedName>
    <definedName name="ACCNT_48">#REF!</definedName>
    <definedName name="ACCNT_48.5">#REF!</definedName>
    <definedName name="ACCNT_48.9">#REF!</definedName>
    <definedName name="ACCNT_49">#REF!</definedName>
    <definedName name="ACCNT_50">#REF!</definedName>
    <definedName name="ACCNT_50_54_AF_YARD">#REF!</definedName>
    <definedName name="ACCNT_50_54_AFPB">#REF!</definedName>
    <definedName name="ACCNT_50_54_C1PB">#REF!</definedName>
    <definedName name="ACCNT_50_54_C1YARD">#REF!</definedName>
    <definedName name="ACCNT_50_54_CPB">#REF!</definedName>
    <definedName name="ACCNT_50_54_CRPB">#REF!</definedName>
    <definedName name="ACCNT_50_54_CRPB_HG">#REF!</definedName>
    <definedName name="ACCNT_50_54_CRPBAG">#REF!</definedName>
    <definedName name="ACCNT_50_54_CRYARDAG">#REF!</definedName>
    <definedName name="ACCNT_50_54_CYARD">#REF!</definedName>
    <definedName name="ACCNT_50_54_HISTORY">#REF!</definedName>
    <definedName name="ACCNT_50_54_KPB">#REF!</definedName>
    <definedName name="ACCNT_50_54_KYARD">#REF!</definedName>
    <definedName name="ACCNT_50_54_LBAG">#REF!</definedName>
    <definedName name="ACCNT_50_54_OFFSITE">#REF!</definedName>
    <definedName name="ACCNT_50_54_PAINT">#REF!</definedName>
    <definedName name="ACCNT_50_54_PB">#REF!</definedName>
    <definedName name="ACCNT_50_54_PBAG">#REF!</definedName>
    <definedName name="ACCNT_50_54_SPB">#REF!</definedName>
    <definedName name="ACCNT_50_54_SPPB">#REF!</definedName>
    <definedName name="ACCNT_50_54_SPYARD">#REF!</definedName>
    <definedName name="ACCNT_50_54_SYARD">#REF!</definedName>
    <definedName name="ACCNT_50_54_YARD">#REF!</definedName>
    <definedName name="ACCNT_50_54_YARDAG">#REF!</definedName>
    <definedName name="ACCNT_51.6">#REF!</definedName>
    <definedName name="ACCNT_51.7">#REF!</definedName>
    <definedName name="ACCNT_51.8">#REF!</definedName>
    <definedName name="ACCNT_51BOP">#REF!</definedName>
    <definedName name="ACCNT_51HP">#REF!</definedName>
    <definedName name="ACCNT_51OFFSITE">#REF!</definedName>
    <definedName name="ACCNT_51YARD">#REF!</definedName>
    <definedName name="ACCNT_52BOP">#REF!</definedName>
    <definedName name="ACCNT_52HP">#REF!</definedName>
    <definedName name="ACCNT_52OFFSITE">#REF!</definedName>
    <definedName name="ACCNT_52YARD">#REF!</definedName>
    <definedName name="ACCNT_53">#REF!</definedName>
    <definedName name="ACCNT_54">#REF!</definedName>
    <definedName name="ACCNT_54.1">#REF!</definedName>
    <definedName name="ACCNT_54.11">#REF!</definedName>
    <definedName name="ACCNT_54.12">#REF!</definedName>
    <definedName name="ACCNT_54.13">#REF!</definedName>
    <definedName name="ACCNT_54.14">#REF!</definedName>
    <definedName name="ACCNT_54.15">#REF!</definedName>
    <definedName name="ACCNT_54.19">#REF!</definedName>
    <definedName name="ACCNT_54.9">#REF!</definedName>
    <definedName name="ACCNT_55">#REF!</definedName>
    <definedName name="ACCNT_55.1">#REF!</definedName>
    <definedName name="ACCNT_55.2">#REF!</definedName>
    <definedName name="ACCNT_55.3">#REF!</definedName>
    <definedName name="ACCNT_55.4">#REF!</definedName>
    <definedName name="ACCNT_55.5">#REF!</definedName>
    <definedName name="ACCNT_55.9">#REF!</definedName>
    <definedName name="ACCNT_55_DISCOUNT">#REF!</definedName>
    <definedName name="ACCNT_55_HANGER">#REF!</definedName>
    <definedName name="ACCNT_55_HISTCHK">#REF!</definedName>
    <definedName name="ACCNT_55_PAINT">#REF!</definedName>
    <definedName name="ACCNT_55_VALVES">#REF!</definedName>
    <definedName name="ACCNT_57">#REF!</definedName>
    <definedName name="ACCNT_57_AG">#REF!</definedName>
    <definedName name="ACCNT_58">#REF!</definedName>
    <definedName name="ACCNT_58.1">#REF!</definedName>
    <definedName name="ACCNT_58.7">#REF!</definedName>
    <definedName name="ACCNT_59">#REF!</definedName>
    <definedName name="ACCNT_59.1">#REF!</definedName>
    <definedName name="ACCNT_59_NDE">#REF!</definedName>
    <definedName name="ACCNT_59_STRESS">#REF!</definedName>
    <definedName name="ACCNT_60">#REF!</definedName>
    <definedName name="ACCNT_61">#REF!</definedName>
    <definedName name="ACCNT_62">#REF!</definedName>
    <definedName name="ACCNT_62.2">#REF!</definedName>
    <definedName name="ACCNT_62.5">#REF!</definedName>
    <definedName name="ACCNT_63">#REF!</definedName>
    <definedName name="ACCNT_70">#REF!</definedName>
    <definedName name="ACCNT_71">#REF!</definedName>
    <definedName name="accnt_71.9">#REF!</definedName>
    <definedName name="ACCNT_72">#REF!</definedName>
    <definedName name="ACCNT_72.1">#REF!</definedName>
    <definedName name="ACCNT_72.2">#REF!</definedName>
    <definedName name="ACCNT_72.3">#REF!</definedName>
    <definedName name="ACCNT_72.33">#REF!</definedName>
    <definedName name="ACCNT_72.4">#REF!</definedName>
    <definedName name="ACCNT_73">#REF!</definedName>
    <definedName name="ACCNT_74">#REF!</definedName>
    <definedName name="ACCNT_74.3">#REF!</definedName>
    <definedName name="ACCNT_75">#REF!</definedName>
    <definedName name="ACCNT_75.1">#REF!</definedName>
    <definedName name="ACCNT_75.11">#REF!</definedName>
    <definedName name="ACCNT_76">#REF!</definedName>
    <definedName name="ACCNT_76.5">#REF!</definedName>
    <definedName name="ACCNT_76.70_ANODE">#REF!</definedName>
    <definedName name="ACCNT_76.70_JB">#REF!</definedName>
    <definedName name="ACCNT_77">#REF!</definedName>
    <definedName name="ACCNT_78">#REF!</definedName>
    <definedName name="ACCNT_78.761">#REF!</definedName>
    <definedName name="ACCNT_78.762">#REF!</definedName>
    <definedName name="ACCNT_78.81">#REF!</definedName>
    <definedName name="ACCNT_78.821">#REF!</definedName>
    <definedName name="ACCNT_78.827">#REF!</definedName>
    <definedName name="ACCNT_78.8275">#REF!</definedName>
    <definedName name="ACCNT_78.828">#REF!</definedName>
    <definedName name="ACCNT_78.83">#REF!</definedName>
    <definedName name="ACCNT_78.84">#REF!</definedName>
    <definedName name="ACCNT_78.85">#REF!</definedName>
    <definedName name="ACCNT_78.861">#REF!</definedName>
    <definedName name="ACCNT_78.862">#REF!</definedName>
    <definedName name="ACCNT_79">#REF!</definedName>
    <definedName name="ACCNT_80">#REF!</definedName>
    <definedName name="ACCNT_81">#REF!</definedName>
    <definedName name="ACCNT_82">#REF!</definedName>
    <definedName name="ACCNT_82.2">#REF!</definedName>
    <definedName name="ACCNT_82.7">#REF!</definedName>
    <definedName name="ACCNT_82.72">#REF!</definedName>
    <definedName name="ACCNT_82.80">#REF!</definedName>
    <definedName name="ACCNT_83">#REF!</definedName>
    <definedName name="ACCNT_83.1">#REF!</definedName>
    <definedName name="ACCNT_84">#REF!</definedName>
    <definedName name="ACCNT_84.1">#REF!</definedName>
    <definedName name="ACCNT_84.3">#REF!</definedName>
    <definedName name="ACCNT_84.4">#REF!</definedName>
    <definedName name="ACCNT_84.6">#REF!</definedName>
    <definedName name="ACCNT_85">#REF!</definedName>
    <definedName name="ACCNT_86">#REF!</definedName>
    <definedName name="ACCNT_87">#REF!</definedName>
    <definedName name="ACCNT_90">#REF!</definedName>
    <definedName name="ACCNT_91">#REF!</definedName>
    <definedName name="ACCNT_91.1">#REF!</definedName>
    <definedName name="ACCNT_91.2">#REF!</definedName>
    <definedName name="ACCNT_91.3">#REF!</definedName>
    <definedName name="ACCNT_91.5">#REF!</definedName>
    <definedName name="ACCNT_91.55">#REF!</definedName>
    <definedName name="ACCNT_91.6">#REF!</definedName>
    <definedName name="ACCNT_91.7">#REF!</definedName>
    <definedName name="ACCNT_91THRU93">#REF!</definedName>
    <definedName name="ACCNT_91THRU95">#REF!</definedName>
    <definedName name="ACCNT_92">#REF!</definedName>
    <definedName name="ACCNT_92.1">#REF!</definedName>
    <definedName name="ACCNT_92.2">#REF!</definedName>
    <definedName name="ACCNT_92.3">#REF!</definedName>
    <definedName name="ACCNT_92.5">#REF!</definedName>
    <definedName name="ACCNT_92.6">#REF!</definedName>
    <definedName name="ACCNT_92.7">#REF!</definedName>
    <definedName name="ACCNT_92.8">#REF!</definedName>
    <definedName name="ACCNT_92.81">#REF!</definedName>
    <definedName name="ACCNT_92.82">#REF!</definedName>
    <definedName name="ACCNT_92.83">#REF!</definedName>
    <definedName name="ACCNT_92.84">#REF!</definedName>
    <definedName name="ACCNT_93">#REF!</definedName>
    <definedName name="ACCNT_94">#REF!</definedName>
    <definedName name="ACCNT_94.01">#REF!</definedName>
    <definedName name="ACCNT_94.02">#REF!</definedName>
    <definedName name="ACCNT_94.03">#REF!</definedName>
    <definedName name="ACCNT_94.04">#REF!</definedName>
    <definedName name="ACCNT_94.05">#REF!</definedName>
    <definedName name="ACCNT_94.09">#REF!</definedName>
    <definedName name="ACCNT_94.11">#REF!</definedName>
    <definedName name="ACCNT_94.12">#REF!</definedName>
    <definedName name="ACCNT_94.13">#REF!</definedName>
    <definedName name="ACCNT_94.14">#REF!</definedName>
    <definedName name="ACCNT_94.15">#REF!</definedName>
    <definedName name="ACCNT_94.16">#REF!</definedName>
    <definedName name="ACCNT_94.17">#REF!</definedName>
    <definedName name="ACCNT_94.18">#REF!</definedName>
    <definedName name="ACCNT_94.19">#REF!</definedName>
    <definedName name="ACCNT_94FCN">#REF!</definedName>
    <definedName name="ACCNT_94IS">#REF!</definedName>
    <definedName name="ACCNT_94LOCAL">#REF!</definedName>
    <definedName name="ACCNT_94US">#REF!</definedName>
    <definedName name="ACCNT_95">#REF!</definedName>
    <definedName name="ACCNT_95.1">#REF!</definedName>
    <definedName name="ACCNT_95.1FCN">#REF!</definedName>
    <definedName name="ACCNT_95.1IS">#REF!</definedName>
    <definedName name="ACCNT_95.1LOCAL">#REF!</definedName>
    <definedName name="ACCNT_95.1US">#REF!</definedName>
    <definedName name="ACCNT_95.3">#REF!</definedName>
    <definedName name="ACCNT_96">#REF!</definedName>
    <definedName name="ACCNT_97">#REF!</definedName>
    <definedName name="ACCNT_98">#REF!</definedName>
    <definedName name="ACCNT_98.1">#REF!</definedName>
    <definedName name="ACCNT_98.10THRU30">#REF!</definedName>
    <definedName name="ACCNT_98.11">#REF!</definedName>
    <definedName name="ACCNT_98.12">#REF!</definedName>
    <definedName name="ACCNT_98.13">#REF!</definedName>
    <definedName name="ACCNT_98.131">#REF!</definedName>
    <definedName name="ACCNT_98.14">#REF!</definedName>
    <definedName name="ACCNT_98.15">#REF!</definedName>
    <definedName name="ACCNT_98.16">#REF!</definedName>
    <definedName name="ACCNT_98.17">#REF!</definedName>
    <definedName name="ACCNT_98.18">#REF!</definedName>
    <definedName name="ACCNT_98.19">#REF!</definedName>
    <definedName name="ACCNT_98.191">#REF!</definedName>
    <definedName name="ACCNT_98.192">#REF!</definedName>
    <definedName name="ACCNT_98.2">#REF!</definedName>
    <definedName name="ACCNT_98.21">#REF!</definedName>
    <definedName name="ACCNT_98.22">#REF!</definedName>
    <definedName name="ACCNT_98.23">#REF!</definedName>
    <definedName name="ACCNT_98.24">#REF!</definedName>
    <definedName name="ACCNT_98.26">#REF!</definedName>
    <definedName name="ACCNT_98.3">#REF!</definedName>
    <definedName name="ACCNT_98.4">#REF!</definedName>
    <definedName name="ACCNT_98.40THRU90">#REF!</definedName>
    <definedName name="ACCNT_98.5">#REF!</definedName>
    <definedName name="ACCNT_98.51">#REF!</definedName>
    <definedName name="ACCNT_98.52">#REF!</definedName>
    <definedName name="ACCNT_98.6">#REF!</definedName>
    <definedName name="ACCNT_98.7">#REF!</definedName>
    <definedName name="ACCNT_98.8">#REF!</definedName>
    <definedName name="ACCNT_98.9">#REF!</definedName>
    <definedName name="ACCNT_98.91">#REF!</definedName>
    <definedName name="ACCNT_98.92">#REF!</definedName>
    <definedName name="ACCNT_98.93">#REF!</definedName>
    <definedName name="ACCNT_98.94">#REF!</definedName>
    <definedName name="ACCNT_99">#REF!</definedName>
    <definedName name="ACCNT_TOT">#REF!</definedName>
    <definedName name="account">'[3]Raw Data'!$B$6:$J$42</definedName>
    <definedName name="Accountant">'[42]US Books'!$H$3</definedName>
    <definedName name="accounting">#REF!</definedName>
    <definedName name="ACCOUNTS">#REF!</definedName>
    <definedName name="ACCT_LABEL">#REF!</definedName>
    <definedName name="Acct_Tbl">'[43]Accountant Instr and Options'!#REF!</definedName>
    <definedName name="Acct_Tbl2">'[43]Accountant Instr and Options'!#REF!</definedName>
    <definedName name="AcctMgmt">#REF!</definedName>
    <definedName name="Acctnt">'[42]US Books'!$A$6</definedName>
    <definedName name="acd" hidden="1">{#N/A,#N/A,TRUE,"Prog. Overview Strategic Input";#N/A,#N/A,TRUE,"Program Overview Financials";#N/A,#N/A,TRUE,"Technology Summary Input";#N/A,#N/A,TRUE,"Mkt &amp; Sales Summary Input";#N/A,#N/A,TRUE,"Delivery Summary Input";#N/A,#N/A,TRUE,"Revenue Assump Input";#N/A,#N/A,TRUE,"Financial Summary"}</definedName>
    <definedName name="ACM">[44]Summary!#REF!</definedName>
    <definedName name="ACName">'[43]Accountant Instr and Options'!#REF!</definedName>
    <definedName name="ACP">#REF!</definedName>
    <definedName name="Acquisitions">[30]Data!$A$135</definedName>
    <definedName name="ACS">[45]AC!$J$1:$J$65536</definedName>
    <definedName name="ACT">[46]MORGACTS!$A$1</definedName>
    <definedName name="ACT_ACC.">'[47]988020038'!#REF!</definedName>
    <definedName name="ACT_ACC_M1">'[47]988020038'!#REF!</definedName>
    <definedName name="ACT_ACC_M2">'[47]988020038'!#REF!</definedName>
    <definedName name="ACT_ACC_M3">'[47]988020038'!#REF!</definedName>
    <definedName name="ACT_ACC_M4">'[47]988020038'!#REF!</definedName>
    <definedName name="ACT_COST_ACC">'[47]988020038'!#REF!</definedName>
    <definedName name="ACT_COST_ACC_M1">'[47]988020038'!#REF!</definedName>
    <definedName name="ACT_COST_ACC_M2">'[47]988020038'!#REF!</definedName>
    <definedName name="ACT2YR">#REF!</definedName>
    <definedName name="ACTCOMHRS">'[47]988020038'!#REF!</definedName>
    <definedName name="ACTIVITY">#REF!</definedName>
    <definedName name="ACTLYR">#REF!</definedName>
    <definedName name="ACTUAL">#REF!</definedName>
    <definedName name="actualwk30">[36]Actual!#REF!</definedName>
    <definedName name="ADD_TOFR">#REF!</definedName>
    <definedName name="addbeam">#REF!</definedName>
    <definedName name="addd" hidden="1">#REF!</definedName>
    <definedName name="AdditionalServerOptions">[48]Common!#REF!</definedName>
    <definedName name="Address">#REF!</definedName>
    <definedName name="addresses">[49]Cover!$G$66:$T$73</definedName>
    <definedName name="ADDTAT">#REF!</definedName>
    <definedName name="Aded">'[50]#REF'!$A$23</definedName>
    <definedName name="ADJUSMENT">#REF!</definedName>
    <definedName name="Adjust">#REF!</definedName>
    <definedName name="adpvol">#REF!</definedName>
    <definedName name="AE" hidden="1">{#N/A,#N/A,FALSE,"CCTV"}</definedName>
    <definedName name="AED">1</definedName>
    <definedName name="AED_to_QAR">0.99</definedName>
    <definedName name="AEDtoUSD">3.674</definedName>
    <definedName name="aerhwhet">#REF!</definedName>
    <definedName name="Aero">#REF!</definedName>
    <definedName name="AES">#REF!</definedName>
    <definedName name="AFGIS_ELECT">#REF!</definedName>
    <definedName name="Aflar">#REF!</definedName>
    <definedName name="AFTER_MP">'[3]Raw Data'!#REF!</definedName>
    <definedName name="Ag">[51]Design!#REF!</definedName>
    <definedName name="age">[52]Lists!$A$293:$A$302</definedName>
    <definedName name="AGFD" hidden="1">{#N/A,#N/A,FALSE,"NCS INC SCOT";#N/A,#N/A,FALSE,"NCS";#N/A,#N/A,FALSE,"74 NCS";#N/A,#N/A,FALSE,"75 NCS";#N/A,#N/A,FALSE,"76 NCS "}</definedName>
    <definedName name="AggregateBaseCourse">#REF!</definedName>
    <definedName name="agsdjfh">#REF!</definedName>
    <definedName name="AH" hidden="1">{#N/A,#N/A,FALSE,"CCTV"}</definedName>
    <definedName name="AHU2_9">#REF!</definedName>
    <definedName name="AI">'[53]I_O SUMMARY'!#REF!</definedName>
    <definedName name="AIP">'[53]I_O SUMMARY'!#REF!</definedName>
    <definedName name="AIR_A">#REF!</definedName>
    <definedName name="AIR_B">#REF!</definedName>
    <definedName name="AIR_BREAKER">#REF!</definedName>
    <definedName name="AIR_C">#REF!</definedName>
    <definedName name="AIR_D">#REF!</definedName>
    <definedName name="AIR_E">#REF!</definedName>
    <definedName name="AIR_F">#REF!</definedName>
    <definedName name="AIR_G">#REF!</definedName>
    <definedName name="AIR_H">#REF!</definedName>
    <definedName name="AIR_NS">#REF!</definedName>
    <definedName name="AIR_TOT">#REF!</definedName>
    <definedName name="AIR_U">#REF!</definedName>
    <definedName name="AIR_X">#REF!</definedName>
    <definedName name="al" hidden="1">#REF!</definedName>
    <definedName name="AL_COST">#REF!</definedName>
    <definedName name="Alarm_Group_1">'[48]Sizing Estimator - PAL Cameras'!$C$88,'[48]Sizing Estimator - PAL Cameras'!$D$88,'[48]Sizing Estimator - PAL Cameras'!$F$88,'[48]Sizing Estimator - PAL Cameras'!$H$88,'[48]Sizing Estimator - PAL Cameras'!$L$88,'[48]Sizing Estimator - PAL Cameras'!$O$88,'[48]Sizing Estimator - PAL Cameras'!$P$88,'[48]Sizing Estimator - PAL Cameras'!$Q$88,'[48]Sizing Estimator - PAL Cameras'!$R$88</definedName>
    <definedName name="Alarm_Group_10">'[48]Sizing Estimator - PAL Cameras'!$C$97,'[48]Sizing Estimator - PAL Cameras'!$D$97,'[48]Sizing Estimator - PAL Cameras'!$F$97,'[48]Sizing Estimator - PAL Cameras'!$H$97,'[48]Sizing Estimator - PAL Cameras'!$L$97,'[48]Sizing Estimator - PAL Cameras'!$O$97,'[48]Sizing Estimator - PAL Cameras'!$P$97,'[48]Sizing Estimator - PAL Cameras'!$Q$97,'[48]Sizing Estimator - PAL Cameras'!$R$97</definedName>
    <definedName name="Alarm_Group_2">'[48]Sizing Estimator - PAL Cameras'!$C$89,'[48]Sizing Estimator - PAL Cameras'!$D$89,'[48]Sizing Estimator - PAL Cameras'!$F$89,'[48]Sizing Estimator - PAL Cameras'!$H$89,'[48]Sizing Estimator - PAL Cameras'!$L$89,'[48]Sizing Estimator - PAL Cameras'!$O$89,'[48]Sizing Estimator - PAL Cameras'!$P$89,'[48]Sizing Estimator - PAL Cameras'!$Q$89,'[48]Sizing Estimator - PAL Cameras'!$R$89</definedName>
    <definedName name="Alarm_Group_3">'[48]Sizing Estimator - PAL Cameras'!$C$90,'[48]Sizing Estimator - PAL Cameras'!$D$90,'[48]Sizing Estimator - PAL Cameras'!$F$90,'[48]Sizing Estimator - PAL Cameras'!$H$90,'[48]Sizing Estimator - PAL Cameras'!$L$90,'[48]Sizing Estimator - PAL Cameras'!$O$90,'[48]Sizing Estimator - PAL Cameras'!$P$90,'[48]Sizing Estimator - PAL Cameras'!$Q$90,'[48]Sizing Estimator - PAL Cameras'!$R$90</definedName>
    <definedName name="Alarm_Group_4">'[48]Sizing Estimator - PAL Cameras'!$C$91,'[48]Sizing Estimator - PAL Cameras'!$D$91,'[48]Sizing Estimator - PAL Cameras'!$F$91,'[48]Sizing Estimator - PAL Cameras'!$H$91,'[48]Sizing Estimator - PAL Cameras'!$L$91,'[48]Sizing Estimator - PAL Cameras'!$O$91,'[48]Sizing Estimator - PAL Cameras'!$P$91,'[48]Sizing Estimator - PAL Cameras'!$Q$91,'[48]Sizing Estimator - PAL Cameras'!$R$91</definedName>
    <definedName name="Alarm_Group_5">'[48]Sizing Estimator - PAL Cameras'!$C$92,'[48]Sizing Estimator - PAL Cameras'!$D$92,'[48]Sizing Estimator - PAL Cameras'!$F$92,'[48]Sizing Estimator - PAL Cameras'!$H$92,'[48]Sizing Estimator - PAL Cameras'!$L$92,'[48]Sizing Estimator - PAL Cameras'!$O$92,'[48]Sizing Estimator - PAL Cameras'!$P$92,'[48]Sizing Estimator - PAL Cameras'!$Q$92,'[48]Sizing Estimator - PAL Cameras'!$R$92</definedName>
    <definedName name="Alarm_Group_6">'[48]Sizing Estimator - PAL Cameras'!$C$93,'[48]Sizing Estimator - PAL Cameras'!$D$93,'[48]Sizing Estimator - PAL Cameras'!$F$93,'[48]Sizing Estimator - PAL Cameras'!$H$93,'[48]Sizing Estimator - PAL Cameras'!$L$93,'[48]Sizing Estimator - PAL Cameras'!$O$93,'[48]Sizing Estimator - PAL Cameras'!$P$93,'[48]Sizing Estimator - PAL Cameras'!$Q$93,'[48]Sizing Estimator - PAL Cameras'!$R$93</definedName>
    <definedName name="Alarm_Group_7">'[48]Sizing Estimator - PAL Cameras'!$C$94,'[48]Sizing Estimator - PAL Cameras'!$D$94,'[48]Sizing Estimator - PAL Cameras'!$F$94,'[48]Sizing Estimator - PAL Cameras'!$H$94,'[48]Sizing Estimator - PAL Cameras'!$L$94,'[48]Sizing Estimator - PAL Cameras'!$O$94,'[48]Sizing Estimator - PAL Cameras'!$P$94,'[48]Sizing Estimator - PAL Cameras'!$Q$94,'[48]Sizing Estimator - PAL Cameras'!$R$94</definedName>
    <definedName name="Alarm_Group_8">'[48]Sizing Estimator - PAL Cameras'!$C$95,'[48]Sizing Estimator - PAL Cameras'!$D$95,'[48]Sizing Estimator - PAL Cameras'!$F$95,'[48]Sizing Estimator - PAL Cameras'!$H$95,'[48]Sizing Estimator - PAL Cameras'!$L$95,'[48]Sizing Estimator - PAL Cameras'!$O$95,'[48]Sizing Estimator - PAL Cameras'!$P$95,'[48]Sizing Estimator - PAL Cameras'!$Q$95,'[48]Sizing Estimator - PAL Cameras'!$R$95</definedName>
    <definedName name="Alarm_Group_9">'[48]Sizing Estimator - PAL Cameras'!$C$96,'[48]Sizing Estimator - PAL Cameras'!$D$96,'[48]Sizing Estimator - PAL Cameras'!$F$96,'[48]Sizing Estimator - PAL Cameras'!$H$96,'[48]Sizing Estimator - PAL Cameras'!$L$96,'[48]Sizing Estimator - PAL Cameras'!$O$96,'[48]Sizing Estimator - PAL Cameras'!$P$96,'[48]Sizing Estimator - PAL Cameras'!$Q$96,'[48]Sizing Estimator - PAL Cameras'!$R$96</definedName>
    <definedName name="Alarm_Monitors">#REF!</definedName>
    <definedName name="ALC">#REF!</definedName>
    <definedName name="Alerton">#REF!</definedName>
    <definedName name="ALEX">#REF!</definedName>
    <definedName name="all">#REF!</definedName>
    <definedName name="allow">[54]allowances!#REF!</definedName>
    <definedName name="allow__maint">[55]allowances!#REF!</definedName>
    <definedName name="allow_cont">[54]allowances!#REF!</definedName>
    <definedName name="allow_maint">[54]allowances!#REF!</definedName>
    <definedName name="allowance">'[3]Raw Data'!#REF!</definedName>
    <definedName name="allows_bondmargin">#REF!</definedName>
    <definedName name="allows_contmargin">#REF!</definedName>
    <definedName name="allows_dbbmargin">#REF!</definedName>
    <definedName name="allows_financemargin">#REF!</definedName>
    <definedName name="allows_grossvalue">#REF!</definedName>
    <definedName name="allows_insmargin">#REF!</definedName>
    <definedName name="allows_margin">#REF!</definedName>
    <definedName name="allows_monres_mat">#REF!</definedName>
    <definedName name="allows_monres_plant">#REF!</definedName>
    <definedName name="allows_netvalue">#REF!</definedName>
    <definedName name="allows_scmargin">#REF!</definedName>
    <definedName name="allows_tss">#REF!</definedName>
    <definedName name="allows101">#REF!</definedName>
    <definedName name="allows102">#REF!</definedName>
    <definedName name="allows103">#REF!</definedName>
    <definedName name="allows104">#REF!</definedName>
    <definedName name="allows105">#REF!</definedName>
    <definedName name="allows106">#REF!</definedName>
    <definedName name="allows107">#REF!</definedName>
    <definedName name="allows108">#REF!</definedName>
    <definedName name="allows124">#REF!</definedName>
    <definedName name="allows199">#REF!</definedName>
    <definedName name="allows201">#REF!</definedName>
    <definedName name="allows202">#REF!</definedName>
    <definedName name="allows203">#REF!</definedName>
    <definedName name="allows299">#REF!</definedName>
    <definedName name="allows300">[54]analysis!#REF!</definedName>
    <definedName name="allows302">#REF!</definedName>
    <definedName name="allows303">#REF!</definedName>
    <definedName name="allows304">#REF!</definedName>
    <definedName name="allows313">#REF!</definedName>
    <definedName name="allows314">#REF!</definedName>
    <definedName name="allows320">#REF!</definedName>
    <definedName name="allows323">#REF!</definedName>
    <definedName name="allows324">#REF!</definedName>
    <definedName name="allows325">#REF!</definedName>
    <definedName name="allows326">#REF!</definedName>
    <definedName name="allows330">#REF!</definedName>
    <definedName name="allows331">#REF!</definedName>
    <definedName name="allows332">#REF!</definedName>
    <definedName name="allows333">#REF!</definedName>
    <definedName name="allows336">#REF!</definedName>
    <definedName name="allows337">#REF!</definedName>
    <definedName name="allows340">#REF!</definedName>
    <definedName name="allows342">#REF!</definedName>
    <definedName name="allows351">#REF!</definedName>
    <definedName name="allows352">#REF!</definedName>
    <definedName name="allows355">#REF!</definedName>
    <definedName name="allows361">#REF!</definedName>
    <definedName name="allows374">#REF!</definedName>
    <definedName name="allows378">#REF!</definedName>
    <definedName name="allows386">#REF!</definedName>
    <definedName name="allows388">#REF!</definedName>
    <definedName name="allows392">#REF!</definedName>
    <definedName name="allows399">#REF!</definedName>
    <definedName name="allows400">[54]analysis!#REF!</definedName>
    <definedName name="allows401">#REF!</definedName>
    <definedName name="allows404">#REF!</definedName>
    <definedName name="allows405">#REF!</definedName>
    <definedName name="allows406">#REF!</definedName>
    <definedName name="allows412">#REF!</definedName>
    <definedName name="allows413">#REF!</definedName>
    <definedName name="allows414">#REF!</definedName>
    <definedName name="allows420">#REF!</definedName>
    <definedName name="allows426">#REF!</definedName>
    <definedName name="allows427">#REF!</definedName>
    <definedName name="allows430">#REF!</definedName>
    <definedName name="allows450">#REF!</definedName>
    <definedName name="allows454">#REF!</definedName>
    <definedName name="allows455">#REF!</definedName>
    <definedName name="allows456">#REF!</definedName>
    <definedName name="allows457">#REF!</definedName>
    <definedName name="allows460">#REF!</definedName>
    <definedName name="allows461">#REF!</definedName>
    <definedName name="allows462">#REF!</definedName>
    <definedName name="allows501">#REF!</definedName>
    <definedName name="allows502">#REF!</definedName>
    <definedName name="allows503">#REF!</definedName>
    <definedName name="allows504">#REF!</definedName>
    <definedName name="allows505">#REF!</definedName>
    <definedName name="allows506">#REF!</definedName>
    <definedName name="allows507">#REF!</definedName>
    <definedName name="allows508">#REF!</definedName>
    <definedName name="allows509">#REF!</definedName>
    <definedName name="allows510">#REF!</definedName>
    <definedName name="allows511">#REF!</definedName>
    <definedName name="allows512">#REF!</definedName>
    <definedName name="allows513">#REF!</definedName>
    <definedName name="allows514">#REF!</definedName>
    <definedName name="allows515">#REF!</definedName>
    <definedName name="allows516">#REF!</definedName>
    <definedName name="allows517">#REF!</definedName>
    <definedName name="allows518">#REF!</definedName>
    <definedName name="allows519">#REF!</definedName>
    <definedName name="allows520">#REF!</definedName>
    <definedName name="allows522">#REF!</definedName>
    <definedName name="allows523">#REF!</definedName>
    <definedName name="allows524">#REF!</definedName>
    <definedName name="allows525">#REF!</definedName>
    <definedName name="allows526">#REF!</definedName>
    <definedName name="allows527">#REF!</definedName>
    <definedName name="allows528">#REF!</definedName>
    <definedName name="allows529">#REF!</definedName>
    <definedName name="allows530">#REF!</definedName>
    <definedName name="allows531">#REF!</definedName>
    <definedName name="allows532">#REF!</definedName>
    <definedName name="allows533">#REF!</definedName>
    <definedName name="allows534">#REF!</definedName>
    <definedName name="allows535">#REF!</definedName>
    <definedName name="allows536">#REF!</definedName>
    <definedName name="allows601">#REF!</definedName>
    <definedName name="allows611">#REF!</definedName>
    <definedName name="allows613">#REF!</definedName>
    <definedName name="allows614">#REF!</definedName>
    <definedName name="allows615">#REF!</definedName>
    <definedName name="allows620">#REF!</definedName>
    <definedName name="allows623">#REF!</definedName>
    <definedName name="allows635">#REF!</definedName>
    <definedName name="allows650">#REF!</definedName>
    <definedName name="allows656">#REF!</definedName>
    <definedName name="allows658">#REF!</definedName>
    <definedName name="allows660">#REF!</definedName>
    <definedName name="allows661">#REF!</definedName>
    <definedName name="allows690">#REF!</definedName>
    <definedName name="allows691">#REF!</definedName>
    <definedName name="allowss300">#REF!</definedName>
    <definedName name="allowss400">#REF!</definedName>
    <definedName name="ALLW">#REF!</definedName>
    <definedName name="ALRATE">#REF!</definedName>
    <definedName name="ALS">#REF!</definedName>
    <definedName name="ALTN">[56]SP!$L$31</definedName>
    <definedName name="altsys_replace" hidden="1">{"RPTBAL",#N/A,FALSE,"00";"RPTCFLOW",#N/A,FALSE,"00";"RPTINC",#N/A,FALSE,"00";"RPTINVEST",#N/A,FALSE,"00";"RPTMEI",#N/A,FALSE,"00";"RPTMISC",#N/A,FALSE,"00";"RPTORD",#N/A,FALSE,"00";"RPTOVHD",#N/A,FALSE,"00";"RPTPPE",#N/A,FALSE,"00";"RPTYEWCAP",#N/A,FALSE,"00"}</definedName>
    <definedName name="ALU_COST">#REF!</definedName>
    <definedName name="ALUMINIUM">#REF!</definedName>
    <definedName name="ALUMINIUM_COST">#REF!</definedName>
    <definedName name="ALUMINIUM_SPECIFIC_GRAVITY">#REF!</definedName>
    <definedName name="AM">#REF!</definedName>
    <definedName name="Amiens">[30]Data!$A$108</definedName>
    <definedName name="Amount">#REF!</definedName>
    <definedName name="Amount_of_repayment_due_from_previous_years">'[3]Raw Data'!#REF!</definedName>
    <definedName name="Amt_prev_paid">[57]CERTIFICATE!#REF!</definedName>
    <definedName name="Amt_prev_paid_range">[57]CERTIFICATE!#REF!</definedName>
    <definedName name="Analoginput">'[35]I_O SUMMARY'!#REF!</definedName>
    <definedName name="ANALSIS">'[58]GQL DwnLd'!$AA$1:$AE$1</definedName>
    <definedName name="anscount" hidden="1">1</definedName>
    <definedName name="AnzAdd">#REF!</definedName>
    <definedName name="AnzInputAdd">#REF!,#REF!,#REF!,#REF!</definedName>
    <definedName name="AnzInputOld">#REF!,#REF!,#REF!,#REF!</definedName>
    <definedName name="AnzNew">#REF!</definedName>
    <definedName name="AnzOld">#REF!</definedName>
    <definedName name="AO">'[53]I_O SUMMARY'!#REF!</definedName>
    <definedName name="AOP_Ext_Sales">#REF!</definedName>
    <definedName name="AP">'[29]Control Template'!$D$17</definedName>
    <definedName name="aplus">#REF!</definedName>
    <definedName name="app_cost">[48]Summary!#REF!</definedName>
    <definedName name="APP_options_selected">#REF!</definedName>
    <definedName name="APP_tx">#REF!</definedName>
    <definedName name="APP_tx_BSCE">#REF!</definedName>
    <definedName name="APP_tx_Dat">#REF!</definedName>
    <definedName name="APPL">[28]Drivers!$C$24</definedName>
    <definedName name="applen">#REF!</definedName>
    <definedName name="APPLIC">#REF!</definedName>
    <definedName name="APPLIC01">#REF!</definedName>
    <definedName name="Applicability">#REF!</definedName>
    <definedName name="Applications">#REF!</definedName>
    <definedName name="april_qty">#REF!</definedName>
    <definedName name="April2002">[30]Data!$E$20</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_A">[59]ARCH!$E$129</definedName>
    <definedName name="AR_B">[59]ARCH!$E$130</definedName>
    <definedName name="AR_C">[59]ARCH!$E$131</definedName>
    <definedName name="AR_D">[59]ARCH!$E$132</definedName>
    <definedName name="AR_E">[59]ARCH!$H$129</definedName>
    <definedName name="AR_F">[59]ARCH!$H$130</definedName>
    <definedName name="AR_G">[59]ARCH!$H$131</definedName>
    <definedName name="AR_H">[59]ARCH!$H$132</definedName>
    <definedName name="AR_NS">[59]ARCH!$M$129</definedName>
    <definedName name="AR_TOT">[59]ARCH!$E$128</definedName>
    <definedName name="AR_U">[59]ARCH!$M$131</definedName>
    <definedName name="AR_X">[59]ARCH!$M$130</definedName>
    <definedName name="ARC_A">#REF!</definedName>
    <definedName name="ARC_B">#REF!</definedName>
    <definedName name="ARC_C">#REF!</definedName>
    <definedName name="ARC_D">#REF!</definedName>
    <definedName name="ARC_E">#REF!</definedName>
    <definedName name="ARC_F">#REF!</definedName>
    <definedName name="ARC_G">#REF!</definedName>
    <definedName name="ARC_H">#REF!</definedName>
    <definedName name="ARC_NS">#REF!</definedName>
    <definedName name="ARC_TOT">#REF!</definedName>
    <definedName name="ARC_U">#REF!</definedName>
    <definedName name="ARC_X">#REF!</definedName>
    <definedName name="ARCH_A">[60]ARCH!$E$69</definedName>
    <definedName name="ARCH_B">[60]ARCH!$E$70</definedName>
    <definedName name="ARCH_C">[60]ARCH!$E$71</definedName>
    <definedName name="ARCH_CITY">#REF!</definedName>
    <definedName name="ARCH_D">[60]ARCH!$E$72</definedName>
    <definedName name="ARCH_E">[60]ARCH!$H$69</definedName>
    <definedName name="ARCH_ESC">#REF!</definedName>
    <definedName name="ARCH_F">[60]ARCH!$H$70</definedName>
    <definedName name="ARCH_G">[60]ARCH!$H$71</definedName>
    <definedName name="ARCH_H">[60]ARCH!$H$72</definedName>
    <definedName name="ARCH_NS">[60]ARCH!$M$69</definedName>
    <definedName name="ARCH_OLD_CITY">#REF!</definedName>
    <definedName name="ARCH_OLD_ESC">#REF!</definedName>
    <definedName name="ARCH_OLD_PROD">#REF!</definedName>
    <definedName name="ARCH_OLD_WAGE">#REF!</definedName>
    <definedName name="ARCH_PROD">#REF!</definedName>
    <definedName name="ARCH_TOT">[60]ARCH!$E$68</definedName>
    <definedName name="ARCH_U">[60]ARCH!$M$71</definedName>
    <definedName name="ARCH_WAGE">#REF!</definedName>
    <definedName name="ARCH_X">[60]ARCH!$M$70</definedName>
    <definedName name="AREA">'[3]Raw Data'!#REF!</definedName>
    <definedName name="Area1">#REF!</definedName>
    <definedName name="areatop2">#REF!</definedName>
    <definedName name="artu2002">'[61]P-2002'!$A$1:$D$914</definedName>
    <definedName name="Arun">#REF!</definedName>
    <definedName name="as">#REF!</definedName>
    <definedName name="asa" hidden="1">[14]FitOutConfCentre!#REF!</definedName>
    <definedName name="asas" hidden="1">{#N/A,#N/A,TRUE,"Basic";#N/A,#N/A,TRUE,"EXT-TABLE";#N/A,#N/A,TRUE,"STEEL";#N/A,#N/A,TRUE,"INT-Table";#N/A,#N/A,TRUE,"STEEL";#N/A,#N/A,TRUE,"Door"}</definedName>
    <definedName name="ASASA">#REF!</definedName>
    <definedName name="ASASAS" hidden="1">{#N/A,#N/A,FALSE,"CCTV"}</definedName>
    <definedName name="ascdsfcdsa">#REF!</definedName>
    <definedName name="asd">#REF!</definedName>
    <definedName name="asdf">#REF!</definedName>
    <definedName name="asdrf" hidden="1">{#N/A,#N/A,FALSE,"SumD";#N/A,#N/A,FALSE,"ElecD";#N/A,#N/A,FALSE,"MechD";#N/A,#N/A,FALSE,"GeotD";#N/A,#N/A,FALSE,"PrcsD";#N/A,#N/A,FALSE,"TunnD";#N/A,#N/A,FALSE,"CivlD";#N/A,#N/A,FALSE,"NtwkD";#N/A,#N/A,FALSE,"EstgD";#N/A,#N/A,FALSE,"PEngD"}</definedName>
    <definedName name="asdsdas">#REF!</definedName>
    <definedName name="Asia">'[29]Control Template'!$D$23</definedName>
    <definedName name="Asia2">'[29]Control Template'!$D$29</definedName>
    <definedName name="AsnBs">#REF!</definedName>
    <definedName name="AsnBsl">#REF!</definedName>
    <definedName name="AsnBsu">#REF!</definedName>
    <definedName name="AsnBsu8">#REF!</definedName>
    <definedName name="AsnCil">#REF!</definedName>
    <definedName name="AsnCiu">#REF!</definedName>
    <definedName name="AsnGb">#REF!</definedName>
    <definedName name="AsnIlv">#REF!</definedName>
    <definedName name="AsnLsl">#REF!</definedName>
    <definedName name="AsnLsu">#REF!</definedName>
    <definedName name="AsnLv">#REF!</definedName>
    <definedName name="AsnPa">#REF!</definedName>
    <definedName name="AsnPv">#REF!</definedName>
    <definedName name="AsnSfs">#REF!</definedName>
    <definedName name="AsnTv">#REF!</definedName>
    <definedName name="AsphalticBaseCourse">#REF!</definedName>
    <definedName name="AssetCodes">#REF!</definedName>
    <definedName name="assqdx">#REF!</definedName>
    <definedName name="Astragal">#REF!</definedName>
    <definedName name="AUD">2.35</definedName>
    <definedName name="AUD_to_QAR">3.44</definedName>
    <definedName name="AUDCAD">'[3]Raw Data'!#REF!</definedName>
    <definedName name="AUFTRAG">[62]Summary!$S$12</definedName>
    <definedName name="Auftragskopf">#REF!</definedName>
    <definedName name="Auftragspositionen">#REF!</definedName>
    <definedName name="August2002">[30]Data!$I$20</definedName>
    <definedName name="aunits">#REF!</definedName>
    <definedName name="Austria">[30]Data!$A$49</definedName>
    <definedName name="Austria_HMX">[30]Data!$A$50</definedName>
    <definedName name="AUTO">'[63]EC(Rev)'!#REF!</definedName>
    <definedName name="AUX_CONT_PNLS">#REF!</definedName>
    <definedName name="Available_Bandwitdh_perCamerServer">#REF!</definedName>
    <definedName name="Available_for_Distribution_before_Clawback">'[3]Raw Data'!#REF!</definedName>
    <definedName name="avethk">#REF!</definedName>
    <definedName name="avewid">#REF!</definedName>
    <definedName name="AZ" hidden="1">#REF!</definedName>
    <definedName name="B">#REF!</definedName>
    <definedName name="B.">'[37]1'!#REF!</definedName>
    <definedName name="b___0">"$#REF!.$#REF!$#REF!"</definedName>
    <definedName name="b___0___0">"$#REF!.$#REF!$#REF!"</definedName>
    <definedName name="b___0___3">"$#REF!.$#REF!$#REF!"</definedName>
    <definedName name="b___0___4">"$#REF!.$#REF!$#REF!"</definedName>
    <definedName name="b___2">#REF!</definedName>
    <definedName name="b___2___0">"$#REF!.$#REF!$#REF!"</definedName>
    <definedName name="b___2___3">"$#REF!.$#REF!$#REF!"</definedName>
    <definedName name="b___3">#REF!</definedName>
    <definedName name="b___3___0">"$#REF!.$#REF!$#REF!"</definedName>
    <definedName name="b___3___3">"$#REF!.$#REF!$#REF!"</definedName>
    <definedName name="b___3___4">"$#REF!.$#REF!$#REF!"</definedName>
    <definedName name="b___4">#REF!</definedName>
    <definedName name="b___4___0">"$#REF!.$#REF!$#REF!"</definedName>
    <definedName name="b___4___3">"$#REF!.$#REF!$#REF!"</definedName>
    <definedName name="b___7">"$#REF!.$#REF!$#REF!"</definedName>
    <definedName name="back">#REF!</definedName>
    <definedName name="Backbone_A">#REF!</definedName>
    <definedName name="Backbone_AB">#REF!</definedName>
    <definedName name="Backbone_B">#REF!</definedName>
    <definedName name="BacklogEentity"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ntity_new"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LANCE">#REF!</definedName>
    <definedName name="Band_Description">#REF!</definedName>
    <definedName name="Bands">#REF!</definedName>
    <definedName name="BandwidthResults">#REF!</definedName>
    <definedName name="BARBICAN">#REF!</definedName>
    <definedName name="BASE">#REF!</definedName>
    <definedName name="base_de_Datos">#REF!</definedName>
    <definedName name="Base_Qty_DB">#N/A</definedName>
    <definedName name="BaseChanges">#REF!</definedName>
    <definedName name="basement">#REF!</definedName>
    <definedName name="BB">#REF!</definedName>
    <definedName name="BC">'[64]calc 4'!#REF!</definedName>
    <definedName name="bdd">#REF!</definedName>
    <definedName name="bddin">#REF!</definedName>
    <definedName name="bddjob">#REF!</definedName>
    <definedName name="bddout">#REF!</definedName>
    <definedName name="BDR">#REF!</definedName>
    <definedName name="BDRBLD">#REF!</definedName>
    <definedName name="be">[65]MENU!$B$4</definedName>
    <definedName name="BEFORE_MP">'[3]Raw Data'!#REF!</definedName>
    <definedName name="Belgium">[30]Data!$A$67</definedName>
    <definedName name="BELL" hidden="1">{#N/A,#N/A,TRUE,"Basic";#N/A,#N/A,TRUE,"EXT-TABLE";#N/A,#N/A,TRUE,"STEEL";#N/A,#N/A,TRUE,"INT-Table";#N/A,#N/A,TRUE,"STEEL";#N/A,#N/A,TRUE,"Door"}</definedName>
    <definedName name="Bf">#REF!</definedName>
    <definedName name="bfd"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ill">#REF!</definedName>
    <definedName name="BILL___0">"$#REF!.$#REF!$#REF!:$#REF!$#REF!"</definedName>
    <definedName name="BILL___0___0">"$#REF!.$#REF!$#REF!:$#REF!$#REF!"</definedName>
    <definedName name="BILL___0___3">"$#REF!.$#REF!$#REF!:$#REF!$#REF!"</definedName>
    <definedName name="BILL___0___4">"$#REF!.$#REF!$#REF!:$#REF!$#REF!"</definedName>
    <definedName name="BILL___2">#REF!</definedName>
    <definedName name="BILL___2___0">"$#REF!.$#REF!$#REF!:$#REF!$#REF!"</definedName>
    <definedName name="BILL___2___3">"$#REF!.$#REF!$#REF!:$#REF!$#REF!"</definedName>
    <definedName name="BILL___3">#REF!</definedName>
    <definedName name="BILL___3___0">"$#REF!.$#REF!$#REF!:$#REF!$#REF!"</definedName>
    <definedName name="BILL___3___3">"$#REF!.$#REF!$#REF!:$#REF!$#REF!"</definedName>
    <definedName name="BILL___3___4">"$#REF!.$#REF!$#REF!:$#REF!$#REF!"</definedName>
    <definedName name="BILL___4">#REF!</definedName>
    <definedName name="BILL___4___0">"$#REF!.$#REF!$#REF!:$#REF!$#REF!"</definedName>
    <definedName name="BILL___4___3">"$#REF!.$#REF!$#REF!:$#REF!$#REF!"</definedName>
    <definedName name="BILL___7">"$#REF!.$#REF!$#REF!:$#REF!$#REF!"</definedName>
    <definedName name="bill1">#REF!</definedName>
    <definedName name="BILL226">[23]shienna!#REF!</definedName>
    <definedName name="BIN">#REF!</definedName>
    <definedName name="Bitumen">#REF!</definedName>
    <definedName name="bjlc">#REF!</definedName>
    <definedName name="BL">'[64]calc 4'!#REF!</definedName>
    <definedName name="Blank_Template">'[43]Input Sheet'!#REF!</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ue">'[3]Raw Data'!$C$5:$E$7</definedName>
    <definedName name="BM">[48]Common!#REF!</definedName>
    <definedName name="BM_options_selected">[48]Summary!#REF!</definedName>
    <definedName name="bms">IF(#REF!="INS",VLOOKUP(#REF!,InsB,HLOOKUP(#REF!,BOP,2)+1,FALSE),0)</definedName>
    <definedName name="BMS___Supply__Engineering__Testing___Commissioning">#REF!</definedName>
    <definedName name="BN">'[64]calc 4'!#REF!</definedName>
    <definedName name="BOGROLLS">#REF!</definedName>
    <definedName name="bol">#REF!</definedName>
    <definedName name="boml">#REF!</definedName>
    <definedName name="Bookings">#REF!</definedName>
    <definedName name="Bookings_SZ_IST">[66]Zusammenfassung!#REF!</definedName>
    <definedName name="Bookings_SZ_SOLL">[66]Zusammenfassung!#REF!</definedName>
    <definedName name="BOP_INS">IF(#REF!="INS",VLOOKUP(#REF!,InsB,HLOOKUP(#REF!,BOP,2)+1,FALSE),0)</definedName>
    <definedName name="BOP_LAB">VLOOKUP(#REF!,BOPLAB,HLOOKUP(#REF!,BOP,2),FALSE)+(VLOOKUP(#REF!,BOPLAB,HLOOKUP(#REF!,BOP,2)+1,FALSE)-VLOOKUP(#REF!,BOPLAB,HLOOKUP(#REF!,BOP,2),FALSE))*(#REF!-HLOOKUP(#REF!,BOP,1))/(HLOOKUP(#REF!+2,BOP,1)-HLOOKUP(#REF!,BOP,1))</definedName>
    <definedName name="BOP_MAT">VLOOKUP(#REF!,BOPMAT,HLOOKUP(#REF!,BOP,2)+1,FALSE)+(VLOOKUP(#REF!,BOPMAT,HLOOKUP(#REF!,BOP,2)+1+1,FALSE)-VLOOKUP(#REF!,BOPMAT,HLOOKUP(#REF!,BOP,2)+1,FALSE))*(#REF!-HLOOKUP(#REF!,BOP,1))</definedName>
    <definedName name="BOP40_CITY">#REF!</definedName>
    <definedName name="BOP40_ESC">#REF!</definedName>
    <definedName name="BOP40_OLD_CITY">#REF!</definedName>
    <definedName name="BOP40_OLD_ESC">#REF!</definedName>
    <definedName name="BOP40_OLD_PROD">#REF!</definedName>
    <definedName name="BOP40_OLD_WAGE">#REF!</definedName>
    <definedName name="BOP40_PROD">#REF!</definedName>
    <definedName name="BOP40_WAGE">#REF!</definedName>
    <definedName name="BOQ_PRICE">[67]Boq1!#REF!</definedName>
    <definedName name="BOQ_PRICE___0">#REF!</definedName>
    <definedName name="borabt">#REF!</definedName>
    <definedName name="borlen1">#REF!</definedName>
    <definedName name="borlen2">#REF!</definedName>
    <definedName name="borlen3">#REF!</definedName>
    <definedName name="botl">#REF!</definedName>
    <definedName name="botn">#REF!</definedName>
    <definedName name="Boxvol">#REF!</definedName>
    <definedName name="BP_GRP">[22]data!$D$3:$D$295</definedName>
    <definedName name="BP_JOB">[22]data!$C$3:$C$295</definedName>
    <definedName name="BreakPointBsDP">#REF!</definedName>
    <definedName name="BreakPointCiDP">#REF!</definedName>
    <definedName name="BreakPointLSDP">#REF!</definedName>
    <definedName name="Breaks">#REF!</definedName>
    <definedName name="Brgname">#REF!</definedName>
    <definedName name="Brname">#REF!</definedName>
    <definedName name="Brown">'[3]Raw Data'!$C$12:$J$19</definedName>
    <definedName name="BS">[68]Factors!$F$19</definedName>
    <definedName name="BS_STD_60Min_Veneer_Dbl">#REF!</definedName>
    <definedName name="BS60MinVen6mmVert">#REF!</definedName>
    <definedName name="BS60MinVen6mmVertLvr">#REF!</definedName>
    <definedName name="BSD">[24]BAU!$A$2:$N$90</definedName>
    <definedName name="BU4D3AS21H">#REF!</definedName>
    <definedName name="BU5AS21H">#REF!</definedName>
    <definedName name="bua">#REF!</definedName>
    <definedName name="BUCR1F21H">#REF!</definedName>
    <definedName name="BUCR21H">#REF!</definedName>
    <definedName name="budget">#REF!</definedName>
    <definedName name="Building">#REF!</definedName>
    <definedName name="Bulgaria">[30]Data!$A$55</definedName>
    <definedName name="BULKMATERIAL_UNIT_COST">'[3]Raw Data'!$K$12:$K$16,'[3]Raw Data'!$K$19:$K$30,'[3]Raw Data'!$K$33:$K$36,'[3]Raw Data'!$K$39:$K$40,'[3]Raw Data'!$K$42:$K$48,'[3]Raw Data'!$K$51:$K$55,'[3]Raw Data'!$K$66</definedName>
    <definedName name="BULKS80_CITY">#REF!</definedName>
    <definedName name="BULKS80_ESC">#REF!</definedName>
    <definedName name="BULKS80_HRS">#REF!</definedName>
    <definedName name="BULKS80_LAB">#REF!</definedName>
    <definedName name="BULKS80_MAT">#REF!</definedName>
    <definedName name="BULKS80_OLD_CITY">#REF!</definedName>
    <definedName name="BULKS80_OLD_ESC">#REF!</definedName>
    <definedName name="BULKS80_OLD_PROD">#REF!</definedName>
    <definedName name="BULKS80_OLD_WAGE">#REF!</definedName>
    <definedName name="BULKS80_PROD">#REF!</definedName>
    <definedName name="BULKS80_SC">#REF!</definedName>
    <definedName name="BULKS80_SCHRS">#REF!</definedName>
    <definedName name="BULKS80_TOT">#REF!</definedName>
    <definedName name="BULKS80_WAGE">#REF!</definedName>
    <definedName name="BULKS81_QTY">#REF!</definedName>
    <definedName name="BULKS82_QTY">#REF!</definedName>
    <definedName name="BULKS84_ACL">#REF!</definedName>
    <definedName name="BULKS84_CKTS">#REF!</definedName>
    <definedName name="BULKS84_QTY">#REF!</definedName>
    <definedName name="BULKS85_QTY">#REF!</definedName>
    <definedName name="BUSBAR">[69]FACTOR!$C$11</definedName>
    <definedName name="BUSBAR_FACTOR">[70]Factors!$F$19</definedName>
    <definedName name="BUSBAR_FACTOR___0">#REF!</definedName>
    <definedName name="BUSBAR_FACTOR1">[71]Factors!$F$19</definedName>
    <definedName name="BUSBAR_FACTOR2">#REF!</definedName>
    <definedName name="BUSBAR_PRICE">#REF!</definedName>
    <definedName name="Business_Travel_Rates">#REF!</definedName>
    <definedName name="Button_2">"Submittals_Status_Drawing__2__List"</definedName>
    <definedName name="bw">#REF!</definedName>
    <definedName name="BW1_Group_1">'[48]Sizing Estimator - PAL Cameras'!$C$156,'[48]Sizing Estimator - PAL Cameras'!$D$156,'[48]Sizing Estimator - PAL Cameras'!$F$156,'[48]Sizing Estimator - PAL Cameras'!$H$156,'[48]Sizing Estimator - PAL Cameras'!$L$156</definedName>
    <definedName name="BW1_Group_10">'[48]Sizing Estimator - PAL Cameras'!$C$165,'[48]Sizing Estimator - PAL Cameras'!$D$165,'[48]Sizing Estimator - PAL Cameras'!$F$165,'[48]Sizing Estimator - PAL Cameras'!$H$165,'[48]Sizing Estimator - PAL Cameras'!$L$165</definedName>
    <definedName name="BW1_Group_2">'[48]Sizing Estimator - PAL Cameras'!$C$157,'[48]Sizing Estimator - PAL Cameras'!$D$157,'[48]Sizing Estimator - PAL Cameras'!$F$157,'[48]Sizing Estimator - PAL Cameras'!$H$157,'[48]Sizing Estimator - PAL Cameras'!$L$157</definedName>
    <definedName name="BW1_Group_3">'[48]Sizing Estimator - PAL Cameras'!$C$158,'[48]Sizing Estimator - PAL Cameras'!$D$158,'[48]Sizing Estimator - PAL Cameras'!$F$158,'[48]Sizing Estimator - PAL Cameras'!$H$158,'[48]Sizing Estimator - PAL Cameras'!$L$158</definedName>
    <definedName name="BW1_Group_4">'[48]Sizing Estimator - PAL Cameras'!$C$159,'[48]Sizing Estimator - PAL Cameras'!$D$159,'[48]Sizing Estimator - PAL Cameras'!$F$159,'[48]Sizing Estimator - PAL Cameras'!$H$159,'[48]Sizing Estimator - PAL Cameras'!$L$159</definedName>
    <definedName name="BW1_Group_5">'[48]Sizing Estimator - PAL Cameras'!$C$160,'[48]Sizing Estimator - PAL Cameras'!$D$160,'[48]Sizing Estimator - PAL Cameras'!$F$160,'[48]Sizing Estimator - PAL Cameras'!$H$160,'[48]Sizing Estimator - PAL Cameras'!$L$160</definedName>
    <definedName name="BW1_Group_6">'[48]Sizing Estimator - PAL Cameras'!$C$161,'[48]Sizing Estimator - PAL Cameras'!$D$161,'[48]Sizing Estimator - PAL Cameras'!$F$161,'[48]Sizing Estimator - PAL Cameras'!$H$161,'[48]Sizing Estimator - PAL Cameras'!$L$161</definedName>
    <definedName name="BW1_Group_7">'[48]Sizing Estimator - PAL Cameras'!$C$162,'[48]Sizing Estimator - PAL Cameras'!$D$162,'[48]Sizing Estimator - PAL Cameras'!$F$162,'[48]Sizing Estimator - PAL Cameras'!$H$162,'[48]Sizing Estimator - PAL Cameras'!$L$162</definedName>
    <definedName name="BW1_Group_8">'[48]Sizing Estimator - PAL Cameras'!$C$163,'[48]Sizing Estimator - PAL Cameras'!$D$163,'[48]Sizing Estimator - PAL Cameras'!$F$163,'[48]Sizing Estimator - PAL Cameras'!$H$163,'[48]Sizing Estimator - PAL Cameras'!$L$163</definedName>
    <definedName name="BW1_Group_9">'[48]Sizing Estimator - PAL Cameras'!$C$164,'[48]Sizing Estimator - PAL Cameras'!$D$164,'[48]Sizing Estimator - PAL Cameras'!$F$164,'[48]Sizing Estimator - PAL Cameras'!$H$164,'[48]Sizing Estimator - PAL Cameras'!$L$164</definedName>
    <definedName name="BW2_Group_1">'[48]Sizing Estimator - PAL Cameras'!$C$173,'[48]Sizing Estimator - PAL Cameras'!$D$173,'[48]Sizing Estimator - PAL Cameras'!$F$173,'[48]Sizing Estimator - PAL Cameras'!$H$173,'[48]Sizing Estimator - PAL Cameras'!$L$173</definedName>
    <definedName name="BW2_Group_10">'[48]Sizing Estimator - PAL Cameras'!$C$182,'[48]Sizing Estimator - PAL Cameras'!$D$182,'[48]Sizing Estimator - PAL Cameras'!$F$182,'[48]Sizing Estimator - PAL Cameras'!$H$182,'[48]Sizing Estimator - PAL Cameras'!$L$182</definedName>
    <definedName name="BW2_Group_2">'[48]Sizing Estimator - PAL Cameras'!$C$174,'[48]Sizing Estimator - PAL Cameras'!$D$174,'[48]Sizing Estimator - PAL Cameras'!$F$174,'[48]Sizing Estimator - PAL Cameras'!$H$174,'[48]Sizing Estimator - PAL Cameras'!$L$174</definedName>
    <definedName name="BW2_Group_3">'[48]Sizing Estimator - PAL Cameras'!$C$175,'[48]Sizing Estimator - PAL Cameras'!$D$175,'[48]Sizing Estimator - PAL Cameras'!$F$175,'[48]Sizing Estimator - PAL Cameras'!$H$175,'[48]Sizing Estimator - PAL Cameras'!$L$175</definedName>
    <definedName name="BW2_Group_4">'[48]Sizing Estimator - PAL Cameras'!$C$176,'[48]Sizing Estimator - PAL Cameras'!$D$176,'[48]Sizing Estimator - PAL Cameras'!$F$176,'[48]Sizing Estimator - PAL Cameras'!$H$176,'[48]Sizing Estimator - PAL Cameras'!$L$176</definedName>
    <definedName name="BW2_Group_5">'[48]Sizing Estimator - PAL Cameras'!$C$177,'[48]Sizing Estimator - PAL Cameras'!$D$177,'[48]Sizing Estimator - PAL Cameras'!$F$177,'[48]Sizing Estimator - PAL Cameras'!$H$177,'[48]Sizing Estimator - PAL Cameras'!$L$177</definedName>
    <definedName name="BW2_Group_6">'[48]Sizing Estimator - PAL Cameras'!$C$178,'[48]Sizing Estimator - PAL Cameras'!$D$178,'[48]Sizing Estimator - PAL Cameras'!$F$178,'[48]Sizing Estimator - PAL Cameras'!$H$178,'[48]Sizing Estimator - PAL Cameras'!$L$178</definedName>
    <definedName name="BW2_Group_7">'[48]Sizing Estimator - PAL Cameras'!$C$179,'[48]Sizing Estimator - PAL Cameras'!$D$179,'[48]Sizing Estimator - PAL Cameras'!$F$179,'[48]Sizing Estimator - PAL Cameras'!$H$179,'[48]Sizing Estimator - PAL Cameras'!$L$179</definedName>
    <definedName name="BW2_Group_8">'[48]Sizing Estimator - PAL Cameras'!$C$180,'[48]Sizing Estimator - PAL Cameras'!$D$180,'[48]Sizing Estimator - PAL Cameras'!$F$180,'[48]Sizing Estimator - PAL Cameras'!$H$180,'[48]Sizing Estimator - PAL Cameras'!$L$180</definedName>
    <definedName name="BW2_Group_9">'[48]Sizing Estimator - PAL Cameras'!$C$181,'[48]Sizing Estimator - PAL Cameras'!$D$181,'[48]Sizing Estimator - PAL Cameras'!$F$181,'[48]Sizing Estimator - PAL Cameras'!$H$181,'[48]Sizing Estimator - PAL Cameras'!$L$181</definedName>
    <definedName name="C.">'[37]1'!#REF!</definedName>
    <definedName name="c_">#REF!</definedName>
    <definedName name="CAB">[23]sum!$I$15</definedName>
    <definedName name="CABLE">#REF!</definedName>
    <definedName name="CABLE_5KV">#REF!</definedName>
    <definedName name="CABLE_600V">#REF!</definedName>
    <definedName name="cable_pairs">#REF!</definedName>
    <definedName name="CABLE_PRICING">#REF!</definedName>
    <definedName name="CABLE_TYPE_15KV">#REF!</definedName>
    <definedName name="CABLE_TYPE_5KV">#REF!</definedName>
    <definedName name="cabletotal">'[72]cable summary'!$J$53</definedName>
    <definedName name="CADFringe">[58]Assumptions!$G$4</definedName>
    <definedName name="CAED">#REF!</definedName>
    <definedName name="Cal_Code">[73]Calender!$B$2:$B$75</definedName>
    <definedName name="Calc_Error">'[3]Raw Data'!$C$18</definedName>
    <definedName name="Calc_OK">'[3]Raw Data'!$B$18</definedName>
    <definedName name="CALs">[48]Common!#REF!</definedName>
    <definedName name="CALs_new">[48]Common!#REF!</definedName>
    <definedName name="Cambio">#REF!</definedName>
    <definedName name="camdisc">0.9</definedName>
    <definedName name="CAMPO_0">#REF!</definedName>
    <definedName name="Canceled61">#REF!</definedName>
    <definedName name="Canceled63">#REF!</definedName>
    <definedName name="Canceled66">#REF!</definedName>
    <definedName name="Canceled67">#REF!</definedName>
    <definedName name="CanceledTotal">#REF!</definedName>
    <definedName name="CAP">#REF!</definedName>
    <definedName name="Capital">#REF!</definedName>
    <definedName name="car">#REF!</definedName>
    <definedName name="CASHIN">#REF!</definedName>
    <definedName name="CASHOUT">#REF!</definedName>
    <definedName name="Categories">#REF!</definedName>
    <definedName name="Category">[74]Categories!$A$4:$A$65536</definedName>
    <definedName name="CatEyes">#REF!</definedName>
    <definedName name="CAV">#REF!</definedName>
    <definedName name="CB_CODE_F1">#REF!</definedName>
    <definedName name="CB_CODE_FC">#REF!</definedName>
    <definedName name="CB_DESC1_F1">#REF!</definedName>
    <definedName name="CB_DESC2_F1">#REF!</definedName>
    <definedName name="cbgl1">#REF!</definedName>
    <definedName name="cbgl2">#REF!</definedName>
    <definedName name="cbgl3">#REF!</definedName>
    <definedName name="cbgl4">#REF!</definedName>
    <definedName name="CC">#REF!</definedName>
    <definedName name="cc___0">"$#REF!.$#REF!$#REF!"</definedName>
    <definedName name="cc___0___0">"$#REF!.$#REF!$#REF!"</definedName>
    <definedName name="cc___0___3">"$#REF!.$#REF!$#REF!"</definedName>
    <definedName name="cc___0___4">"$#REF!.$#REF!$#REF!"</definedName>
    <definedName name="cc___2">#REF!</definedName>
    <definedName name="cc___2___0">"$#REF!.$#REF!$#REF!"</definedName>
    <definedName name="cc___2___3">"$#REF!.$#REF!$#REF!"</definedName>
    <definedName name="cc___3">#REF!</definedName>
    <definedName name="cc___3___0">"$#REF!.$#REF!$#REF!"</definedName>
    <definedName name="cc___3___3">"$#REF!.$#REF!$#REF!"</definedName>
    <definedName name="cc___3___4">"$#REF!.$#REF!$#REF!"</definedName>
    <definedName name="cc___4">#REF!</definedName>
    <definedName name="cc___4___0">"$#REF!.$#REF!$#REF!"</definedName>
    <definedName name="cc___4___3">"$#REF!.$#REF!$#REF!"</definedName>
    <definedName name="cc___7">"$#REF!.$#REF!$#REF!"</definedName>
    <definedName name="ccc" hidden="1">{#N/A,#N/A,FALSE,"SumD";#N/A,#N/A,FALSE,"ElecD";#N/A,#N/A,FALSE,"MechD";#N/A,#N/A,FALSE,"GeotD";#N/A,#N/A,FALSE,"PrcsD";#N/A,#N/A,FALSE,"TunnD";#N/A,#N/A,FALSE,"CivlD";#N/A,#N/A,FALSE,"NtwkD";#N/A,#N/A,FALSE,"EstgD";#N/A,#N/A,FALSE,"PEngD"}</definedName>
    <definedName name="CCOA">#REF!</definedName>
    <definedName name="ccolagl">#REF!</definedName>
    <definedName name="cctv">#REF!,#REF!,#REF!</definedName>
    <definedName name="CD">[75]Calculator!$D$4</definedName>
    <definedName name="CDH" hidden="1">{#N/A,#N/A,TRUE,"Prog. Overview Strategic Input";#N/A,#N/A,TRUE,"Program Overview Financials";#N/A,#N/A,TRUE,"Technology Summary Input";#N/A,#N/A,TRUE,"Mkt &amp; Sales Summary Input";#N/A,#N/A,TRUE,"Delivery Summary Input";#N/A,#N/A,TRUE,"Revenue Assump Input";#N/A,#N/A,TRUE,"Financial Summary"}</definedName>
    <definedName name="CECP">[58]Assumptions!$D$6</definedName>
    <definedName name="CEHS">[30]Data!$A$23</definedName>
    <definedName name="cell">#REF!</definedName>
    <definedName name="cellper">#REF!</definedName>
    <definedName name="CEMS_SYS">#REF!</definedName>
    <definedName name="Centra">[30]Data!$A$113</definedName>
    <definedName name="Central">[30]Data!$A$54</definedName>
    <definedName name="Central_Acquisitions">[30]Data!$A$53</definedName>
    <definedName name="CEURO">#REF!</definedName>
    <definedName name="cfb">#REF!</definedName>
    <definedName name="cfbeams">#REF!</definedName>
    <definedName name="CFQHRY">[76]Header!#REF!</definedName>
    <definedName name="CFQTR">[76]Header!#REF!</definedName>
    <definedName name="CFQTRLY">[76]Header!#REF!</definedName>
    <definedName name="cfsalb">#REF!</definedName>
    <definedName name="cfslab">#REF!</definedName>
    <definedName name="CFSOps">[77]PBB!$AC$51:$AC$53</definedName>
    <definedName name="CGBP">#REF!</definedName>
    <definedName name="CGBP1">#REF!</definedName>
    <definedName name="ch" hidden="1">{#N/A,#N/A,TRUE,"Prog. Overview Strategic Input";#N/A,#N/A,TRUE,"Program Overview Financials";#N/A,#N/A,TRUE,"Technology Summary Input";#N/A,#N/A,TRUE,"Mkt &amp; Sales Summary Input";#N/A,#N/A,TRUE,"Delivery Summary Input";#N/A,#N/A,TRUE,"Revenue Assump Input";#N/A,#N/A,TRUE,"Financial Summary"}</definedName>
    <definedName name="CH1.">'[37]1'!#REF!</definedName>
    <definedName name="CHANGE">[18]sal:check!$A$16:$IV$102</definedName>
    <definedName name="ChartEnd">#REF!</definedName>
    <definedName name="ChartStart">#REF!</definedName>
    <definedName name="CHECK">#REF!</definedName>
    <definedName name="CHECKBAL">#REF!</definedName>
    <definedName name="checked">#REF!</definedName>
    <definedName name="CHECKEDBY_ELBK">#REF!</definedName>
    <definedName name="CHECKEDBY_ELEQ">#REF!</definedName>
    <definedName name="CHECKEDBY_INSTR">#REF!</definedName>
    <definedName name="CHF">#REF!</definedName>
    <definedName name="CHF_USD">#REF!</definedName>
    <definedName name="CHL">#REF!</definedName>
    <definedName name="CHOICE">'[3]Raw Data'!$A$60</definedName>
    <definedName name="CHQ">#REF!</definedName>
    <definedName name="chris">#REF!</definedName>
    <definedName name="CHU" hidden="1">{#N/A,#N/A,TRUE,"Prog. Overview Strategic Input";#N/A,#N/A,TRUE,"Program Overview Financials";#N/A,#N/A,TRUE,"Technology Summary Input";#N/A,#N/A,TRUE,"Mkt &amp; Sales Summary Input";#N/A,#N/A,TRUE,"Delivery Summary Input";#N/A,#N/A,TRUE,"Revenue Assump Input";#N/A,#N/A,TRUE,"Financial Summary"}</definedName>
    <definedName name="CHWHDR">#REF!</definedName>
    <definedName name="CHWP">#REF!</definedName>
    <definedName name="CIFvalue">#REF!</definedName>
    <definedName name="circu1">#REF!</definedName>
    <definedName name="circu2">#REF!</definedName>
    <definedName name="CIRCUITS">#REF!</definedName>
    <definedName name="cisco_disc">#REF!</definedName>
    <definedName name="Cisco_freight">#REF!</definedName>
    <definedName name="cisco_margin">#REF!</definedName>
    <definedName name="City">#REF!</definedName>
    <definedName name="Civ_Det_Des">IF(VLOOKUP(#REF!,PRICE_CIVIL,1,FALSE)=0,0,VLOOKUP(#REF!,PRICE_CIVIL,2,FALSE))</definedName>
    <definedName name="Civ_Det_Des1">IF(VLOOKUP([78]Option!$G1,PRICE_CIVIL,1,FALSE)=0,0,VLOOKUP([78]Option!$G1,PRICE_CIVIL,2,FALSE))</definedName>
    <definedName name="CIVIL_OLD_CITY">#REF!</definedName>
    <definedName name="CIVIL_OLD_ESC">#REF!</definedName>
    <definedName name="CIVIL_OLD_WAGE">#REF!</definedName>
    <definedName name="CIVIL10_CITY">#REF!</definedName>
    <definedName name="CIVIL10_ESC">#REF!</definedName>
    <definedName name="CIVIL10_OLD_PROD">#REF!</definedName>
    <definedName name="CIVIL10_PROD">#REF!</definedName>
    <definedName name="CIVIL10_WAGE">#REF!</definedName>
    <definedName name="CIVILWORKS">#REF!</definedName>
    <definedName name="CKT_QTY">#REF!</definedName>
    <definedName name="CKTS">#REF!</definedName>
    <definedName name="CKTS_SWYD">#REF!</definedName>
    <definedName name="CL450X100">#REF!</definedName>
    <definedName name="Class">'[79]PPM Class'!$A$2:$A$4</definedName>
    <definedName name="Classification">[80]Ref!$A$2:$E$91</definedName>
    <definedName name="Clawback_Payable">'[3]Raw Data'!#REF!</definedName>
    <definedName name="Clear_area">#REF!,#REF!,#REF!,#REF!,#REF!,#REF!,#REF!,#REF!</definedName>
    <definedName name="Clear_area___0">"$#REF!.$E$13:$F$15;$#REF!.$E$17:$F$23;$#REF!.$E$25:$F$29;$#REF!.$E$32:$F$37;$#REF!.$E$40:$F$52;$#REF!.$E$54:$F$55;$#REF!.$E$57:$F$59;$#REF!.$E$63:$F$64"</definedName>
    <definedName name="Clear_area___0___0">"$#REF!.$E$13:$F$15"</definedName>
    <definedName name="Clear_area___0___3">"$#REF!.$E$13:$F$15"</definedName>
    <definedName name="Clear_area___0___4">"$#REF!.$E$13:$F$15"</definedName>
    <definedName name="Clear_area___2">#REF!</definedName>
    <definedName name="Clear_area___2___0">"$#REF!.$E$13:$F$15"</definedName>
    <definedName name="Clear_area___2___3">"$#REF!.$E$13:$F$15"</definedName>
    <definedName name="Clear_area___3">#REF!</definedName>
    <definedName name="Clear_area___3___0">"$#REF!.$E$13:$F$15"</definedName>
    <definedName name="Clear_area___3___3">"$#REF!.$E$13:$F$15"</definedName>
    <definedName name="Clear_area___3___4">"$#REF!.$E$13:$F$15"</definedName>
    <definedName name="Clear_area___4">#REF!</definedName>
    <definedName name="Clear_area___4___0">"$#REF!.$E$13:$F$15"</definedName>
    <definedName name="Clear_area___4___3">"$#REF!.$E$13:$F$15"</definedName>
    <definedName name="Clear_area___7">"$#REF!.$E$13:$F$15;$#REF!.$E$17:$F$23;$#REF!.$E$25:$F$29;$#REF!.$E$32:$F$37;$#REF!.$E$40:$F$52;$#REF!.$E$54:$F$55;$#REF!.$E$57:$F$59;$#REF!.$E$63:$F$64"</definedName>
    <definedName name="Clear_PDup">#REF!</definedName>
    <definedName name="ClearingAndGrubbing">#REF!</definedName>
    <definedName name="clength">#REF!</definedName>
    <definedName name="Client">[81]JOform!#REF!</definedName>
    <definedName name="Client_Quad_Percent">#REF!</definedName>
    <definedName name="Clients">[74]Clients!$A$4:$A$65536</definedName>
    <definedName name="clintels">#REF!</definedName>
    <definedName name="CList">#REF!</definedName>
    <definedName name="Closet_Specs">#REF!</definedName>
    <definedName name="CNTL_VALVE">#REF!</definedName>
    <definedName name="CNTL_VALVE_PRICE">#REF!</definedName>
    <definedName name="cocnlen1">#REF!</definedName>
    <definedName name="Cod_CCO">[82]_CountryCodes!#REF!</definedName>
    <definedName name="COD_IMP">#REF!</definedName>
    <definedName name="Code" hidden="1">#REF!</definedName>
    <definedName name="CODE_AFGIS">#REF!</definedName>
    <definedName name="CODE_B">#REF!</definedName>
    <definedName name="CODE_E">#REF!</definedName>
    <definedName name="CODE_F">#REF!</definedName>
    <definedName name="CODE_MPA">#REF!</definedName>
    <definedName name="CODE_P">#REF!</definedName>
    <definedName name="code_q">#REF!</definedName>
    <definedName name="CODE_S">#REF!</definedName>
    <definedName name="col_10">#REF!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1End">#REF!</definedName>
    <definedName name="Col1Start">#REF!</definedName>
    <definedName name="Col2Start">#REF!</definedName>
    <definedName name="Colbgl">#REF!</definedName>
    <definedName name="colbgl2">#REF!</definedName>
    <definedName name="Columns">#REF!</definedName>
    <definedName name="ColumnTitle1">#REF!</definedName>
    <definedName name="ColumnTitleRegion1..B11.1">#REF!</definedName>
    <definedName name="Comau">#REF!</definedName>
    <definedName name="Cometa">[30]Data!$A$111</definedName>
    <definedName name="COMM_UOM">'[3]Raw Data'!$F$12:$F$16,'[3]Raw Data'!$F$19:$F$30,'[3]Raw Data'!$F$33:$F$36,'[3]Raw Data'!$F$39:$F$40,'[3]Raw Data'!$F$42:$F$48,'[3]Raw Data'!$F$51:$F$55,'[3]Raw Data'!$F$66</definedName>
    <definedName name="COMMAR">[83]Summary!#REF!</definedName>
    <definedName name="COMMCODE">'[3]Raw Data'!$A$12:$A$16,'[3]Raw Data'!$A$19:$A$30,'[3]Raw Data'!$A$33:$A$36,'[3]Raw Data'!$A$39:$A$40,'[3]Raw Data'!$A$42:$A$48,'[3]Raw Data'!$A$51:$A$55,'[3]Raw Data'!$A$57</definedName>
    <definedName name="common">#REF!</definedName>
    <definedName name="comp">#REF!</definedName>
    <definedName name="Company">#REF!</definedName>
    <definedName name="compiercircu">#REF!</definedName>
    <definedName name="compierstri">#REF!</definedName>
    <definedName name="compiersufare">#REF!</definedName>
    <definedName name="compiertopare">#REF!</definedName>
    <definedName name="compiervol">#REF!</definedName>
    <definedName name="Conc_1">#REF!</definedName>
    <definedName name="Conc_10">#REF!</definedName>
    <definedName name="Conc_100">#REF!</definedName>
    <definedName name="Conc_20">#REF!</definedName>
    <definedName name="Conc_24">#REF!</definedName>
    <definedName name="Conc_30">#REF!</definedName>
    <definedName name="Conc_40">#REF!</definedName>
    <definedName name="Conc_50">#REF!</definedName>
    <definedName name="Conc_60">#REF!</definedName>
    <definedName name="Conc_70">#REF!</definedName>
    <definedName name="Conc_80">#REF!</definedName>
    <definedName name="Conc_90">#REF!</definedName>
    <definedName name="conc2">#REF!</definedName>
    <definedName name="concabt">#REF!</definedName>
    <definedName name="conclen3">#REF!</definedName>
    <definedName name="concrete">#REF!</definedName>
    <definedName name="ConcreteClassA">#REF!</definedName>
    <definedName name="COND_PRICING">#REF!</definedName>
    <definedName name="CONDUIT">#REF!</definedName>
    <definedName name="CONMAR">[83]Summary!#REF!</definedName>
    <definedName name="CONS">'[3]Raw Data'!#REF!</definedName>
    <definedName name="Cons_Europe_Adj">[30]Data!$A$152</definedName>
    <definedName name="Cons_Hrs">#REF!</definedName>
    <definedName name="Cons_Rev">#REF!</definedName>
    <definedName name="CONST_BASIS">#REF!</definedName>
    <definedName name="consultant">#REF!</definedName>
    <definedName name="consumables">#REF!</definedName>
    <definedName name="cont_terminals">[84]consummables!#REF!</definedName>
    <definedName name="Contact">#REF!</definedName>
    <definedName name="contactor_factor">[85]Factors!#REF!</definedName>
    <definedName name="CONTAI">#REF!</definedName>
    <definedName name="ContChOp">[77]PBB!$AA$51:$AA$54</definedName>
    <definedName name="CONTINGENCY">'[3]Raw Data'!$D$18</definedName>
    <definedName name="Continuous_Group_1">'[48]Sizing Estimator - PAL Cameras'!$C$54,'[48]Sizing Estimator - PAL Cameras'!$D$54,'[48]Sizing Estimator - PAL Cameras'!$F$54,'[48]Sizing Estimator - PAL Cameras'!$H$54,'[48]Sizing Estimator - PAL Cameras'!$L$54,'[48]Sizing Estimator - PAL Cameras'!$O$54</definedName>
    <definedName name="Continuous_Group_10">'[48]Sizing Estimator - PAL Cameras'!$C$63,'[48]Sizing Estimator - PAL Cameras'!$D$63,'[48]Sizing Estimator - PAL Cameras'!$F$63,'[48]Sizing Estimator - PAL Cameras'!$H$63,'[48]Sizing Estimator - PAL Cameras'!$L$63,'[48]Sizing Estimator - PAL Cameras'!$O$63</definedName>
    <definedName name="Continuous_Group_2">'[48]Sizing Estimator - PAL Cameras'!$C$55,'[48]Sizing Estimator - PAL Cameras'!$D$55,'[48]Sizing Estimator - PAL Cameras'!$F$55,'[48]Sizing Estimator - PAL Cameras'!$H$55,'[48]Sizing Estimator - PAL Cameras'!$L$55,'[48]Sizing Estimator - PAL Cameras'!$O$55</definedName>
    <definedName name="Continuous_Group_3">'[48]Sizing Estimator - PAL Cameras'!$C$56,'[48]Sizing Estimator - PAL Cameras'!$D$56,'[48]Sizing Estimator - PAL Cameras'!$F$56,'[48]Sizing Estimator - PAL Cameras'!$H$56,'[48]Sizing Estimator - PAL Cameras'!$L$56,'[48]Sizing Estimator - PAL Cameras'!$O$56</definedName>
    <definedName name="Continuous_Group_4">'[48]Sizing Estimator - PAL Cameras'!$C$57,'[48]Sizing Estimator - PAL Cameras'!$D$57,'[48]Sizing Estimator - PAL Cameras'!$F$57,'[48]Sizing Estimator - PAL Cameras'!$H$57,'[48]Sizing Estimator - PAL Cameras'!$L$57,'[48]Sizing Estimator - PAL Cameras'!$O$57</definedName>
    <definedName name="Continuous_Group_5">'[48]Sizing Estimator - PAL Cameras'!$C$58,'[48]Sizing Estimator - PAL Cameras'!$D$58,'[48]Sizing Estimator - PAL Cameras'!$F$58,'[48]Sizing Estimator - PAL Cameras'!$H$58,'[48]Sizing Estimator - PAL Cameras'!$L$58,'[48]Sizing Estimator - PAL Cameras'!$O$58</definedName>
    <definedName name="Continuous_Group_6">'[48]Sizing Estimator - PAL Cameras'!$C$59,'[48]Sizing Estimator - PAL Cameras'!$D$59,'[48]Sizing Estimator - PAL Cameras'!$F$59,'[48]Sizing Estimator - PAL Cameras'!$H$59,'[48]Sizing Estimator - PAL Cameras'!$L$59,'[48]Sizing Estimator - PAL Cameras'!$O$59</definedName>
    <definedName name="Continuous_Group_7">'[48]Sizing Estimator - PAL Cameras'!$C$60,'[48]Sizing Estimator - PAL Cameras'!$D$60,'[48]Sizing Estimator - PAL Cameras'!$F$60,'[48]Sizing Estimator - PAL Cameras'!$H$60,'[48]Sizing Estimator - PAL Cameras'!$L$60,'[48]Sizing Estimator - PAL Cameras'!$O$60</definedName>
    <definedName name="Continuous_Group_8">'[48]Sizing Estimator - PAL Cameras'!$C$61,'[48]Sizing Estimator - PAL Cameras'!$D$61,'[48]Sizing Estimator - PAL Cameras'!$F$61,'[48]Sizing Estimator - PAL Cameras'!$H$61,'[48]Sizing Estimator - PAL Cameras'!$L$61,'[48]Sizing Estimator - PAL Cameras'!$O$61</definedName>
    <definedName name="Continuous_Group_9">'[48]Sizing Estimator - PAL Cameras'!$C$62,'[48]Sizing Estimator - PAL Cameras'!$D$62,'[48]Sizing Estimator - PAL Cameras'!$F$62,'[48]Sizing Estimator - PAL Cameras'!$H$62,'[48]Sizing Estimator - PAL Cameras'!$L$62,'[48]Sizing Estimator - PAL Cameras'!$O$62</definedName>
    <definedName name="Contr_DB">[58]Contractors!$A$3:$T$27</definedName>
    <definedName name="Contribution_OP">'[3]Raw Data'!$H$30</definedName>
    <definedName name="control_terminals">[86]consummables!#REF!</definedName>
    <definedName name="conv">3.675</definedName>
    <definedName name="convert">1</definedName>
    <definedName name="Conveuro">4.5</definedName>
    <definedName name="COPPER">#REF!</definedName>
    <definedName name="COPPER_COST">#REF!</definedName>
    <definedName name="COPPER_COST_2">#REF!</definedName>
    <definedName name="COPPER_COST1">#REF!</definedName>
    <definedName name="COPPER_PRICE">#REF!</definedName>
    <definedName name="COPPER_SPECIFIC_GRAVITY">#REF!</definedName>
    <definedName name="COPPER_SPECIFIC_GRAVITY_2">#REF!</definedName>
    <definedName name="COPPER_SPECIFIC_GRAVITY1">#REF!</definedName>
    <definedName name="copy_this">#REF!</definedName>
    <definedName name="cores">#REF!</definedName>
    <definedName name="cores_in">#REF!</definedName>
    <definedName name="cores_out">#REF!</definedName>
    <definedName name="COST">#REF!*{0.45,0.55}</definedName>
    <definedName name="COST_C">'[3]Raw Data'!$A$274:$N$289</definedName>
    <definedName name="Cost_Differential">'[3]Raw Data'!$I$29:$K$35</definedName>
    <definedName name="cost040485">[15]costs!$I$52</definedName>
    <definedName name="COST2" hidden="1">{#N/A,#N/A,TRUE,"Basic";#N/A,#N/A,TRUE,"EXT-TABLE";#N/A,#N/A,TRUE,"STEEL";#N/A,#N/A,TRUE,"INT-Table";#N/A,#N/A,TRUE,"STEEL";#N/A,#N/A,TRUE,"Door"}</definedName>
    <definedName name="cost40485">[15]costs!$I$52</definedName>
    <definedName name="CostCentre">'[74]Cost Centres'!$B$4:$B$65536</definedName>
    <definedName name="CostCode">'[74]Cost Codes'!#REF!</definedName>
    <definedName name="CostCoentre">'[79]Cost Centres'!$B$4:$B$1000</definedName>
    <definedName name="COSTCOMP10">#REF!</definedName>
    <definedName name="COSTCOMP11">#REF!</definedName>
    <definedName name="Costinout">'[87]HMC(BASE)'!#REF!</definedName>
    <definedName name="COSTS_A">'[3]Raw Data'!$A$5:$N$272</definedName>
    <definedName name="COUNT_RANGE">#N/A</definedName>
    <definedName name="COUNTER">'[3]Raw Data'!#REF!</definedName>
    <definedName name="Country">#REF!</definedName>
    <definedName name="cover" hidden="1">#REF!</definedName>
    <definedName name="COWC">'[3]Raw Data'!$D$21</definedName>
    <definedName name="CP">[23]sum!$I$13</definedName>
    <definedName name="CPD">[24]BAU!#REF!</definedName>
    <definedName name="cpdpvol">#REF!</definedName>
    <definedName name="cpf" hidden="1">{#N/A,#N/A,TRUE,"Basic";#N/A,#N/A,TRUE,"EXT-TABLE";#N/A,#N/A,TRUE,"STEEL";#N/A,#N/A,TRUE,"INT-Table";#N/A,#N/A,TRUE,"STEEL";#N/A,#N/A,TRUE,"Door"}</definedName>
    <definedName name="CPG">#REF!</definedName>
    <definedName name="cpierends">#REF!</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[88]dBase!$J$14</definedName>
    <definedName name="cr_s_1433_est_train_a_plc">#REF!</definedName>
    <definedName name="crar">#REF!+#REF!+#REF!</definedName>
    <definedName name="crar_ips_phase1">#REF!</definedName>
    <definedName name="crar_ips_phase2">#REF!+#REF!</definedName>
    <definedName name="Createur">#REF!</definedName>
    <definedName name="CRIT_VALVE">#REF!</definedName>
    <definedName name="_xlnm.Criteria">#REF!</definedName>
    <definedName name="Criteria_MI">#REF!</definedName>
    <definedName name="CSCAALC">[89]STDP!$A$1:$U$29</definedName>
    <definedName name="csshade">#REF!</definedName>
    <definedName name="cst">#REF!</definedName>
    <definedName name="CTable">#REF!</definedName>
    <definedName name="CU_ADJ">#REF!</definedName>
    <definedName name="CU_ADJ_MV">#REF!</definedName>
    <definedName name="CU_COST">#REF!</definedName>
    <definedName name="cummeas_may1006">#REF!</definedName>
    <definedName name="cummeas_up_to_mar">#REF!</definedName>
    <definedName name="CumulativeFinancialProgress">#REF!</definedName>
    <definedName name="CumulativePercentCompletion">#REF!</definedName>
    <definedName name="Cur">[90]General!$C$11</definedName>
    <definedName name="CURACT">[28]Drivers!$G$11</definedName>
    <definedName name="CURATE">#REF!</definedName>
    <definedName name="CURR45">'[3]Raw Data'!$K$11:$Q$27</definedName>
    <definedName name="Currency">#REF!</definedName>
    <definedName name="CurrencyFactor">#REF!</definedName>
    <definedName name="CurrencyTableFactory">'[91]PASO Form Main'!$B$65:$B$66</definedName>
    <definedName name="Current_Backlog_Report">#REF!</definedName>
    <definedName name="CurrP">#REF!</definedName>
    <definedName name="CUSD">#REF!</definedName>
    <definedName name="Custom">5%</definedName>
    <definedName name="CUSTOMER">#REF!</definedName>
    <definedName name="Customs">5%</definedName>
    <definedName name="CV_A">#REF!</definedName>
    <definedName name="CV_AB">'[92]Civil-Mat.'!#REF!</definedName>
    <definedName name="CV_AC">'[92]Civil-Mat.'!#REF!</definedName>
    <definedName name="CV_AD">'[92]Civil-Mat.'!#REF!</definedName>
    <definedName name="CV_AE">'[92]Civil-Mat.'!#REF!</definedName>
    <definedName name="CV_AF">'[92]Civil-Mat.'!#REF!</definedName>
    <definedName name="CV_AG">'[92]Civil-Mat.'!#REF!</definedName>
    <definedName name="CV_AH">'[92]Civil-Mat.'!#REF!</definedName>
    <definedName name="CV_AU">'[92]Civil-Mat.'!#REF!</definedName>
    <definedName name="CV_AX">'[92]Civil-Mat.'!#REF!</definedName>
    <definedName name="CV_B">#REF!</definedName>
    <definedName name="CV_C">#REF!</definedName>
    <definedName name="CV_D">#REF!</definedName>
    <definedName name="CV_E">#REF!</definedName>
    <definedName name="CV_F">#REF!</definedName>
    <definedName name="CV_G">#REF!</definedName>
    <definedName name="CV_H">#REF!</definedName>
    <definedName name="CV_NS">#REF!</definedName>
    <definedName name="CV_TOT">#REF!</definedName>
    <definedName name="CV_TOTO">'[92]Civil-Mat.'!#REF!</definedName>
    <definedName name="CV_U">#REF!</definedName>
    <definedName name="CV_X">#REF!</definedName>
    <definedName name="CVL_FAC">#REF!</definedName>
    <definedName name="CY_1999">'[3]Raw Data'!#REF!</definedName>
    <definedName name="CY_2000">'[3]Raw Data'!#REF!</definedName>
    <definedName name="CY_2001">'[3]Raw Data'!#REF!</definedName>
    <definedName name="CY_2002">'[3]Raw Data'!#REF!</definedName>
    <definedName name="CYEN">#REF!</definedName>
    <definedName name="Czech">[30]Data!$A$62</definedName>
    <definedName name="D">#REF!</definedName>
    <definedName name="D.">'[37]1'!#REF!</definedName>
    <definedName name="d___0">"$#REF!.$#REF!$#REF!"</definedName>
    <definedName name="d___0___0">"$#REF!.$#REF!$#REF!"</definedName>
    <definedName name="d___0___3">"$#REF!.$#REF!$#REF!"</definedName>
    <definedName name="d___0___4">"$#REF!.$#REF!$#REF!"</definedName>
    <definedName name="d___2">#REF!</definedName>
    <definedName name="d___2___0">"$#REF!.$#REF!$#REF!"</definedName>
    <definedName name="d___2___3">"$#REF!.$#REF!$#REF!"</definedName>
    <definedName name="d___3">#REF!</definedName>
    <definedName name="d___3___0">"$#REF!.$#REF!$#REF!"</definedName>
    <definedName name="d___3___3">"$#REF!.$#REF!$#REF!"</definedName>
    <definedName name="d___3___4">"$#REF!.$#REF!$#REF!"</definedName>
    <definedName name="d___4">#REF!</definedName>
    <definedName name="d___4___0">"$#REF!.$#REF!$#REF!"</definedName>
    <definedName name="d___4___3">"$#REF!.$#REF!$#REF!"</definedName>
    <definedName name="d___7">"$#REF!.$#REF!$#REF!"</definedName>
    <definedName name="D1.">'[37]1'!#REF!</definedName>
    <definedName name="D2E">[93]Panels!#REF!</definedName>
    <definedName name="dasf"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ATA">#REF!</definedName>
    <definedName name="Data_A">#REF!</definedName>
    <definedName name="Data_B">#REF!</definedName>
    <definedName name="DATA_FAC">#REF!</definedName>
    <definedName name="data1" hidden="1">#REF!</definedName>
    <definedName name="data2" hidden="1">#REF!</definedName>
    <definedName name="data3" hidden="1">#REF!</definedName>
    <definedName name="data435">'[94]Cash Estimate Local'!#REF!</definedName>
    <definedName name="DataArea">'[3]Raw Data'!$A$5:$CD$149</definedName>
    <definedName name="_xlnm.Database">#REF!</definedName>
    <definedName name="DATACHECKED_ELBK">#REF!</definedName>
    <definedName name="DATACHECKED_ELEQ">#REF!</definedName>
    <definedName name="DATACHECKED_INSTR">#REF!</definedName>
    <definedName name="DATAFILL">'[3]Raw Data'!$Y$201:$Y$260</definedName>
    <definedName name="DATAMASTER">'[95]TRIDIUM DataMaster'!$A$2:$H$343</definedName>
    <definedName name="date">#REF!</definedName>
    <definedName name="Date_Enreg">#REF!</definedName>
    <definedName name="date1">'[96]Cash Estimate Local Q1'!#REF!</definedName>
    <definedName name="date2">'[96]Cash Estimate Local Q1'!#REF!</definedName>
    <definedName name="date3">'[96]Cash Estimate Local Q1'!#REF!</definedName>
    <definedName name="DATECHECKED_ELBK">#REF!</definedName>
    <definedName name="DATECHECKED_ELEQ">#REF!</definedName>
    <definedName name="DATECHECKED_INSTR">#REF!</definedName>
    <definedName name="DATES">'[3]Raw Data'!$AH$201:$AH$202</definedName>
    <definedName name="Dating">[30]Data!$A$82</definedName>
    <definedName name="Dating_Ops">[30]Data!$A$119</definedName>
    <definedName name="Datos">#REF!</definedName>
    <definedName name="DAY">'[3]Raw Data'!$AO$193</definedName>
    <definedName name="Days">[79]Months!$B$1:$B$7</definedName>
    <definedName name="db">'[3]Raw Data'!#REF!</definedName>
    <definedName name="DB_PRICING">#REF!</definedName>
    <definedName name="DBC_Criteria">[58]Contractors!$A$29:$A$30</definedName>
    <definedName name="DBC1_Criteria">[58]Contractors!$A$29:$A$31</definedName>
    <definedName name="dbs">'[3]Raw Data'!#REF!</definedName>
    <definedName name="dc">#REF!</definedName>
    <definedName name="dcdd" hidden="1">{"'Break down'!$A$4"}</definedName>
    <definedName name="DCS_SYS">#REF!</definedName>
    <definedName name="DD">#REF!</definedName>
    <definedName name="DDC1AI">'[97]PS-Rev.7'!$T$82</definedName>
    <definedName name="DDC1AO">'[97]PS-Rev.7'!$V$82</definedName>
    <definedName name="DDC1DI">'[97]PS-Rev.7'!$U$82</definedName>
    <definedName name="DDC1DO">'[97]PS-Rev.7'!$W$82</definedName>
    <definedName name="ddd">[98]Scope!#REF!</definedName>
    <definedName name="ddddd" hidden="1">{#N/A,#N/A,FALSE,"SumD";#N/A,#N/A,FALSE,"ElecD";#N/A,#N/A,FALSE,"MechD";#N/A,#N/A,FALSE,"GeotD";#N/A,#N/A,FALSE,"PrcsD";#N/A,#N/A,FALSE,"TunnD";#N/A,#N/A,FALSE,"CivlD";#N/A,#N/A,FALSE,"NtwkD";#N/A,#N/A,FALSE,"EstgD";#N/A,#N/A,FALSE,"PEngD"}</definedName>
    <definedName name="DDDDDDDDDDDDD" hidden="1">{#N/A,#N/A,TRUE,"Basic";#N/A,#N/A,TRUE,"EXT-TABLE";#N/A,#N/A,TRUE,"STEEL";#N/A,#N/A,TRUE,"INT-Table";#N/A,#N/A,TRUE,"STEEL";#N/A,#N/A,TRUE,"Door"}</definedName>
    <definedName name="dddddddddddddd" hidden="1">{#N/A,#N/A,TRUE,"Basic";#N/A,#N/A,TRUE,"EXT-TABLE";#N/A,#N/A,TRUE,"STEEL";#N/A,#N/A,TRUE,"INT-Table";#N/A,#N/A,TRUE,"STEEL";#N/A,#N/A,TRUE,"Door"}</definedName>
    <definedName name="dddgdg">[15]opstat!$B$67</definedName>
    <definedName name="dds">#REF!</definedName>
    <definedName name="ddsdfcds">#REF!</definedName>
    <definedName name="DDW">#REF!</definedName>
    <definedName name="De">#REF!</definedName>
    <definedName name="DE_Plan">[58]Assumptions!$D$10</definedName>
    <definedName name="deal1">'[3]Raw Data'!$H$497</definedName>
    <definedName name="December1999">[30]Data!$B$17</definedName>
    <definedName name="December2000">[30]Data!$B$18</definedName>
    <definedName name="December2001">[30]Data!$M$19</definedName>
    <definedName name="December2002">[30]Data!$M$20</definedName>
    <definedName name="decest">#REF!</definedName>
    <definedName name="def" hidden="1">{"'Break down'!$A$4"}</definedName>
    <definedName name="DELETE">'[3]Raw Data'!#REF!</definedName>
    <definedName name="DELETE_D">'[3]Raw Data'!#REF!</definedName>
    <definedName name="DELETE_U">'[3]Raw Data'!#REF!</definedName>
    <definedName name="Delete1">#REF!,#REF!,#REF!</definedName>
    <definedName name="Delete2">#REF!,#REF!,#REF!</definedName>
    <definedName name="Delete3">#REF!,#REF!,#REF!</definedName>
    <definedName name="Delete4">#REF!,#REF!,#REF!</definedName>
    <definedName name="Delete5">#REF!,#REF!,#REF!</definedName>
    <definedName name="Delete6">#REF!,#REF!,#REF!</definedName>
    <definedName name="delete7">#REF!,#REF!,#REF!</definedName>
    <definedName name="Delete8">#REF!,#REF!,#REF!</definedName>
    <definedName name="Delete9">#REF!,#REF!,#REF!,#REF!,#REF!,#REF!</definedName>
    <definedName name="Denmark">[30]Data!$A$40</definedName>
    <definedName name="Depr">#REF!</definedName>
    <definedName name="Depth">#REF!</definedName>
    <definedName name="Des_Pkg">[99]Sheet2!$B$4:$C$10</definedName>
    <definedName name="Desc_Cntl_Valves">IF(VLOOKUP(#REF!,CNTL_VALVE_PRICE,2,FALSE)=0,0,VLOOKUP(#REF!,CNTL_VALVE_PRICE,2,FALSE))</definedName>
    <definedName name="Desc_Conduit">IF(VLOOKUP(#REF!,COND_PRICING,2,FALSE)=0,0,VLOOKUP(#REF!,COND_PRICING,2,FALSE))</definedName>
    <definedName name="Desc_DB">IF(VLOOKUP(#REF!,DB_PRICING,2,FALSE)=0,0,VLOOKUP(#REF!,DB_PRICING,2,FALSE))</definedName>
    <definedName name="Desc_DB1">IF(VLOOKUP(#REF!,DB_PRICING,3,FALSE)=0,0,VLOOKUP(#REF!,DB_PRICING,3,FALSE))</definedName>
    <definedName name="Desc_MV_Cable">IF(VLOOKUP(#REF!,CABLE_PRICING,3,FALSE)=0,0,VLOOKUP(#REF!,CABLE_PRICING,3,FALSE))</definedName>
    <definedName name="Desc_Other">#N/A</definedName>
    <definedName name="Desc_Par1_Conduit">IF(VLOOKUP(#REF!,COND_PRICING,3,FALSE)=0,0,VLOOKUP(#REF!,COND_PRICING,3,FALSE))</definedName>
    <definedName name="Desc_Par1_DB">IF(VLOOKUP(#REF!,DB_PRICING,5,FALSE)=0,0,VLOOKUP(#REF!,DB_PRICING,5,FALSE))</definedName>
    <definedName name="Desc_Par2_Conduit">IF(VLOOKUP(#REF!,COND_PRICING,4,FALSE)=0,0,VLOOKUP(#REF!,COND_PRICING,4,FALSE))</definedName>
    <definedName name="Desc_Par3_DB">IF(VLOOKUP(#REF!,DB_PRICING,6,FALSE)=0,0,VLOOKUP(#REF!,DB_PRICING,6,FALSE))</definedName>
    <definedName name="Desc_Par6_DB">IF(VLOOKUP(#REF!,DB_PRICING,7,FALSE)=0,0,VLOOKUP(#REF!,DB_PRICING,7,FALSE))</definedName>
    <definedName name="Desc_Tray">#N/A</definedName>
    <definedName name="Desc1_Conduit">IF(VLOOKUP([78]Option!$G1,COND_PRICING,2,FALSE)=0,0,VLOOKUP([78]Option!$G1,COND_PRICING,2,FALSE))</definedName>
    <definedName name="Desc1_MV_Cable">IF(VLOOKUP([78]Option!$G1,CABLE_PRICING,2,FALSE)=0,0,VLOOKUP([78]Option!$G1,CABLE_PRICING,2,FALSE))</definedName>
    <definedName name="Desc1_Other">#N/A</definedName>
    <definedName name="Desc1_Par1_Conduit">IF(VLOOKUP([78]Option!$G1,COND_PRICING,3,FALSE)=0,0,VLOOKUP([78]Option!$G1,COND_PRICING,3,FALSE))</definedName>
    <definedName name="Desc1_Tray">#N/A</definedName>
    <definedName name="Desc2_MV_Cable">IF(VLOOKUP([78]Option!$G1,CABLE_PRICING,3,FALSE)=0,0,VLOOKUP([78]Option!$G1,CABLE_PRICING,3,FALSE))</definedName>
    <definedName name="Desc2_Par2_Conduit">IF(VLOOKUP([78]Option!$G1,COND_PRICING,4,FALSE)=0,0,VLOOKUP([78]Option!$G1,COND_PRICING,4,FALSE))</definedName>
    <definedName name="DESCRIPTION">'[3]Raw Data'!$B$12:$B$16,'[3]Raw Data'!$B$19:$B$30,'[3]Raw Data'!$B$33:$B$36,'[3]Raw Data'!$B$39:$B$40,'[3]Raw Data'!$B$42:$B$48,'[3]Raw Data'!$B$51:$B$55,'[3]Raw Data'!$B$57</definedName>
    <definedName name="DESCRIPTION2">'[3]Raw Data'!$C$12:$C$16,'[3]Raw Data'!$C$19:$C$30,'[3]Raw Data'!$C$33:$C$36,'[3]Raw Data'!$C$39:$C$40,'[3]Raw Data'!$C$42:$C$48,'[3]Raw Data'!$C$51:$C$55,'[3]Raw Data'!$C$57</definedName>
    <definedName name="DESCRIZIONE">#REF!</definedName>
    <definedName name="Descuento">#REF!</definedName>
    <definedName name="designed">#REF!</definedName>
    <definedName name="DESTACTCLAIM">'[47]988020038'!#REF!</definedName>
    <definedName name="DESTACTFLUCT">'[47]988020038'!#REF!</definedName>
    <definedName name="DESTESTCLAIM">'[47]988020038'!#REF!</definedName>
    <definedName name="DESTESTFLUCT">'[47]988020038'!#REF!</definedName>
    <definedName name="DESTESTVAR">'[47]988020038'!#REF!</definedName>
    <definedName name="DESTM1CLAIM">'[47]988020038'!#REF!</definedName>
    <definedName name="DESTM1FLUCT">'[47]988020038'!#REF!</definedName>
    <definedName name="DESTM1VAR">'[47]988020038'!#REF!</definedName>
    <definedName name="DESTM2CLAIM">'[47]988020038'!#REF!</definedName>
    <definedName name="DESTM2FLUCT">'[47]988020038'!#REF!</definedName>
    <definedName name="DESTM2VAR">'[47]988020038'!#REF!</definedName>
    <definedName name="DESTM3CLAIM">'[47]988020038'!#REF!</definedName>
    <definedName name="DESTM3FLUCT">'[47]988020038'!#REF!</definedName>
    <definedName name="DESTM3VAR">'[47]988020038'!#REF!</definedName>
    <definedName name="DESTM4CLAIM">'[47]988020038'!#REF!</definedName>
    <definedName name="DESTM4FLUCT">'[47]988020038'!#REF!</definedName>
    <definedName name="DESTM4VAR">'[47]988020038'!#REF!</definedName>
    <definedName name="DESTPAID">'[47]988020038'!#REF!</definedName>
    <definedName name="DESTVESTCLAIM">'[47]988020038'!#REF!</definedName>
    <definedName name="DESTVESTFLUCT">'[47]988020038'!#REF!</definedName>
    <definedName name="DESTVESTVAR">'[47]988020038'!#REF!</definedName>
    <definedName name="DESUP_HTRS">#REF!</definedName>
    <definedName name="DETAIL">#REF!</definedName>
    <definedName name="DETAIL_TOT">#REF!</definedName>
    <definedName name="DETSACTVAR">'[47]988020038'!#REF!</definedName>
    <definedName name="DEVICES">[100]FACTOR!$C$15</definedName>
    <definedName name="DEVWRG">[100]FACTOR!$C$13</definedName>
    <definedName name="df">#REF!</definedName>
    <definedName name="dfd">#REF!</definedName>
    <definedName name="DFEE" hidden="1">#REF!</definedName>
    <definedName name="dfewfewfrew">#REF!</definedName>
    <definedName name="Dff">#REF!</definedName>
    <definedName name="dfffff" hidden="1">{#N/A,#N/A,FALSE,"SumG";#N/A,#N/A,FALSE,"ElecG";#N/A,#N/A,FALSE,"MechG";#N/A,#N/A,FALSE,"GeotG";#N/A,#N/A,FALSE,"PrcsG";#N/A,#N/A,FALSE,"TunnG";#N/A,#N/A,FALSE,"CivlG";#N/A,#N/A,FALSE,"NtwkG";#N/A,#N/A,FALSE,"EstgG";#N/A,#N/A,FALSE,"PEngG"}</definedName>
    <definedName name="dfp">IF(VLOOKUP([101]Datenpfad!X4,[102]!OPSuchBereich,1)=[101]Datenpfad!X4,(VLOOKUP([101]Datenpfad!X4,[102]!OPSuchBereich,5)),0)</definedName>
    <definedName name="dfsfsd">#REF!</definedName>
    <definedName name="dg">#REF!</definedName>
    <definedName name="dgagd" hidden="1">{#N/A,#N/A,TRUE,"Basic";#N/A,#N/A,TRUE,"EXT-TABLE";#N/A,#N/A,TRUE,"STEEL";#N/A,#N/A,TRUE,"INT-Table";#N/A,#N/A,TRUE,"STEEL";#N/A,#N/A,TRUE,"Door"}</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g">[15]opstat!$B$67</definedName>
    <definedName name="dgfd" hidden="1">{#N/A,#N/A,FALSE,"SumG";#N/A,#N/A,FALSE,"ElecG";#N/A,#N/A,FALSE,"MechG";#N/A,#N/A,FALSE,"GeotG";#N/A,#N/A,FALSE,"PrcsG";#N/A,#N/A,FALSE,"TunnG";#N/A,#N/A,FALSE,"CivlG";#N/A,#N/A,FALSE,"NtwkG";#N/A,#N/A,FALSE,"EstgG";#N/A,#N/A,FALSE,"PEngG"}</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fdg">#REF!</definedName>
    <definedName name="dgfsdg"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Hs_Hotmelt">#REF!</definedName>
    <definedName name="DHs_Pair">#REF!</definedName>
    <definedName name="DHs_Pigtail">#REF!</definedName>
    <definedName name="DHs_Pulling_Indoor">#REF!</definedName>
    <definedName name="DHs_Pulling_Outdoor">#REF!</definedName>
    <definedName name="DHs_UTP">#REF!</definedName>
    <definedName name="DHs_Wall">#REF!</definedName>
    <definedName name="DI">'[53]I_O SUMMARY'!#REF!</definedName>
    <definedName name="DI_Criteria">'[58]Mthly Salary'!$A$97:$A$98</definedName>
    <definedName name="DI1_Criteria">'[58]Mthly Salary'!$A$97:$A$99</definedName>
    <definedName name="Dialog5">[26]!Dialog5</definedName>
    <definedName name="DIFFCGS">#REF!</definedName>
    <definedName name="Differential_Pressure_Sensor_for_Air">#REF!</definedName>
    <definedName name="DIFFINV">#REF!</definedName>
    <definedName name="DIFFRECV">#REF!</definedName>
    <definedName name="diginput">'[35]I_O SUMMARY'!#REF!</definedName>
    <definedName name="Digital_Video_Manager___1_Camera_Redundancy">[48]Common!#REF!</definedName>
    <definedName name="DIGN" hidden="1">{#N/A,#N/A,TRUE,"Basic";#N/A,#N/A,TRUE,"EXT-TABLE";#N/A,#N/A,TRUE,"STEEL";#N/A,#N/A,TRUE,"INT-Table";#N/A,#N/A,TRUE,"STEEL";#N/A,#N/A,TRUE,"Door"}</definedName>
    <definedName name="digoutput">'[35]I_O SUMMARY'!#REF!</definedName>
    <definedName name="DIP">'[53]I_O SUMMARY'!#REF!</definedName>
    <definedName name="DIRECT_BURIAL">#REF!</definedName>
    <definedName name="DIRECTHIRE_LABOR_UNIT_HOURS">'[3]Raw Data'!$H$12:$H$16,'[3]Raw Data'!$H$19:$H$30,'[3]Raw Data'!$H$33:$H$36,'[3]Raw Data'!$H$39:$H$40,'[3]Raw Data'!$H$42:$H$48,'[3]Raw Data'!$H$51:$H$55,'[3]Raw Data'!$H$66</definedName>
    <definedName name="DIRECTHIRE_WAGE_RATE">'[3]Raw Data'!$D$12:$D$16,'[3]Raw Data'!$D$19:$D$30,'[3]Raw Data'!$D$33:$D$36,'[3]Raw Data'!$D$39:$D$40,'[3]Raw Data'!$D$42:$D$48,'[3]Raw Data'!$D$51:$D$55,'[3]Raw Data'!$D$66</definedName>
    <definedName name="directorlookup">#REF!</definedName>
    <definedName name="DirHrs">#N/A</definedName>
    <definedName name="DirHrs1">#N/A</definedName>
    <definedName name="disc">#REF!</definedName>
    <definedName name="disc_buy">#REF!</definedName>
    <definedName name="disc_buy1">#REF!</definedName>
    <definedName name="disc_buy2">#REF!</definedName>
    <definedName name="disc_buy3">#REF!</definedName>
    <definedName name="disc_buy4">#REF!</definedName>
    <definedName name="disc_hw">#REF!</definedName>
    <definedName name="disc_sw">#REF!</definedName>
    <definedName name="discge">#REF!</definedName>
    <definedName name="disch51m">#REF!</definedName>
    <definedName name="dischi">#REF!</definedName>
    <definedName name="dischima">#REF!</definedName>
    <definedName name="dischimatrix">#REF!</definedName>
    <definedName name="Discipline">[74]Disciplines!#REF!</definedName>
    <definedName name="Disciplines">[74]Disciplines!$A$4:$A$65536</definedName>
    <definedName name="Discount" hidden="1">#REF!</definedName>
    <definedName name="discount2">#REF!</definedName>
    <definedName name="DiscRep">#REF!</definedName>
    <definedName name="display_area_2" hidden="1">#REF!</definedName>
    <definedName name="Dist_Africa">[30]Data!$A$87</definedName>
    <definedName name="DIV">#REF!</definedName>
    <definedName name="DIV_Name">[103]Parameters!$D$33</definedName>
    <definedName name="DIVACC">[23]sum!$I$20</definedName>
    <definedName name="DIVCAB">[23]sum!$I$17</definedName>
    <definedName name="DIVISION">#REF!</definedName>
    <definedName name="DivnTable">#REF!</definedName>
    <definedName name="DIW">'[53]I_O SUMMARY'!#REF!</definedName>
    <definedName name="DKDLFJKDS" hidden="1">{#N/A,#N/A,TRUE,"Basic";#N/A,#N/A,TRUE,"EXT-TABLE";#N/A,#N/A,TRUE,"STEEL";#N/A,#N/A,TRUE,"INT-Table";#N/A,#N/A,TRUE,"STEEL";#N/A,#N/A,TRUE,"Door"}</definedName>
    <definedName name="DKK">#REF!</definedName>
    <definedName name="DKSG" hidden="1">#REF!</definedName>
    <definedName name="DKSGMLWJD" hidden="1">#REF!</definedName>
    <definedName name="dm">0.8</definedName>
    <definedName name="DO">'[53]I_O SUMMARY'!#REF!</definedName>
    <definedName name="Doc_Hrs">#REF!</definedName>
    <definedName name="doc_status">#REF!</definedName>
    <definedName name="docu">#REF!</definedName>
    <definedName name="dol">#REF!</definedName>
    <definedName name="dol1_0.37kw_mccb">#REF!</definedName>
    <definedName name="dollar_exch">#REF!</definedName>
    <definedName name="DOP">'[53]I_O SUMMARY'!#REF!</definedName>
    <definedName name="DOW">'[53]I_O SUMMARY'!#REF!</definedName>
    <definedName name="Dp" hidden="1">#REF!</definedName>
    <definedName name="dP_INST">#REF!</definedName>
    <definedName name="dq">#REF!</definedName>
    <definedName name="ds">#REF!</definedName>
    <definedName name="dsad" hidden="1">{"'Break down'!$A$4"}</definedName>
    <definedName name="dsds">#REF!</definedName>
    <definedName name="dsfde">[104]SUMMARY!#REF!</definedName>
    <definedName name="dsfsdz">#REF!</definedName>
    <definedName name="dsgfggg" hidden="1">#REF!</definedName>
    <definedName name="DST">#REF!</definedName>
    <definedName name="Ducted_Split">#REF!</definedName>
    <definedName name="duty">[75]Calculator!$P$3</definedName>
    <definedName name="DV">#REF!</definedName>
    <definedName name="dvbgf" hidden="1">{#N/A,#N/A,FALSE,"SumD";#N/A,#N/A,FALSE,"ElecD";#N/A,#N/A,FALSE,"MechD";#N/A,#N/A,FALSE,"GeotD";#N/A,#N/A,FALSE,"PrcsD";#N/A,#N/A,FALSE,"TunnD";#N/A,#N/A,FALSE,"CivlD";#N/A,#N/A,FALSE,"NtwkD";#N/A,#N/A,FALSE,"EstgD";#N/A,#N/A,FALSE,"PEngD"}</definedName>
    <definedName name="DvcCount">#REF!</definedName>
    <definedName name="DVM_Clients">#REF!</definedName>
    <definedName name="DVMRed">[48]Common!#REF!</definedName>
    <definedName name="DW">#REF!</definedName>
    <definedName name="dwdwdw">#REF!</definedName>
    <definedName name="dwnpmt">#REF!</definedName>
    <definedName name="dwv" hidden="1">{#N/A,#N/A,TRUE,"Basic";#N/A,#N/A,TRUE,"EXT-TABLE";#N/A,#N/A,TRUE,"STEEL";#N/A,#N/A,TRUE,"INT-Table";#N/A,#N/A,TRUE,"STEEL";#N/A,#N/A,TRUE,"Door"}</definedName>
    <definedName name="DX">#REF!</definedName>
    <definedName name="E">#REF!</definedName>
    <definedName name="é"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E.">'[37]1'!#REF!</definedName>
    <definedName name="e___0">"$#REF!.$#REF!$#REF!"</definedName>
    <definedName name="e___0___0">"$#REF!.$#REF!$#REF!"</definedName>
    <definedName name="e___0___3">"$#REF!.$#REF!$#REF!"</definedName>
    <definedName name="e___0___4">"$#REF!.$#REF!$#REF!"</definedName>
    <definedName name="e___2">#REF!</definedName>
    <definedName name="e___2___0">"$#REF!.$#REF!$#REF!"</definedName>
    <definedName name="e___2___3">"$#REF!.$#REF!$#REF!"</definedName>
    <definedName name="e___3">#REF!</definedName>
    <definedName name="e___3___0">"$#REF!.$#REF!$#REF!"</definedName>
    <definedName name="e___3___3">"$#REF!.$#REF!$#REF!"</definedName>
    <definedName name="e___3___4">"$#REF!.$#REF!$#REF!"</definedName>
    <definedName name="e___4">#REF!</definedName>
    <definedName name="e___4___0">"$#REF!.$#REF!$#REF!"</definedName>
    <definedName name="e___4___3">"$#REF!.$#REF!$#REF!"</definedName>
    <definedName name="e___7">"$#REF!.$#REF!$#REF!"</definedName>
    <definedName name="E2D">'[105]Summary-AB'!$C$1</definedName>
    <definedName name="EAANDLIN">[100]FACTOR!$C$19</definedName>
    <definedName name="EARTH">[23]sum!$I$22</definedName>
    <definedName name="EARTHING">#REF!</definedName>
    <definedName name="Eastern">[30]Data!$A$66</definedName>
    <definedName name="Ebc">#REF!</definedName>
    <definedName name="ED" hidden="1">#REF!</definedName>
    <definedName name="EDF" hidden="1">{"'장비'!$A$3:$M$12"}</definedName>
    <definedName name="Editeur">#REF!</definedName>
    <definedName name="EE">#REF!</definedName>
    <definedName name="EEE">#REF!</definedName>
    <definedName name="EEEE" hidden="1">{#N/A,#N/A,TRUE,"Basic";#N/A,#N/A,TRUE,"EXT-TABLE";#N/A,#N/A,TRUE,"STEEL";#N/A,#N/A,TRUE,"INT-Table";#N/A,#N/A,TRUE,"STEEL";#N/A,#N/A,TRUE,"Door"}</definedName>
    <definedName name="EF">[46]MORGACTS!$E$1</definedName>
    <definedName name="EF_6">#REF!</definedName>
    <definedName name="EF_7">#REF!</definedName>
    <definedName name="EF1_5">#REF!</definedName>
    <definedName name="EF8_9">#REF!</definedName>
    <definedName name="EFA">#REF!</definedName>
    <definedName name="eftr">'[3]Raw Data'!#REF!</definedName>
    <definedName name="EFTR2">#REF!</definedName>
    <definedName name="Egypt">[30]Data!$A$96</definedName>
    <definedName name="ehyger">#REF!</definedName>
    <definedName name="eighth">#REF!</definedName>
    <definedName name="EL_A">#REF!</definedName>
    <definedName name="EL_B">#REF!</definedName>
    <definedName name="EL_C">#REF!</definedName>
    <definedName name="EL_D">#REF!</definedName>
    <definedName name="EL_E">#REF!</definedName>
    <definedName name="EL_F">#REF!</definedName>
    <definedName name="EL_G">#REF!</definedName>
    <definedName name="EL_H">#REF!</definedName>
    <definedName name="EL_NS">#REF!</definedName>
    <definedName name="EL_TOT">#REF!</definedName>
    <definedName name="EL_U">#REF!</definedName>
    <definedName name="EL_X">#REF!</definedName>
    <definedName name="ELBLK_REMARKS">#REF!</definedName>
    <definedName name="Ele" hidden="1">{"'Break down'!$A$4"}</definedName>
    <definedName name="elec">#REF!</definedName>
    <definedName name="ELEC_A">#REF!</definedName>
    <definedName name="ELEC_B">#REF!</definedName>
    <definedName name="ELEC_C">#REF!</definedName>
    <definedName name="ELEC_D">#REF!</definedName>
    <definedName name="ELEC_E">#REF!</definedName>
    <definedName name="ELEC_F">#REF!</definedName>
    <definedName name="ELEC_G">#REF!</definedName>
    <definedName name="ELEC_H">#REF!</definedName>
    <definedName name="ELEC_INSTR">#REF!</definedName>
    <definedName name="ELEC_NS">#REF!</definedName>
    <definedName name="ELEC_TOT">#REF!</definedName>
    <definedName name="ELEC_U">#REF!</definedName>
    <definedName name="ELEC_X">#REF!</definedName>
    <definedName name="ELECTRICAL">#REF!</definedName>
    <definedName name="Elements">#REF!</definedName>
    <definedName name="ELENCO">#REF!</definedName>
    <definedName name="ELENCO_VENTIL">#REF!</definedName>
    <definedName name="ELEQ_REMARKS">#REF!</definedName>
    <definedName name="eleventh">#REF!</definedName>
    <definedName name="Eliminations_E">[30]Data!$A$140</definedName>
    <definedName name="Eliminations_M">[30]Data!$A$138</definedName>
    <definedName name="ELM">[30]Data!$A$118</definedName>
    <definedName name="ELVCONT">[23]sum!$I$27</definedName>
    <definedName name="EM">[100]FACTOR!$C$28</definedName>
    <definedName name="Email">#REF!</definedName>
    <definedName name="EMAX2000PL">#REF!</definedName>
    <definedName name="EMB_METAL_COND">#REF!</definedName>
    <definedName name="Emb108a">#REF!</definedName>
    <definedName name="Emb108c">#REF!</definedName>
    <definedName name="EmbedQty">IF(BASE=1,#REF!*#REF!,#REF!*#REF!/1.685552931)</definedName>
    <definedName name="EmbedQty1">IF(BASE=1,[78]Option!XFC1*[78]Option!A2,[78]Option!XFC1*[78]Option!A2/1.685552931)</definedName>
    <definedName name="EMEA">'[29]Control Template'!$D$16</definedName>
    <definedName name="EMEA1">'[29]Control Template'!$D$22</definedName>
    <definedName name="EMEA2">'[29]Control Template'!$D$28</definedName>
    <definedName name="Emmen">[30]Data!$A$105</definedName>
    <definedName name="EmplTable_T_ActivityEndTime">'[73]EmplTable_1-1'!#REF!</definedName>
    <definedName name="EmplTable_T_ActivityStartTime">'[73]EmplTable_1-1'!#REF!</definedName>
    <definedName name="EmplTable_T_Alias">'[73]EmplTable_1-1'!#REF!</definedName>
    <definedName name="EmplTable_T_ArabicName">'[73]EmplTable_1-1'!#REF!</definedName>
    <definedName name="EmplTable_T_CalendarId">'[73]EmplTable_1-1'!#REF!</definedName>
    <definedName name="EmplTable_T_CountyId">'[73]EmplTable_1-1'!#REF!</definedName>
    <definedName name="EmplTable_T_EmpBankAccount">'[73]EmplTable_1-1'!#REF!</definedName>
    <definedName name="EmplTable_T_firstName">'[73]EmplTable_1-1'!#REF!</definedName>
    <definedName name="EmplTable_T_Kuwaite">'[73]EmplTable_1-1'!#REF!</definedName>
    <definedName name="EmplTable_T_middleName">'[73]EmplTable_1-1'!#REF!</definedName>
    <definedName name="EmplTable_T_nameSuffix">'[73]EmplTable_1-1'!#REF!</definedName>
    <definedName name="Empltable_t_nameSuffix1">'[73]EmplTable_1-1'!#REF!</definedName>
    <definedName name="EmplTable_T_OutlookUserID">'[73]EmplTable_1-1'!#REF!</definedName>
    <definedName name="EmplTable_T_PBAUserProfile">'[73]EmplTable_1-1'!#REF!</definedName>
    <definedName name="EmplTable_T_pensionStartDateEmpl">'[73]EmplTable_1-1'!#REF!</definedName>
    <definedName name="EmplTable_T_pensionStartDateEmplContract">'[73]EmplTable_1-1'!#REF!</definedName>
    <definedName name="EmplTable_T_pensionStartDateEmplContract1">'[73]EmplTable_1-1'!#REF!</definedName>
    <definedName name="EmplTable_T_Telex">'[73]EmplTable_1-1'!#REF!</definedName>
    <definedName name="EmplTable_T_URL">'[73]EmplTable_1-1'!#REF!</definedName>
    <definedName name="EmplTable_T_VehicleDescription">'[73]EmplTable_1-1'!#REF!</definedName>
    <definedName name="EmplTable_T_VehicleIssueDate">'[73]EmplTable_1-1'!#REF!</definedName>
    <definedName name="EmplTable_T_VehicleNo">'[73]EmplTable_1-1'!#REF!</definedName>
    <definedName name="EmplTable_T_VehicleRegDate">'[73]EmplTable_1-1'!#REF!</definedName>
    <definedName name="EmplTable_T_VehicleRegExpiryDate">'[73]EmplTable_1-1'!#REF!</definedName>
    <definedName name="EmplTable_T_VehicleTRegesterationNo">'[73]EmplTable_1-1'!#REF!</definedName>
    <definedName name="EmplTable_T_workingHours">'[73]EmplTable_1-1'!#REF!</definedName>
    <definedName name="EMPTY">#REF!</definedName>
    <definedName name="EMWRG">[100]FACTOR!$C$27</definedName>
    <definedName name="END">#REF!</definedName>
    <definedName name="END_E">#REF!</definedName>
    <definedName name="ENDD">#REF!</definedName>
    <definedName name="ENG">#REF!</definedName>
    <definedName name="Eng_Hrs">#REF!</definedName>
    <definedName name="Eng_Rev">#REF!</definedName>
    <definedName name="Engg">[41]Summary!#REF!</definedName>
    <definedName name="Engg_Margin">[106]Master!$C$3</definedName>
    <definedName name="ENGGMAR">[83]Summary!#REF!</definedName>
    <definedName name="enggmargin">'[107]costing summary internal'!$D$7</definedName>
    <definedName name="Enreg_par">#REF!</definedName>
    <definedName name="Enregistreur">#REF!</definedName>
    <definedName name="ENTITY">[94]Drivers!$C$2</definedName>
    <definedName name="Entity_Name">[108]DRIVERS!$F$8</definedName>
    <definedName name="Enum50027">'[73]#Lookup'!$C$2:$C$4</definedName>
    <definedName name="Enum50028">'[73]#Lookup'!$D$2:$D$5</definedName>
    <definedName name="Enum8213">'[73]#Lookup'!$B$2:$B$4</definedName>
    <definedName name="epl_table">#REF!</definedName>
    <definedName name="EQUIP70_CITY">#REF!</definedName>
    <definedName name="EQUIP70_ESC">#REF!</definedName>
    <definedName name="EQUIP70_HRS">#REF!</definedName>
    <definedName name="EQUIP70_LAB">#REF!</definedName>
    <definedName name="EQUIP70_MAT">#REF!</definedName>
    <definedName name="EQUIP70_OLD_CITY">#REF!</definedName>
    <definedName name="EQUIP70_OLD_ESC">#REF!</definedName>
    <definedName name="EQUIP70_OLD_PROD">#REF!</definedName>
    <definedName name="EQUIP70_OLD_WAGE">#REF!</definedName>
    <definedName name="EQUIP70_PROD">#REF!</definedName>
    <definedName name="EQUIP70_SC">#REF!</definedName>
    <definedName name="EQUIP70_SCHRS">#REF!</definedName>
    <definedName name="EQUIP70_TOT">#REF!</definedName>
    <definedName name="EQUIP70_WAGE">#REF!</definedName>
    <definedName name="Equp_deploy">[109]Manpower!$B$1:$BW$23</definedName>
    <definedName name="er" hidden="1">{#N/A,#N/A,FALSE,"SumG";#N/A,#N/A,FALSE,"ElecG";#N/A,#N/A,FALSE,"MechG";#N/A,#N/A,FALSE,"GeotG";#N/A,#N/A,FALSE,"PrcsG";#N/A,#N/A,FALSE,"TunnG";#N/A,#N/A,FALSE,"CivlG";#N/A,#N/A,FALSE,"NtwkG";#N/A,#N/A,FALSE,"EstgG";#N/A,#N/A,FALSE,"PEngG"}</definedName>
    <definedName name="ERD" hidden="1">{#N/A,#N/A,TRUE,"Basic";#N/A,#N/A,TRUE,"EXT-TABLE";#N/A,#N/A,TRUE,"STEEL";#N/A,#N/A,TRUE,"INT-Table";#N/A,#N/A,TRUE,"STEEL";#N/A,#N/A,TRUE,"Door"}</definedName>
    <definedName name="Ergebnis1">[110]Tabelle1!$A$1:$D$65536</definedName>
    <definedName name="Ergebnis2">[110]Tabelle1!$I$1:$L$65536</definedName>
    <definedName name="Ergebnis3">[110]Tabelle1!$O$1:$R$65536</definedName>
    <definedName name="ERR">#REF!</definedName>
    <definedName name="ERRCODE">#REF!</definedName>
    <definedName name="ErrName301948010" hidden="1">{0,0,0,0;0,0,0,0;0,0,0,0;0,0,0,0;0,0,0,0;0,0,0,0}</definedName>
    <definedName name="ERT">'[79]Cost Centres'!$B$4:$B$1000</definedName>
    <definedName name="ertwertewrt6asdr45">#REF!</definedName>
    <definedName name="ERW">[111]DBs!#REF!</definedName>
    <definedName name="ES">[46]MORGACTS!$C$1</definedName>
    <definedName name="ESA">[46]MORGACTS!$D$1</definedName>
    <definedName name="ESC">'[3]Raw Data'!#REF!/100</definedName>
    <definedName name="ESC_CABLE">#REF!</definedName>
    <definedName name="ESC_CNTL_VLVES">#REF!</definedName>
    <definedName name="ESC_COND">#REF!</definedName>
    <definedName name="ESC_DB">#REF!</definedName>
    <definedName name="ESC_OTHER">#REF!</definedName>
    <definedName name="ESC_TRAY">#REF!</definedName>
    <definedName name="Escalation">#REF!</definedName>
    <definedName name="ESCO">[30]Data!$A$63</definedName>
    <definedName name="ESD">[30]Data!$A$74</definedName>
    <definedName name="ESP">#REF!</definedName>
    <definedName name="ESS">#REF!</definedName>
    <definedName name="EST">[28]Drivers!$G$12</definedName>
    <definedName name="estap_discount">#REF!</definedName>
    <definedName name="ESTAPPLIC">#REF!</definedName>
    <definedName name="ESTAPPLIC01">#REF!</definedName>
    <definedName name="ESTIMATE">#REF!</definedName>
    <definedName name="EstimateType">#REF!</definedName>
    <definedName name="Estimating_Click">#N/A</definedName>
    <definedName name="Estimating_Click_PDBT">#N/A</definedName>
    <definedName name="ESTJUL">#REF!</definedName>
    <definedName name="ESTOCT">[108]DRIVERS!$F$21</definedName>
    <definedName name="ET200M">#REF!</definedName>
    <definedName name="ET200M1">#REF!</definedName>
    <definedName name="ethsethtr">#REF!</definedName>
    <definedName name="ETS">#REF!</definedName>
    <definedName name="EUR">#REF!</definedName>
    <definedName name="EUR_to_QAR">4.75</definedName>
    <definedName name="EUR_USD">#REF!</definedName>
    <definedName name="Euro">#REF!</definedName>
    <definedName name="Euro_Plan_kurs_2001">'[112]Cost Center'!$B$1</definedName>
    <definedName name="Euro_USD">#REF!</definedName>
    <definedName name="euro2">[113]Summary!$C$1</definedName>
    <definedName name="EUROAED">#REF!</definedName>
    <definedName name="europe_only">[48]Lookups!#REF!</definedName>
    <definedName name="Eurotousd">[44]Summary!#REF!</definedName>
    <definedName name="EuroUSD">'[35]Overall Summary'!$D$1</definedName>
    <definedName name="EURtoINR">#REF!</definedName>
    <definedName name="EURUSD">'[114]BOQ-RA'!#REF!</definedName>
    <definedName name="EUUSD">#REF!</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X_A">#REF!</definedName>
    <definedName name="EX_B">#REF!</definedName>
    <definedName name="EX_C">#REF!</definedName>
    <definedName name="EX_D">#REF!</definedName>
    <definedName name="EX_E">#REF!</definedName>
    <definedName name="EX_F">#REF!</definedName>
    <definedName name="EX_G">#REF!</definedName>
    <definedName name="EX_H">#REF!</definedName>
    <definedName name="EX_N">#REF!</definedName>
    <definedName name="EX_NS">#REF!</definedName>
    <definedName name="EX_TOT">#REF!</definedName>
    <definedName name="EX_U">#REF!</definedName>
    <definedName name="EX_X">#REF!</definedName>
    <definedName name="excavation">#REF!</definedName>
    <definedName name="Excel_BuiltIn_Print_Titles_1">#REF!</definedName>
    <definedName name="excf">#REF!</definedName>
    <definedName name="exchange">#REF!</definedName>
    <definedName name="Exchange_rate">'[3]Raw Data'!$B$7</definedName>
    <definedName name="ExchangeRate">'[115]Currency Conversion'!$D$12</definedName>
    <definedName name="EXIT">#REF!</definedName>
    <definedName name="EXP_COND_G2">#REF!</definedName>
    <definedName name="EXP_COND_L2">#REF!</definedName>
    <definedName name="Expat_Perm">'[3]Raw Data'!$A$1:$O$52</definedName>
    <definedName name="Expat_Temp">'[3]Raw Data'!$A$1:$O$50</definedName>
    <definedName name="Expenses">#REF!</definedName>
    <definedName name="EXPENSES_FACTOR">[116]Factors!#REF!</definedName>
    <definedName name="EXPENSES_FACTOR___0">#REF!</definedName>
    <definedName name="EXPORT">#REF!</definedName>
    <definedName name="EXTENDED_RATES">#REF!</definedName>
    <definedName name="Extra_Clients">[48]Common!#REF!</definedName>
    <definedName name="_xlnm.Extract">#REF!</definedName>
    <definedName name="F">#REF!</definedName>
    <definedName name="f___0">"$#REF!.$#REF!$#REF!"</definedName>
    <definedName name="f___0___0">"$#REF!.$#REF!$#REF!"</definedName>
    <definedName name="f___0___3">"$#REF!.$#REF!$#REF!"</definedName>
    <definedName name="f___0___4">"$#REF!.$#REF!$#REF!"</definedName>
    <definedName name="f___2">#REF!</definedName>
    <definedName name="f___2___0">"$#REF!.$#REF!$#REF!"</definedName>
    <definedName name="f___2___3">"$#REF!.$#REF!$#REF!"</definedName>
    <definedName name="f___3">#REF!</definedName>
    <definedName name="f___3___0">"$#REF!.$#REF!$#REF!"</definedName>
    <definedName name="f___3___3">"$#REF!.$#REF!$#REF!"</definedName>
    <definedName name="f___3___4">"$#REF!.$#REF!$#REF!"</definedName>
    <definedName name="f___4">#REF!</definedName>
    <definedName name="f___4___0">"$#REF!.$#REF!$#REF!"</definedName>
    <definedName name="f___4___3">"$#REF!.$#REF!$#REF!"</definedName>
    <definedName name="f___7">"$#REF!.$#REF!$#REF!"</definedName>
    <definedName name="F_3237">[117]!F_3237</definedName>
    <definedName name="F_3330">[117]!F_3330</definedName>
    <definedName name="F_3331">[117]!F_3331</definedName>
    <definedName name="F_5220">[117]!F_5220</definedName>
    <definedName name="F_6217">[117]!F_6217</definedName>
    <definedName name="F1.">'[37]1'!#REF!</definedName>
    <definedName name="F1C1.5">#REF!</definedName>
    <definedName name="F1C10">#REF!</definedName>
    <definedName name="F1C120">#REF!</definedName>
    <definedName name="F1C150">#REF!</definedName>
    <definedName name="F1C16">#REF!</definedName>
    <definedName name="F1C185">#REF!</definedName>
    <definedName name="F1C2.5">#REF!</definedName>
    <definedName name="F1C240">#REF!</definedName>
    <definedName name="F1C25">#REF!</definedName>
    <definedName name="F1C300">#REF!</definedName>
    <definedName name="F1C35">#REF!</definedName>
    <definedName name="F1C4">#REF!</definedName>
    <definedName name="F1C50">#REF!</definedName>
    <definedName name="F1C6">#REF!</definedName>
    <definedName name="F1C630">#REF!</definedName>
    <definedName name="F1C70">#REF!</definedName>
    <definedName name="F1C95">#REF!</definedName>
    <definedName name="F1E">'[37]1'!#REF!</definedName>
    <definedName name="F2C1.5">#REF!</definedName>
    <definedName name="F2C10">#REF!</definedName>
    <definedName name="F2C120">#REF!</definedName>
    <definedName name="F2C16">#REF!</definedName>
    <definedName name="F2C2.5">#REF!</definedName>
    <definedName name="F2C25">#REF!</definedName>
    <definedName name="F2C35">#REF!</definedName>
    <definedName name="F2C4">#REF!</definedName>
    <definedName name="F2C50">#REF!</definedName>
    <definedName name="F2C6">#REF!</definedName>
    <definedName name="F2C70">#REF!</definedName>
    <definedName name="F2C95">#REF!</definedName>
    <definedName name="F3.">'[37]1'!#REF!</definedName>
    <definedName name="F3C1.5">#REF!</definedName>
    <definedName name="F3C10">#REF!</definedName>
    <definedName name="F3C120">#REF!</definedName>
    <definedName name="F3C150">#REF!</definedName>
    <definedName name="F3C16">#REF!</definedName>
    <definedName name="F3C185">#REF!</definedName>
    <definedName name="F3C2.5">#REF!</definedName>
    <definedName name="F3C240">#REF!</definedName>
    <definedName name="F3C25">#REF!</definedName>
    <definedName name="F3C300">#REF!</definedName>
    <definedName name="F3C35">#REF!</definedName>
    <definedName name="F3C4">#REF!</definedName>
    <definedName name="F3C50">#REF!</definedName>
    <definedName name="F3C6">#REF!</definedName>
    <definedName name="F3C70">#REF!</definedName>
    <definedName name="F3C95">#REF!</definedName>
    <definedName name="F4.">'[37]1'!#REF!</definedName>
    <definedName name="F4.10">#REF!</definedName>
    <definedName name="F4.13">'[118]F4.13'!#REF!</definedName>
    <definedName name="F4.7">#REF!</definedName>
    <definedName name="F4.8">#REF!</definedName>
    <definedName name="F4.9">#REF!</definedName>
    <definedName name="F4C1.5">#REF!</definedName>
    <definedName name="F4C10">#REF!</definedName>
    <definedName name="F4C120">#REF!</definedName>
    <definedName name="F4C150">#REF!</definedName>
    <definedName name="F4C16">#REF!</definedName>
    <definedName name="F4C185">#REF!</definedName>
    <definedName name="F4C2.5">#REF!</definedName>
    <definedName name="F4C240">#REF!</definedName>
    <definedName name="F4C25">#REF!</definedName>
    <definedName name="F4C300">#REF!</definedName>
    <definedName name="F4C35">#REF!</definedName>
    <definedName name="F4C4">#REF!</definedName>
    <definedName name="F4C50">#REF!</definedName>
    <definedName name="F4C6">#REF!</definedName>
    <definedName name="F4C70">#REF!</definedName>
    <definedName name="F4C95">#REF!</definedName>
    <definedName name="fa">'[119]ltg points-brk-up'!#REF!</definedName>
    <definedName name="FAC">#REF!</definedName>
    <definedName name="Fac_new">[99]Sheet2!$E$4:$F$168</definedName>
    <definedName name="Fac_old">[99]Sheet2!$B$13:$C$86</definedName>
    <definedName name="FACAB">[23]sum!$I$24</definedName>
    <definedName name="FACILITY">#REF!</definedName>
    <definedName name="factor">#REF!</definedName>
    <definedName name="FACTOR_RA">#REF!</definedName>
    <definedName name="factor1">#REF!</definedName>
    <definedName name="FAEQPT">[23]sum!$I$26</definedName>
    <definedName name="FAIRMONT">#REF!</definedName>
    <definedName name="fall" hidden="1">#REF!</definedName>
    <definedName name="fanculo" hidden="1">[38]MSH51C!$C$1:$C$65536,[38]MSH51C!$H$1:$FU$65536</definedName>
    <definedName name="FAR_No">[117]!Far_No</definedName>
    <definedName name="far1_fgs">#REF!</definedName>
    <definedName name="far1_fgs_phase1">#REF!</definedName>
    <definedName name="far1_fgs_phase2">#REF!</definedName>
    <definedName name="far1_ips">#REF!+#REF!</definedName>
    <definedName name="far1_ips_phase1">#REF!</definedName>
    <definedName name="far1_ips_phase2">#REF!</definedName>
    <definedName name="far10_fgs">#REF!</definedName>
    <definedName name="far10_fgs_phase1">#REF!</definedName>
    <definedName name="far10_fgs_phase2">#REF!</definedName>
    <definedName name="far10_ips">#REF!+#REF!</definedName>
    <definedName name="far10_ips_phase1">#REF!</definedName>
    <definedName name="far10_ips_phase2">#REF!</definedName>
    <definedName name="far11_fgs">#REF!</definedName>
    <definedName name="far11_ips">#REF!</definedName>
    <definedName name="far12_fgs">#REF!</definedName>
    <definedName name="far12_ips">#REF!+#REF!</definedName>
    <definedName name="far13_fgs">#REF!</definedName>
    <definedName name="far13_ips">#REF!</definedName>
    <definedName name="far14_fgs">#REF!</definedName>
    <definedName name="far14_ips">#REF!</definedName>
    <definedName name="far15_fgs">#REF!</definedName>
    <definedName name="far15_ips">#REF!</definedName>
    <definedName name="far2_fgs">#REF!</definedName>
    <definedName name="far2_ips">#REF!</definedName>
    <definedName name="far3_fgs">#REF!</definedName>
    <definedName name="far3_ips">#REF!</definedName>
    <definedName name="far4_fgs">#REF!</definedName>
    <definedName name="far4_ips">#REF!</definedName>
    <definedName name="far5_fgs">#REF!</definedName>
    <definedName name="far5_ips">#REF!</definedName>
    <definedName name="far6_fgs">#REF!</definedName>
    <definedName name="far6_ips">#REF!</definedName>
    <definedName name="far7_fgs">#REF!</definedName>
    <definedName name="far7_fgs_phase1">#REF!</definedName>
    <definedName name="far7_fgs_phase2">#REF!</definedName>
    <definedName name="far7_ips">#REF!+#REF!+#REF!</definedName>
    <definedName name="far7_ips_phase1">#REF!+#REF!</definedName>
    <definedName name="far7_ips_phase2">#REF!+#REF!</definedName>
    <definedName name="far8_fgs">#REF!</definedName>
    <definedName name="far8_fgs_phase1">#REF!</definedName>
    <definedName name="far8_fgs_phase2">#REF!</definedName>
    <definedName name="far8_ips">#REF!+#REF!</definedName>
    <definedName name="far8_ips_phase1">#REF!</definedName>
    <definedName name="far8_ips_phase2">#REF!</definedName>
    <definedName name="far9_fgs">#REF!</definedName>
    <definedName name="far9_fgs_phase1">#REF!</definedName>
    <definedName name="far9_fgs_phase2">#REF!</definedName>
    <definedName name="far9_ips">#REF!+#REF!</definedName>
    <definedName name="far9_ips_phase1">#REF!</definedName>
    <definedName name="far9_ips_phase2">#REF!</definedName>
    <definedName name="fasfsdfsdfasdfsdfsd" hidden="1">{#N/A,#N/A,TRUE,"Basic";#N/A,#N/A,TRUE,"EXT-TABLE";#N/A,#N/A,TRUE,"STEEL";#N/A,#N/A,TRUE,"INT-Table";#N/A,#N/A,TRUE,"STEEL";#N/A,#N/A,TRUE,"Door"}</definedName>
    <definedName name="FAT">0</definedName>
    <definedName name="FAWRG">[100]FACTOR!$C$25</definedName>
    <definedName name="Fax">#REF!</definedName>
    <definedName name="FB">#REF!</definedName>
    <definedName name="FBbooked">#REF!</definedName>
    <definedName name="FBbookedTotal">#REF!</definedName>
    <definedName name="FBnbookedTotal">#REF!</definedName>
    <definedName name="FBTotal">#REF!</definedName>
    <definedName name="fc">1.1</definedName>
    <definedName name="FCCM">'[3]Raw Data'!#REF!</definedName>
    <definedName name="FCF_Ben">#REF!</definedName>
    <definedName name="FCF_Inv">#REF!</definedName>
    <definedName name="FCode" hidden="1">#REF!</definedName>
    <definedName name="FCU">#REF!</definedName>
    <definedName name="FCUREFERENCE">'[120]FCU SELEC FROM CARR.'!$B$7:$B$26</definedName>
    <definedName name="FD" hidden="1">#REF!</definedName>
    <definedName name="FD_01">#REF!</definedName>
    <definedName name="FD_04">#REF!</definedName>
    <definedName name="FD_10">#REF!</definedName>
    <definedName name="fddfdfdf" hidden="1">{#N/A,#N/A,TRUE,"Prog. Overview Strategic Input";#N/A,#N/A,TRUE,"Program Overview Financials";#N/A,#N/A,TRUE,"Technology Summary Input";#N/A,#N/A,TRUE,"Mkt &amp; Sales Summary Input";#N/A,#N/A,TRUE,"Delivery Summary Input";#N/A,#N/A,TRUE,"Revenue Assump Input";#N/A,#N/A,TRUE,"Financial Summary"}</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f" hidden="1">{#N/A,#N/A,FALSE,"SumG";#N/A,#N/A,FALSE,"ElecG";#N/A,#N/A,FALSE,"MechG";#N/A,#N/A,FALSE,"GeotG";#N/A,#N/A,FALSE,"PrcsG";#N/A,#N/A,FALSE,"TunnG";#N/A,#N/A,FALSE,"CivlG";#N/A,#N/A,FALSE,"NtwkG";#N/A,#N/A,FALSE,"EstgG";#N/A,#N/A,FALSE,"PEngG"}</definedName>
    <definedName name="FE" hidden="1">{"'Break down'!$A$4"}</definedName>
    <definedName name="feb_qty_rev_3">#REF!</definedName>
    <definedName name="feb_rev4_qty">#REF!</definedName>
    <definedName name="February2002">[30]Data!$C$20</definedName>
    <definedName name="FEE" hidden="1">#REF!</definedName>
    <definedName name="feeder">#REF!</definedName>
    <definedName name="FEEDERLIST">#REF!</definedName>
    <definedName name="FEFC_Salary">'[3]Raw Data'!#REF!</definedName>
    <definedName name="FF">#REF!</definedName>
    <definedName name="fffff" hidden="1">{#N/A,#N/A,TRUE,"Basic";#N/A,#N/A,TRUE,"EXT-TABLE";#N/A,#N/A,TRUE,"STEEL";#N/A,#N/A,TRUE,"INT-Table";#N/A,#N/A,TRUE,"STEEL";#N/A,#N/A,TRUE,"Door"}</definedName>
    <definedName name="fffffffffffffffghk">#REF!</definedName>
    <definedName name="fg" hidden="1">{#N/A,#N/A,FALSE,"SumG";#N/A,#N/A,FALSE,"ElecG";#N/A,#N/A,FALSE,"MechG";#N/A,#N/A,FALSE,"GeotG";#N/A,#N/A,FALSE,"PrcsG";#N/A,#N/A,FALSE,"TunnG";#N/A,#N/A,FALSE,"CivlG";#N/A,#N/A,FALSE,"NtwkG";#N/A,#N/A,FALSE,"EstgG";#N/A,#N/A,FALSE,"PEngG"}</definedName>
    <definedName name="fgdfg" hidden="1">{#N/A,#N/A,FALSE,"SumD";#N/A,#N/A,FALSE,"ElecD";#N/A,#N/A,FALSE,"MechD";#N/A,#N/A,FALSE,"GeotD";#N/A,#N/A,FALSE,"PrcsD";#N/A,#N/A,FALSE,"TunnD";#N/A,#N/A,FALSE,"CivlD";#N/A,#N/A,FALSE,"NtwkD";#N/A,#N/A,FALSE,"EstgD";#N/A,#N/A,FALSE,"PEngD"}</definedName>
    <definedName name="fgfdg" hidden="1">{#N/A,#N/A,FALSE,"SumG";#N/A,#N/A,FALSE,"ElecG";#N/A,#N/A,FALSE,"MechG";#N/A,#N/A,FALSE,"GeotG";#N/A,#N/A,FALSE,"PrcsG";#N/A,#N/A,FALSE,"TunnG";#N/A,#N/A,FALSE,"CivlG";#N/A,#N/A,FALSE,"NtwkG";#N/A,#N/A,FALSE,"EstgG";#N/A,#N/A,FALSE,"PEngG"}</definedName>
    <definedName name="FGH">#REF!</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I">#REF!</definedName>
    <definedName name="Fiat">#REF!</definedName>
    <definedName name="Field_Ofc_OT">'[3]Raw Data'!$A$1:$M$32</definedName>
    <definedName name="Field_Ofc_ST">'[3]Raw Data'!$A$1:$M$45</definedName>
    <definedName name="fifth">#REF!</definedName>
    <definedName name="Fightigback">#REF!</definedName>
    <definedName name="fightingback_booked">#REF!</definedName>
    <definedName name="File">#REF!</definedName>
    <definedName name="File_Save">'[43]Accountant Instr and Options'!#REF!</definedName>
    <definedName name="File_Save_Format">'[43]Accountant Instr and Options'!#REF!</definedName>
    <definedName name="FILENAME">#REF!</definedName>
    <definedName name="Filter_input_fac">#REF!</definedName>
    <definedName name="Fin_Hrs">#REF!</definedName>
    <definedName name="Fin_Rev">#REF!</definedName>
    <definedName name="Final_Extraction">#REF!</definedName>
    <definedName name="finish">#REF!</definedName>
    <definedName name="Finland">[30]Data!$A$36</definedName>
    <definedName name="Finland_HMX">[30]Data!$A$37</definedName>
    <definedName name="FIRE_PMP">#REF!</definedName>
    <definedName name="FIRS_UPLOAD1">#REF!</definedName>
    <definedName name="FIRS_UPLOAD2">#REF!</definedName>
    <definedName name="FIRS_UPLOAD3">#REF!</definedName>
    <definedName name="FIRS_UPLOAD4">#REF!</definedName>
    <definedName name="FIRS_UPLOAD5">#REF!</definedName>
    <definedName name="FIRS_UPLOAD6">#REF!</definedName>
    <definedName name="FIRS_UPLOAD7">#REF!</definedName>
    <definedName name="FIRS_UPLOAD8">#REF!</definedName>
    <definedName name="FIRS_UPLOAD9">#REF!</definedName>
    <definedName name="first">#REF!</definedName>
    <definedName name="First_Free_Interface_Flavour">[48]Summary!#REF!</definedName>
    <definedName name="FirstFreeInterface">#REF!</definedName>
    <definedName name="FirstFreeInterfaceDropDown">"Drop Down 527"</definedName>
    <definedName name="Fiscal_Month">#REF!</definedName>
    <definedName name="FKIS_Salary">'[3]Raw Data'!#REF!</definedName>
    <definedName name="FlagPerformanceBond">'[91]OPA Form (2)'!$A$90</definedName>
    <definedName name="Floor">[52]Lists!$A$256:$A$262</definedName>
    <definedName name="Floorfinishes">#REF!</definedName>
    <definedName name="FM">[48]Common!#REF!</definedName>
    <definedName name="FM_200">#REF!</definedName>
    <definedName name="FM_options_Selected">[48]Summary!#REF!</definedName>
    <definedName name="fmargin">#REF!</definedName>
    <definedName name="FOMAR">[83]Summary!#REF!</definedName>
    <definedName name="foot">'[3]Raw Data'!#REF!</definedName>
    <definedName name="Footings">#REF!</definedName>
    <definedName name="FORM">#REF!</definedName>
    <definedName name="FORM.">#REF!</definedName>
    <definedName name="FORM___0">"$#REF!.$#REF!$#REF!:$#REF!$#REF!"</definedName>
    <definedName name="FORM___0___0">"$#REF!.$#REF!$#REF!:$#REF!$#REF!"</definedName>
    <definedName name="FORM___0___3">"$#REF!.$#REF!$#REF!:$#REF!$#REF!"</definedName>
    <definedName name="FORM___0___4">"$#REF!.$#REF!$#REF!:$#REF!$#REF!"</definedName>
    <definedName name="FORM___2">#REF!</definedName>
    <definedName name="FORM___2___0">"$#REF!.$#REF!$#REF!:$#REF!$#REF!"</definedName>
    <definedName name="FORM___2___3">"$#REF!.$#REF!$#REF!:$#REF!$#REF!"</definedName>
    <definedName name="FORM___3">#REF!</definedName>
    <definedName name="FORM___3___0">"$#REF!.$#REF!$#REF!:$#REF!$#REF!"</definedName>
    <definedName name="FORM___3___3">"$#REF!.$#REF!$#REF!:$#REF!$#REF!"</definedName>
    <definedName name="FORM___3___4">"$#REF!.$#REF!$#REF!:$#REF!$#REF!"</definedName>
    <definedName name="FORM___4">#REF!</definedName>
    <definedName name="FORM___4___0">"$#REF!.$#REF!$#REF!:$#REF!$#REF!"</definedName>
    <definedName name="FORM___4___3">"$#REF!.$#REF!$#REF!:$#REF!$#REF!"</definedName>
    <definedName name="FORM___7">"$#REF!.$#REF!$#REF!:$#REF!$#REF!"</definedName>
    <definedName name="FormQty">IF(BASE=1,#REF!*#REF!,#REF!*#REF!/8.2296)</definedName>
    <definedName name="FormQty1">IF(BASE=1,[78]Option!XFC1*[78]Option!A4,[78]Option!XFC1*[78]Option!A4/8.2296)</definedName>
    <definedName name="FORMULA_ELECT">#REF!</definedName>
    <definedName name="forth">#REF!</definedName>
    <definedName name="FR">1.1</definedName>
    <definedName name="FR_Table">[121]Input!$A$2:$B$15</definedName>
    <definedName name="FRA">#REF!</definedName>
    <definedName name="France">[30]Data!$A$68</definedName>
    <definedName name="France_HMX">[30]Data!$A$69</definedName>
    <definedName name="Freight">8%</definedName>
    <definedName name="Freight1">1%</definedName>
    <definedName name="Freight5">4%</definedName>
    <definedName name="French">#REF!</definedName>
    <definedName name="French_10Glazed_65Rail">#REF!</definedName>
    <definedName name="French_Type_10Panels">#REF!</definedName>
    <definedName name="FRF">#REF!</definedName>
    <definedName name="FRGT">#REF!</definedName>
    <definedName name="frieght">'[122]SIEMENS PLC'!#REF!</definedName>
    <definedName name="Fringe_Rate">[43]Assumptions!$D$4</definedName>
    <definedName name="Frm_SemiArc_65Archit">#REF!</definedName>
    <definedName name="Frm1Pc">#REF!</definedName>
    <definedName name="Frm2Pc">#REF!</definedName>
    <definedName name="Frm2Pc120mmMullion">#REF!</definedName>
    <definedName name="Frm2PcA65">#REF!</definedName>
    <definedName name="Frm2PcA65_with2VertMullion">#REF!</definedName>
    <definedName name="Frm2PcA90">#REF!</definedName>
    <definedName name="Frm3Pc">#REF!</definedName>
    <definedName name="Frm3PcA65">#REF!</definedName>
    <definedName name="Frm3PcA90">#REF!</definedName>
    <definedName name="FrmAccordion">#REF!</definedName>
    <definedName name="FrmDoubleActing">#REF!</definedName>
    <definedName name="FrmLamArcA65">#REF!</definedName>
    <definedName name="fs97bui">[123]Summary!#REF!</definedName>
    <definedName name="fs97hbc">[123]Summary!#REF!</definedName>
    <definedName name="fs97hom">[123]Summary!#REF!</definedName>
    <definedName name="fs97iac">[123]Summary!#REF!</definedName>
    <definedName name="fs97sa">[123]Summary!#REF!</definedName>
    <definedName name="fs97sc">[123]Summary!#REF!</definedName>
    <definedName name="fs97sc2">[123]Summary!#REF!</definedName>
    <definedName name="fsda" hidden="1">{#N/A,#N/A,TRUE,"Basic";#N/A,#N/A,TRUE,"EXT-TABLE";#N/A,#N/A,TRUE,"STEEL";#N/A,#N/A,TRUE,"INT-Table";#N/A,#N/A,TRUE,"STEEL";#N/A,#N/A,TRUE,"Door"}</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TE">#REF!</definedName>
    <definedName name="ftwc">1</definedName>
    <definedName name="FUEL">#REF!</definedName>
    <definedName name="fullTl">#REF!</definedName>
    <definedName name="Func">#REF!</definedName>
    <definedName name="Functions">[124]Control!$A$1:$A$7</definedName>
    <definedName name="Furniture" hidden="1">{#N/A,#N/A,TRUE,"Basic";#N/A,#N/A,TRUE,"EXT-TABLE";#N/A,#N/A,TRUE,"STEEL";#N/A,#N/A,TRUE,"INT-Table";#N/A,#N/A,TRUE,"STEEL";#N/A,#N/A,TRUE,"Door"}</definedName>
    <definedName name="Furniture_Charge_Rate">#REF!</definedName>
    <definedName name="G">#REF!</definedName>
    <definedName name="g___0">"$#REF!.$#REF!$#REF!"</definedName>
    <definedName name="g___0___0">"$#REF!.$#REF!$#REF!"</definedName>
    <definedName name="g___0___3">"$#REF!.$#REF!$#REF!"</definedName>
    <definedName name="g___0___4">"$#REF!.$#REF!$#REF!"</definedName>
    <definedName name="g___2">#REF!</definedName>
    <definedName name="g___2___0">"$#REF!.$#REF!$#REF!"</definedName>
    <definedName name="g___2___3">"$#REF!.$#REF!$#REF!"</definedName>
    <definedName name="g___3">#REF!</definedName>
    <definedName name="g___3___0">"$#REF!.$#REF!$#REF!"</definedName>
    <definedName name="g___3___3">"$#REF!.$#REF!$#REF!"</definedName>
    <definedName name="g___3___4">"$#REF!.$#REF!$#REF!"</definedName>
    <definedName name="g___4">#REF!</definedName>
    <definedName name="g___4___0">"$#REF!.$#REF!$#REF!"</definedName>
    <definedName name="g___4___3">"$#REF!.$#REF!$#REF!"</definedName>
    <definedName name="g___7">"$#REF!.$#REF!$#REF!"</definedName>
    <definedName name="G2_">#REF!</definedName>
    <definedName name="GAEU_LAB">'[3]Raw Data'!$D$6</definedName>
    <definedName name="GAS">#REF!</definedName>
    <definedName name="Gasmodul">[30]Data!$A$143</definedName>
    <definedName name="GBP">#REF!</definedName>
    <definedName name="GBP_to_QAR">5.75674</definedName>
    <definedName name="GBPtoDhs">#REF!</definedName>
    <definedName name="GCTS_Target">#REF!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#REF!</definedName>
    <definedName name="GDHS" hidden="1">#REF!</definedName>
    <definedName name="ge">[125]MENU!$B$4</definedName>
    <definedName name="GED">[126]Summary!$D$2</definedName>
    <definedName name="GEFD">#REF!</definedName>
    <definedName name="GEN_VALVE">#REF!</definedName>
    <definedName name="Germany">[30]Data!$A$45</definedName>
    <definedName name="Germany_HMX">[30]Data!$A$46</definedName>
    <definedName name="Germany_Total">[30]Data!$A$48</definedName>
    <definedName name="GFD">'[35]Overall Summary'!#REF!</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fdg" hidden="1">{#N/A,#N/A,FALSE,"SumD";#N/A,#N/A,FALSE,"ElecD";#N/A,#N/A,FALSE,"MechD";#N/A,#N/A,FALSE,"GeotD";#N/A,#N/A,FALSE,"PrcsD";#N/A,#N/A,FALSE,"TunnD";#N/A,#N/A,FALSE,"CivlD";#N/A,#N/A,FALSE,"NtwkD";#N/A,#N/A,FALSE,"EstgD";#N/A,#N/A,FALSE,"PEngD"}</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g" hidden="1">{#N/A,#N/A,FALSE,"SumG";#N/A,#N/A,FALSE,"ElecG";#N/A,#N/A,FALSE,"MechG";#N/A,#N/A,FALSE,"GeotG";#N/A,#N/A,FALSE,"PrcsG";#N/A,#N/A,FALSE,"TunnG";#N/A,#N/A,FALSE,"CivlG";#N/A,#N/A,FALSE,"NtwkG";#N/A,#N/A,FALSE,"EstgG";#N/A,#N/A,FALSE,"PEngG"}</definedName>
    <definedName name="gggg" hidden="1">{#N/A,#N/A,FALSE,"SumD";#N/A,#N/A,FALSE,"ElecD";#N/A,#N/A,FALSE,"MechD";#N/A,#N/A,FALSE,"GeotD";#N/A,#N/A,FALSE,"PrcsD";#N/A,#N/A,FALSE,"TunnD";#N/A,#N/A,FALSE,"CivlD";#N/A,#N/A,FALSE,"NtwkD";#N/A,#N/A,FALSE,"EstgD";#N/A,#N/A,FALSE,"PEngD"}</definedName>
    <definedName name="gheerwhwet">#REF!</definedName>
    <definedName name="ghggg" hidden="1">{#N/A,#N/A,FALSE,"SumG";#N/A,#N/A,FALSE,"ElecG";#N/A,#N/A,FALSE,"MechG";#N/A,#N/A,FALSE,"GeotG";#N/A,#N/A,FALSE,"PrcsG";#N/A,#N/A,FALSE,"TunnG";#N/A,#N/A,FALSE,"CivlG";#N/A,#N/A,FALSE,"NtwkG";#N/A,#N/A,FALSE,"EstgG";#N/A,#N/A,FALSE,"PEngG"}</definedName>
    <definedName name="ghj" hidden="1">[14]FitOutConfCentre!#REF!</definedName>
    <definedName name="ghsedh">#REF!</definedName>
    <definedName name="GLevel">#REF!</definedName>
    <definedName name="GM">'[3]Raw Data'!$AI$201:$AI$260</definedName>
    <definedName name="GM_Serv._AU_IST">[66]Zusammenfassung!#REF!</definedName>
    <definedName name="GM_Serv._AU_SOLL">[66]Zusammenfassung!#REF!</definedName>
    <definedName name="GM_Serv._SZ_IST">[66]Zusammenfassung!#REF!</definedName>
    <definedName name="GM_Serv._SZ_SOLL">[66]Zusammenfassung!#REF!</definedName>
    <definedName name="GMD">#REF!</definedName>
    <definedName name="GMLWD" hidden="1">#REF!</definedName>
    <definedName name="GOTOMENU">#REF!</definedName>
    <definedName name="GPH">[30]Data!$A$115</definedName>
    <definedName name="Grade">#REF!</definedName>
    <definedName name="Green">'[3]Raw Data'!$C$24:$D$25</definedName>
    <definedName name="GrList">#REF!</definedName>
    <definedName name="Ground">#REF!</definedName>
    <definedName name="GROUND_WIRE">#REF!</definedName>
    <definedName name="GROUNDING">#REF!</definedName>
    <definedName name="Group_Code">[73]Grade!#REF!</definedName>
    <definedName name="Group_loop">#REF!</definedName>
    <definedName name="GroutedRiprap">#REF!</definedName>
    <definedName name="gs">#REF!</definedName>
    <definedName name="GT_ELECT">#REF!</definedName>
    <definedName name="GTOT">#REF!</definedName>
    <definedName name="GTOT___0">"$#REF!.$#REF!$#REF!"</definedName>
    <definedName name="GTOT___0___0">"$#REF!.$#REF!$#REF!"</definedName>
    <definedName name="GTOT___0___3">"$#REF!.$#REF!$#REF!"</definedName>
    <definedName name="GTOT___0___4">"$#REF!.$#REF!$#REF!"</definedName>
    <definedName name="GTOT___2">#REF!</definedName>
    <definedName name="GTOT___2___0">"$#REF!.$#REF!$#REF!"</definedName>
    <definedName name="GTOT___2___3">"$#REF!.$#REF!$#REF!"</definedName>
    <definedName name="GTOT___3">#REF!</definedName>
    <definedName name="GTOT___3___0">"$#REF!.$#REF!$#REF!"</definedName>
    <definedName name="GTOT___3___3">"$#REF!.$#REF!$#REF!"</definedName>
    <definedName name="GTOT___3___4">"$#REF!.$#REF!$#REF!"</definedName>
    <definedName name="GTOT___4">#REF!</definedName>
    <definedName name="GTOT___4___0">"$#REF!.$#REF!$#REF!"</definedName>
    <definedName name="GTOT___4___3">"$#REF!.$#REF!$#REF!"</definedName>
    <definedName name="GTOT___7">"$#REF!.$#REF!$#REF!"</definedName>
    <definedName name="gv">#REF!</definedName>
    <definedName name="H">#REF!</definedName>
    <definedName name="h___0">"$#REF!.$#REF!$#REF!"</definedName>
    <definedName name="h___0___0">"$#REF!.$#REF!$#REF!"</definedName>
    <definedName name="h___0___3">"$#REF!.$#REF!$#REF!"</definedName>
    <definedName name="h___0___4">"$#REF!.$#REF!$#REF!"</definedName>
    <definedName name="h___2">#REF!</definedName>
    <definedName name="h___2___0">"$#REF!.$#REF!$#REF!"</definedName>
    <definedName name="h___2___3">"$#REF!.$#REF!$#REF!"</definedName>
    <definedName name="h___3">#REF!</definedName>
    <definedName name="h___3___0">"$#REF!.$#REF!$#REF!"</definedName>
    <definedName name="h___3___3">"$#REF!.$#REF!$#REF!"</definedName>
    <definedName name="h___3___4">"$#REF!.$#REF!$#REF!"</definedName>
    <definedName name="h___4">#REF!</definedName>
    <definedName name="h___4___0">"$#REF!.$#REF!$#REF!"</definedName>
    <definedName name="h___4___3">"$#REF!.$#REF!$#REF!"</definedName>
    <definedName name="h___7">"$#REF!.$#REF!$#REF!"</definedName>
    <definedName name="H1.">'[37]1'!#REF!</definedName>
    <definedName name="H2.">'[37]1'!#REF!</definedName>
    <definedName name="H3.">'[37]1'!#REF!</definedName>
    <definedName name="H4.">'[37]1'!#REF!</definedName>
    <definedName name="H6.">'[37]1'!#REF!</definedName>
    <definedName name="H8.">'[37]1'!#REF!</definedName>
    <definedName name="HAND_VLV_MANIF">#REF!</definedName>
    <definedName name="hans"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hardcopy">[127]BU!$A$61:$IV$65,[127]BU!$A$56:$IV$56,[127]BU!$A$28:$IV$56,[127]BU!$A$23:$IV$23,[127]BU!$A$1:$IV$23</definedName>
    <definedName name="HBC">#REF!</definedName>
    <definedName name="HCD_ALSLIGHTCOND_QTY">#REF!</definedName>
    <definedName name="HCD_BUS_HRS">#REF!</definedName>
    <definedName name="HCD_BUS_LAB">#REF!</definedName>
    <definedName name="HCD_BUS_MAT">#REF!</definedName>
    <definedName name="HCD_BUS_QTY">#REF!</definedName>
    <definedName name="HCD_BUS_SC">#REF!</definedName>
    <definedName name="HCD_BUS_SCHRS">#REF!</definedName>
    <definedName name="HCD_CBL_HRS">#REF!</definedName>
    <definedName name="HCD_CBL_LAB">#REF!</definedName>
    <definedName name="HCD_CBL_MAT">#REF!</definedName>
    <definedName name="HCD_CBL_QTY">#REF!</definedName>
    <definedName name="HCD_CBL_SC">#REF!</definedName>
    <definedName name="HCD_CBL_SCHRS">#REF!</definedName>
    <definedName name="HCD_CKT_QTY">#REF!</definedName>
    <definedName name="HCD_CONNECT_HRS">#REF!</definedName>
    <definedName name="HCD_CONNECT_LAB">#REF!</definedName>
    <definedName name="HCD_CONNECT_MAT">#REF!</definedName>
    <definedName name="HCD_CONNECT_QTY">#REF!</definedName>
    <definedName name="HCD_CONNECT_SC">#REF!</definedName>
    <definedName name="HCD_CONNECT_SCHRS">#REF!</definedName>
    <definedName name="HCD_CSCBL_QTY">#REF!</definedName>
    <definedName name="HCD_CSCOND_QTY">#REF!</definedName>
    <definedName name="HCD_DBLGTCBL_QTY">#REF!</definedName>
    <definedName name="HCD_DCUPS_HRS">#REF!</definedName>
    <definedName name="HCD_DCUPS_LAB">#REF!</definedName>
    <definedName name="HCD_DCUPS_MAT">#REF!</definedName>
    <definedName name="HCD_DCUPS_QTY">#REF!</definedName>
    <definedName name="HCD_DCUPS_SC">#REF!</definedName>
    <definedName name="HCD_DCUPS_SCHRS">#REF!</definedName>
    <definedName name="HCD_DEMO_HRS">#REF!</definedName>
    <definedName name="HCD_DEMO_LAB">#REF!</definedName>
    <definedName name="HCD_DEMO_MAT">#REF!</definedName>
    <definedName name="HCD_DEMO_QTY">#REF!</definedName>
    <definedName name="HCD_DEMO_SC">#REF!</definedName>
    <definedName name="HCD_DEMO_SCHRS">#REF!</definedName>
    <definedName name="HCD_FIXT_QTY">#REF!</definedName>
    <definedName name="HCD_GNDCBL_QTY">#REF!</definedName>
    <definedName name="HCD_INDRFIXT_QTY">#REF!</definedName>
    <definedName name="HCD_INSTRAUXPNL_HRS">#REF!</definedName>
    <definedName name="HCD_INSTRAUXPNL_LAB">#REF!</definedName>
    <definedName name="HCD_INSTRAUXPNL_MAT">#REF!</definedName>
    <definedName name="HCD_INSTRAUXPNL_QTY">#REF!</definedName>
    <definedName name="HCD_INSTRAUXPNL_SC">#REF!</definedName>
    <definedName name="HCD_INSTRAUXPNL_SCHRS">#REF!</definedName>
    <definedName name="HCD_INSTRCEMS_HRS">#REF!</definedName>
    <definedName name="HCD_INSTRCEMS_LAB">#REF!</definedName>
    <definedName name="HCD_INSTRCEMS_MAT">#REF!</definedName>
    <definedName name="HCD_INSTRCEMS_QTY">#REF!</definedName>
    <definedName name="HCD_INSTRCEMS_SC">#REF!</definedName>
    <definedName name="HCD_INSTRCEMS_SCHRS">#REF!</definedName>
    <definedName name="HCD_INSTRDCS_HRS">#REF!</definedName>
    <definedName name="HCD_INSTRDCS_LAB">#REF!</definedName>
    <definedName name="HCD_INSTRDCS_MAT">#REF!</definedName>
    <definedName name="HCD_INSTRDCS_QTY">#REF!</definedName>
    <definedName name="HCD_INSTRDCS_SC">#REF!</definedName>
    <definedName name="HCD_INSTRDCS_SCHRS">#REF!</definedName>
    <definedName name="HCD_INSTRELEC_HRS">#REF!</definedName>
    <definedName name="HCD_INSTRELEC_LAB">#REF!</definedName>
    <definedName name="HCD_INSTRELEC_MAT">#REF!</definedName>
    <definedName name="HCD_INSTRELEC_QTY">#REF!</definedName>
    <definedName name="HCD_INSTRELEC_SC">#REF!</definedName>
    <definedName name="HCD_INSTRELEC_SCHRS">#REF!</definedName>
    <definedName name="HCD_INSTRMECH_HRS">#REF!</definedName>
    <definedName name="HCD_INSTRMECH_LAB">#REF!</definedName>
    <definedName name="HCD_INSTRMECH_MAT">#REF!</definedName>
    <definedName name="HCD_INSTRMECH_QTY">#REF!</definedName>
    <definedName name="HCD_INSTRMECH_SC">#REF!</definedName>
    <definedName name="HCD_INSTRMECH_SCHRS">#REF!</definedName>
    <definedName name="HCD_INSTRMECHMISC_HRS">#REF!</definedName>
    <definedName name="HCD_INSTRMECHMISC_LAB">#REF!</definedName>
    <definedName name="HCD_INSTRMECHMISC_MAT">#REF!</definedName>
    <definedName name="HCD_INSTRMECHMISC_QTY">#REF!</definedName>
    <definedName name="HCD_INSTRMECHMISC_SC">#REF!</definedName>
    <definedName name="HCD_INSTRMECHMISC_SCHRS">#REF!</definedName>
    <definedName name="HCD_INSTRMISC_HRS">#REF!</definedName>
    <definedName name="HCD_INSTRMISC_LAB">#REF!</definedName>
    <definedName name="HCD_INSTRMISC_MAT">#REF!</definedName>
    <definedName name="HCD_INSTRMISC_QTY">#REF!</definedName>
    <definedName name="HCD_INSTRMISC_SC">#REF!</definedName>
    <definedName name="HCD_INSTRMISC_SCHRS">#REF!</definedName>
    <definedName name="HCD_INSTRMODSTND_HRS">#REF!</definedName>
    <definedName name="HCD_INSTRMODSTND_LAB">#REF!</definedName>
    <definedName name="HCD_INSTRMODSTND_MAT">#REF!</definedName>
    <definedName name="HCD_INSTRMODSTND_QTY">#REF!</definedName>
    <definedName name="HCD_INSTRMODSTND_SC">#REF!</definedName>
    <definedName name="HCD_INSTRMODSTND_SCHRS">#REF!</definedName>
    <definedName name="HCD_INSTRTUBE_HRS">#REF!</definedName>
    <definedName name="HCD_INSTRTUBE_LAB">#REF!</definedName>
    <definedName name="HCD_INSTRTUBE_MAT">#REF!</definedName>
    <definedName name="HCD_INSTRTUBE_QTY">#REF!</definedName>
    <definedName name="HCD_INSTRTUBE_SC">#REF!</definedName>
    <definedName name="HCD_INSTRTUBE_SCHRS">#REF!</definedName>
    <definedName name="HCD_INSTRVLVS_HRS">#REF!</definedName>
    <definedName name="HCD_INSTRVLVS_LAB">#REF!</definedName>
    <definedName name="HCD_INSTRVLVS_MAT">#REF!</definedName>
    <definedName name="HCD_INSTRVLVS_QTY">#REF!</definedName>
    <definedName name="HCD_INSTRVLVS_SC">#REF!</definedName>
    <definedName name="HCD_INSTRVLVS_SCHRS">#REF!</definedName>
    <definedName name="HCD_INSTRWRTAN_HRS">#REF!</definedName>
    <definedName name="HCD_INSTRWRTAN_LAB">#REF!</definedName>
    <definedName name="HCD_INSTRWRTAN_MAT">#REF!</definedName>
    <definedName name="HCD_INSTRWRTAN_QTY">#REF!</definedName>
    <definedName name="HCD_INSTRWRTAN_SC">#REF!</definedName>
    <definedName name="HCD_INSTRWRTAN_SCHRS">#REF!</definedName>
    <definedName name="HCD_LGTCBL_QTY">#REF!</definedName>
    <definedName name="HCD_LGTCOND_QTY">#REF!</definedName>
    <definedName name="HCD_LIGHTCOND_QTY">#REF!</definedName>
    <definedName name="HCD_MCC480_HRS">#REF!</definedName>
    <definedName name="HCD_MCC480_LAB">#REF!</definedName>
    <definedName name="HCD_MCC480_MAT">#REF!</definedName>
    <definedName name="HCD_MCC480_QTY">#REF!</definedName>
    <definedName name="HCD_MCC480_SC">#REF!</definedName>
    <definedName name="HCD_MCC480_SCHRS">#REF!</definedName>
    <definedName name="HCD_METCOND_HRS">#REF!</definedName>
    <definedName name="HCD_METCOND_LAB">#REF!</definedName>
    <definedName name="HCD_METCOND_MAT">#REF!</definedName>
    <definedName name="HCD_METCOND_QTY">#REF!</definedName>
    <definedName name="HCD_METCOND_SC">#REF!</definedName>
    <definedName name="HCD_METCOND_SCHRS">#REF!</definedName>
    <definedName name="HCD_METEMBCOND_HRS">#REF!</definedName>
    <definedName name="HCD_METEMBCOND_LAB">#REF!</definedName>
    <definedName name="HCD_METEMBCOND_MAT">#REF!</definedName>
    <definedName name="HCD_METEMBCOND_QTY">#REF!</definedName>
    <definedName name="HCD_METEMBCOND_SC">#REF!</definedName>
    <definedName name="HCD_METEMBCOND_SCHRS">#REF!</definedName>
    <definedName name="HCD_MISCPNLS_HRS">#REF!</definedName>
    <definedName name="HCD_MISCPNLS_LAB">#REF!</definedName>
    <definedName name="HCD_MISCPNLS_MAT">#REF!</definedName>
    <definedName name="HCD_MISCPNLS_QTY">#REF!</definedName>
    <definedName name="HCD_MISCPNLS_SC">#REF!</definedName>
    <definedName name="HCD_MISCPNLS_SCHRS">#REF!</definedName>
    <definedName name="HCD_NMETCOND_HRS">#REF!</definedName>
    <definedName name="HCD_NMETCOND_LAB">#REF!</definedName>
    <definedName name="HCD_NMETCOND_MAT">#REF!</definedName>
    <definedName name="HCD_NMETCOND_QTY">#REF!</definedName>
    <definedName name="HCD_NMETCOND_SC">#REF!</definedName>
    <definedName name="HCD_NMETCOND_SCHRS">#REF!</definedName>
    <definedName name="HCD_OTDRFIXT_QTY">#REF!</definedName>
    <definedName name="HCD_OTHEREQ_HRS">#REF!</definedName>
    <definedName name="HCD_OTHEREQ_LAB">#REF!</definedName>
    <definedName name="HCD_OTHEREQ_MAT">#REF!</definedName>
    <definedName name="HCD_OTHEREQ_QTY">#REF!</definedName>
    <definedName name="HCD_OTHEREQ_SC">#REF!</definedName>
    <definedName name="HCD_OTHEREQ_SCHRS">#REF!</definedName>
    <definedName name="HCD_PNLS_QTY">#REF!</definedName>
    <definedName name="HCD_POLEFIXT_QTY">#REF!</definedName>
    <definedName name="HCD_RACKTRAY_QTY">#REF!</definedName>
    <definedName name="HCD_RECEPT_QTY">#REF!</definedName>
    <definedName name="HCD_SCHCOND_HRS">#REF!</definedName>
    <definedName name="HCD_SCHCOND_LAB">#REF!</definedName>
    <definedName name="HCD_SCHCOND_MAT">#REF!</definedName>
    <definedName name="HCD_SCHCOND_SC">#REF!</definedName>
    <definedName name="HCD_SCHCOND_SCHRS">#REF!</definedName>
    <definedName name="HCD_SWGR_HRS">#REF!</definedName>
    <definedName name="HCD_SWGR_LAB">#REF!</definedName>
    <definedName name="HCD_SWGR_MAT">#REF!</definedName>
    <definedName name="HCD_SWGR_QTY">#REF!</definedName>
    <definedName name="HCD_SWGR_SC">#REF!</definedName>
    <definedName name="HCD_SWGR_SCHRS">#REF!</definedName>
    <definedName name="HCD_SWYD_HRS">#REF!</definedName>
    <definedName name="HCD_SWYD_LAB">#REF!</definedName>
    <definedName name="HCD_SWYD_MAT">#REF!</definedName>
    <definedName name="HCD_SWYD_QTY">#REF!</definedName>
    <definedName name="HCD_SWYD_SC">#REF!</definedName>
    <definedName name="HCD_SWYD_SCHRS">#REF!</definedName>
    <definedName name="HCD_TL_HRS">#REF!</definedName>
    <definedName name="HCD_TL_LAB">#REF!</definedName>
    <definedName name="HCD_TL_MAT">#REF!</definedName>
    <definedName name="HCD_TL_QTY">#REF!</definedName>
    <definedName name="HCD_TL_SC">#REF!</definedName>
    <definedName name="HCD_TL_SCHRS">#REF!</definedName>
    <definedName name="HCD_TRAY_HRS">#REF!</definedName>
    <definedName name="HCD_TRAY_LAB">#REF!</definedName>
    <definedName name="HCD_TRAY_MAT">#REF!</definedName>
    <definedName name="HCD_TRAY_QTY">#REF!</definedName>
    <definedName name="HCD_TRAY_SC">#REF!</definedName>
    <definedName name="HCD_TRAY_SCHRS">#REF!</definedName>
    <definedName name="HCD_UNSCHCBL_HRS">#REF!</definedName>
    <definedName name="HCD_UNSCHCBL_LAB">#REF!</definedName>
    <definedName name="HCD_UNSCHCBL_MAT">#REF!</definedName>
    <definedName name="HCD_UNSCHCBL_QTY">#REF!</definedName>
    <definedName name="HCD_UNSCHCBL_SC">#REF!</definedName>
    <definedName name="HCD_UNSCHCBL_SCHRS">#REF!</definedName>
    <definedName name="HCD_UNSCHCOND_HRS">#REF!</definedName>
    <definedName name="HCD_UNSCHCOND_LAB">#REF!</definedName>
    <definedName name="HCD_UNSCHCOND_MAT">#REF!</definedName>
    <definedName name="HCD_UNSCHCOND_QTY">#REF!</definedName>
    <definedName name="HCD_UNSCHCOND_SC">#REF!</definedName>
    <definedName name="HCD_UNSCHCOND_SCHRS">#REF!</definedName>
    <definedName name="HCD_XFMR_HRS">#REF!</definedName>
    <definedName name="HCD_XFMR_LAB">#REF!</definedName>
    <definedName name="HCD_XFMR_MAT">#REF!</definedName>
    <definedName name="HCD_XFMR_QTY">#REF!</definedName>
    <definedName name="HCD_XFMR_SC">#REF!</definedName>
    <definedName name="HCD_XFMR_SCHRS">#REF!</definedName>
    <definedName name="HCDNMETCOND_HRS">#REF!</definedName>
    <definedName name="HCDNMETCOND_LAB">#REF!</definedName>
    <definedName name="HCDNMETCOND_MAT">#REF!</definedName>
    <definedName name="HCDNMETCOND_SC">#REF!</definedName>
    <definedName name="HCP_Germany">[30]Data!$A$148</definedName>
    <definedName name="HCP_Portugal">[30]Data!$A$150</definedName>
    <definedName name="HCP_UK">[30]Data!$A$149</definedName>
    <definedName name="HCV6mm_400x200HLvr">#REF!</definedName>
    <definedName name="HCVen">#REF!</definedName>
    <definedName name="HCVen1mm">#REF!</definedName>
    <definedName name="HCVen6mm">#REF!</definedName>
    <definedName name="HD">'[35]Overall Summary'!$D$4</definedName>
    <definedName name="head1">'[3]Raw Data'!$A$1:$H$1</definedName>
    <definedName name="Headcount" hidden="1">{"'Leading KPI'!$A$1:$P$33","'Leading KPI'!$A$1:$P$33"}</definedName>
    <definedName name="HEADER">#REF!</definedName>
    <definedName name="HEADER1">#REF!</definedName>
    <definedName name="Headings">#REF!</definedName>
    <definedName name="HeadWall">#REF!</definedName>
    <definedName name="HEAT_TRACE">#REF!</definedName>
    <definedName name="HEAT_TRACE_PROT">#REF!</definedName>
    <definedName name="HEDC">[30]Data!$A$122</definedName>
    <definedName name="HEDC_D_A">[30]Data!$A$84</definedName>
    <definedName name="HEDC_Home">[30]Data!$A$95</definedName>
    <definedName name="HEDC_MEA">[30]Data!$A$100</definedName>
    <definedName name="Height">#REF!</definedName>
    <definedName name="hello">#REF!</definedName>
    <definedName name="HESA">[30]Data!$A$126</definedName>
    <definedName name="HESA_M">[30]Data!$A$136</definedName>
    <definedName name="HESA_SBU_Costs">[30]Data!$A$127</definedName>
    <definedName name="hf">#REF!</definedName>
    <definedName name="HH">#REF!</definedName>
    <definedName name="HHAG">[30]Data!$A$129</definedName>
    <definedName name="HHH">'[48]Sizing Estimator - PAL Cameras'!$C$92,'[48]Sizing Estimator - PAL Cameras'!$D$92,'[48]Sizing Estimator - PAL Cameras'!$F$92,'[48]Sizing Estimator - PAL Cameras'!$H$92,'[48]Sizing Estimator - PAL Cameras'!$L$92,'[48]Sizing Estimator - PAL Cameras'!$O$92,'[48]Sizing Estimator - PAL Cameras'!$P$92,'[48]Sizing Estimator - PAL Cameras'!$Q$92,'[48]Sizing Estimator - PAL Cameras'!$R$92</definedName>
    <definedName name="HHRY2">[21]Header!$H$11</definedName>
    <definedName name="Hi_Spec_Plan">[58]Assumptions!$D$7</definedName>
    <definedName name="HIBEEP">#REF!</definedName>
    <definedName name="HiddenRows" hidden="1">#REF!</definedName>
    <definedName name="HIDECOL">#REF!</definedName>
    <definedName name="hima">[128]worksheet!$H$34</definedName>
    <definedName name="HIMAD">#REF!</definedName>
    <definedName name="HIPPS">'[53]Overall Summary'!#REF!</definedName>
    <definedName name="HISTO">#REF!</definedName>
    <definedName name="HISTORY">#REF!</definedName>
    <definedName name="HJ" hidden="1">#REF!</definedName>
    <definedName name="hkhkhkj">#REF!</definedName>
    <definedName name="HM">[41]Summary!#REF!</definedName>
    <definedName name="HMI">#REF!</definedName>
    <definedName name="HOMAS">[30]Data!$A$128</definedName>
    <definedName name="HOMAS_USD">[30]Data!$A$132</definedName>
    <definedName name="HomasYTD_Euros_Detail">[129]Data!#REF!</definedName>
    <definedName name="HomasYTD_Hours_Detail">'[130]Raw Data Hours'!#REF!</definedName>
    <definedName name="Home">[30]Data!$A$94</definedName>
    <definedName name="Home_D_A">[30]Data!$A$86</definedName>
    <definedName name="Home_Ofc_OT">'[3]Raw Data'!$A$1:$M$32</definedName>
    <definedName name="Home_Ofc_ST">[102]!Home_Ofc</definedName>
    <definedName name="hotel">#REF!</definedName>
    <definedName name="HOURS_A">'[3]Raw Data'!$A$7:$O$227</definedName>
    <definedName name="HOURS_C">'[3]Raw Data'!$A$261:$O$274</definedName>
    <definedName name="Hours_Per_Month_For_Recitals">#REF!</definedName>
    <definedName name="Hours_Per_Month_For_Ss_And_FCs">#REF!</definedName>
    <definedName name="HpGPMFth">IF(#REF!&lt;&gt;0,(ROUND(#REF!*#REF!/3364*1.33,0)),0)</definedName>
    <definedName name="HRSG_Boiler_Conc">#REF!</definedName>
    <definedName name="HSMS">[30]Data!$A$116</definedName>
    <definedName name="HSTI">[30]Data!$A$76</definedName>
    <definedName name="HTML" hidden="1">{"'장비'!$A$3:$M$12"}</definedName>
    <definedName name="HTML_CodePage" hidden="1">9</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HTR_COUNT">#REF!</definedName>
    <definedName name="htrtrhjrt">#REF!</definedName>
    <definedName name="HTS">[30]Data!$A$83</definedName>
    <definedName name="htwing">#REF!</definedName>
    <definedName name="Hungary">[30]Data!$A$60</definedName>
    <definedName name="HV3C95">#REF!</definedName>
    <definedName name="Hyperion" hidden="1">{#N/A,#N/A,TRUE,"Prog. Overview Strategic Input";#N/A,#N/A,TRUE,"Program Overview Financials";#N/A,#N/A,TRUE,"Technology Summary Input";#N/A,#N/A,TRUE,"Mkt &amp; Sales Summary Input";#N/A,#N/A,TRUE,"Delivery Summary Input";#N/A,#N/A,TRUE,"Revenue Assump Input";#N/A,#N/A,TRUE,"Financial Summary"}</definedName>
    <definedName name="I" hidden="1">'[131]Rate Analysis'!#REF!</definedName>
    <definedName name="i___0">"$#REF!.$#REF!$#REF!"</definedName>
    <definedName name="i___0___0">"$#REF!.$#REF!$#REF!"</definedName>
    <definedName name="i___0___3">"$#REF!.$#REF!$#REF!"</definedName>
    <definedName name="i___0___4">"$#REF!.$#REF!$#REF!"</definedName>
    <definedName name="i___2">#REF!</definedName>
    <definedName name="i___2___0">"$#REF!.$#REF!$#REF!"</definedName>
    <definedName name="i___2___3">"$#REF!.$#REF!$#REF!"</definedName>
    <definedName name="i___3">#REF!</definedName>
    <definedName name="i___3___0">"$#REF!.$#REF!$#REF!"</definedName>
    <definedName name="i___3___3">"$#REF!.$#REF!$#REF!"</definedName>
    <definedName name="i___3___4">"$#REF!.$#REF!$#REF!"</definedName>
    <definedName name="i___4">#REF!</definedName>
    <definedName name="i___4___0">"$#REF!.$#REF!$#REF!"</definedName>
    <definedName name="i___4___3">"$#REF!.$#REF!$#REF!"</definedName>
    <definedName name="i___7">"$#REF!.$#REF!$#REF!"</definedName>
    <definedName name="IAC">#REF!</definedName>
    <definedName name="IC" hidden="1">#REF!</definedName>
    <definedName name="IDF_U">#REF!</definedName>
    <definedName name="Idioma">#REF!</definedName>
    <definedName name="idpvol">#REF!</definedName>
    <definedName name="IF__G12_______IF__G12__A_____IF__H12_____F12__AT_8_if__J12_______IF__J12__A_____IF__K12_____I12__AT_8_IF__M12_______IF__M12__A_____IF__M12__B___FINAL_B__IF__M12__C___FINAL_C___MANUAL_CHECK">#REF!</definedName>
    <definedName name="IG_Clr11">#REF!</definedName>
    <definedName name="IG_Clr16">#REF!</definedName>
    <definedName name="IG_Clr17">#REF!</definedName>
    <definedName name="IG_Clr18">#REF!</definedName>
    <definedName name="IG_Clr19">#REF!</definedName>
    <definedName name="IG_Clr20">#REF!</definedName>
    <definedName name="IG_Clr21">#REF!</definedName>
    <definedName name="IG_Clr4">#REF!</definedName>
    <definedName name="IG_Clr5">#REF!</definedName>
    <definedName name="IG_Ret1">#REF!</definedName>
    <definedName name="IG_Ret2">#REF!</definedName>
    <definedName name="IG_Send1">#REF!</definedName>
    <definedName name="IG_Tmp3">#REF!</definedName>
    <definedName name="IG_Tmp4">#REF!</definedName>
    <definedName name="IG_Tmp5">#REF!</definedName>
    <definedName name="IM">[132]Summary!#REF!</definedName>
    <definedName name="IMM">#REF!</definedName>
    <definedName name="Import">[133]SP!$I$26</definedName>
    <definedName name="IMPORT_SGR_FACTOR">[134]Factors!$B$19</definedName>
    <definedName name="IMPORT_SGR_FACTOR___0">#REF!</definedName>
    <definedName name="imported">#REF!</definedName>
    <definedName name="IncentiveFactorCalcTable">#REF!</definedName>
    <definedName name="increment">#REF!</definedName>
    <definedName name="INDIRECT_CITY">#REF!</definedName>
    <definedName name="INDIRECT_ESC">#REF!</definedName>
    <definedName name="INDIRECT_MATRL_UNIT_COST">'[3]Raw Data'!#REF!,'[3]Raw Data'!#REF!,'[3]Raw Data'!#REF!,'[3]Raw Data'!#REF!,'[3]Raw Data'!#REF!,'[3]Raw Data'!#REF!,'[3]Raw Data'!#REF!</definedName>
    <definedName name="INDIRECT_OLD_CITY">#REF!</definedName>
    <definedName name="INDIRECT_OLD_ESC">#REF!</definedName>
    <definedName name="INDIRECT_OLD_PROD">#REF!</definedName>
    <definedName name="INDIRECT_OLD_WAGE">#REF!</definedName>
    <definedName name="INDIRECT_PCT_LABOR_COST">'[3]Raw Data'!$G$12:$G$16,'[3]Raw Data'!$G$19:$G$30,'[3]Raw Data'!$G$33:$G$36,'[3]Raw Data'!$G$39:$G$40,'[3]Raw Data'!$G$42:$G$48,'[3]Raw Data'!$G$51:$G$55,'[3]Raw Data'!$G$66</definedName>
    <definedName name="INDIRECT_PROD">#REF!</definedName>
    <definedName name="INDIRECT_WAGE">#REF!</definedName>
    <definedName name="INDOOR_COND">#REF!</definedName>
    <definedName name="INDUSTRIAL">#REF!</definedName>
    <definedName name="industry">#REF!</definedName>
    <definedName name="infinova_disc">[135]Summary!$E$19</definedName>
    <definedName name="infinova_margin">[135]Summary!$E$20</definedName>
    <definedName name="Inflation_Rte">[58]Assumptions!$D$14</definedName>
    <definedName name="Inflows_Cum">OFFSET('[136]Cash Flow Datas'!$F$10,,,'[136]Cash Flow Datas'!$M$8,1)</definedName>
    <definedName name="Info">#REF!</definedName>
    <definedName name="Inpt">'[58]Input Sheet'!$G$8:$G$132</definedName>
    <definedName name="INPUT">#REF!</definedName>
    <definedName name="Input_Budget">'[58]Input Sheet'!$B$1:$S$87</definedName>
    <definedName name="Input_Camera_Server_Disk">#REF!</definedName>
    <definedName name="Ins" hidden="1">{"'Break down'!$A$4"}</definedName>
    <definedName name="insertplate_and_exp_joint">#REF!</definedName>
    <definedName name="Inset">'[79]PPM Instruction Sets'!$A$4:$A$10119</definedName>
    <definedName name="inst_margin">#REF!</definedName>
    <definedName name="INST60_OLD_CITY">#REF!</definedName>
    <definedName name="INST60_OLD_ESC">#REF!</definedName>
    <definedName name="INST60_OLD_PROD">#REF!</definedName>
    <definedName name="INST60_OLD_WAGE">#REF!</definedName>
    <definedName name="Install">[137]BOQ!#REF!</definedName>
    <definedName name="instnvalve">#REF!</definedName>
    <definedName name="INSTR_REMARKS">#REF!</definedName>
    <definedName name="INSTR_STANDS">#REF!</definedName>
    <definedName name="INSTR_TUBING">#REF!</definedName>
    <definedName name="INSTR60_CITY">#REF!</definedName>
    <definedName name="INSTR60_ESC">#REF!</definedName>
    <definedName name="INSTR60_HRS">#REF!</definedName>
    <definedName name="INSTR60_LAB">#REF!</definedName>
    <definedName name="INSTR60_MAT">#REF!</definedName>
    <definedName name="INSTR60_PROD">#REF!</definedName>
    <definedName name="INSTR60_SC">#REF!</definedName>
    <definedName name="INSTR60_SCHRS">#REF!</definedName>
    <definedName name="INSTR60_TOT">#REF!</definedName>
    <definedName name="INSTR60_WAGE">#REF!</definedName>
    <definedName name="Insurance">'[3]Raw Data'!$D$20</definedName>
    <definedName name="inv"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alidOption">#REF!</definedName>
    <definedName name="Inventory">[30]Data!$A$26</definedName>
    <definedName name="IO">'[53]I_O SUMMARY'!#REF!</definedName>
    <definedName name="IORACK">'[35]I_O SUMMARY'!#REF!</definedName>
    <definedName name="IP_02Veneer_R550">#REF!</definedName>
    <definedName name="IP_03">#REF!</definedName>
    <definedName name="IP02VenRad1000Lo500Ht">#REF!</definedName>
    <definedName name="IPCs">#REF!</definedName>
    <definedName name="IPS_FAR3">#REF!</definedName>
    <definedName name="iro" hidden="1">[14]FitOutConfCentre!#REF!</definedName>
    <definedName name="iron">#REF!</definedName>
    <definedName name="ISD">[24]BAU!#REF!</definedName>
    <definedName name="ISO">[23]sum!#REF!</definedName>
    <definedName name="ISO2000PL">#REF!</definedName>
    <definedName name="ISO2000R2">#REF!</definedName>
    <definedName name="ISOCAB">[23]sum!$I$18</definedName>
    <definedName name="ISOEQP">[23]sum!$I$21</definedName>
    <definedName name="ISOWRG">[100]FACTOR!$C$17</definedName>
    <definedName name="ISUNIT">[138]Drivers!$F$3</definedName>
    <definedName name="it">[139]MENU!$B$4</definedName>
    <definedName name="Italy">[30]Data!$A$79</definedName>
    <definedName name="Italy_HMX">[30]Data!$A$80</definedName>
    <definedName name="ITEM">#REF!</definedName>
    <definedName name="ITL">'[3]Raw Data'!$C$59</definedName>
    <definedName name="IWH">'[53]Overall Summary'!#REF!</definedName>
    <definedName name="J">#REF!</definedName>
    <definedName name="j___0">"$#REF!.$#REF!$#REF!"</definedName>
    <definedName name="j___0___0">"$#REF!.$#REF!$#REF!"</definedName>
    <definedName name="j___0___3">"$#REF!.$#REF!$#REF!"</definedName>
    <definedName name="j___0___4">"$#REF!.$#REF!$#REF!"</definedName>
    <definedName name="j___2">#REF!</definedName>
    <definedName name="j___2___0">"$#REF!.$#REF!$#REF!"</definedName>
    <definedName name="j___2___3">"$#REF!.$#REF!$#REF!"</definedName>
    <definedName name="j___3">#REF!</definedName>
    <definedName name="j___3___0">"$#REF!.$#REF!$#REF!"</definedName>
    <definedName name="j___3___3">"$#REF!.$#REF!$#REF!"</definedName>
    <definedName name="j___3___4">"$#REF!.$#REF!$#REF!"</definedName>
    <definedName name="j___4">#REF!</definedName>
    <definedName name="j___4___0">"$#REF!.$#REF!$#REF!"</definedName>
    <definedName name="j___4___3">"$#REF!.$#REF!$#REF!"</definedName>
    <definedName name="j___7">"$#REF!.$#REF!$#REF!"</definedName>
    <definedName name="Jahr">[140]Künd.2003!$B$31</definedName>
    <definedName name="January2002">[30]Data!$B$20</definedName>
    <definedName name="JCdisc">0.27*0.9</definedName>
    <definedName name="JCI">[141]DPS17!#REF!</definedName>
    <definedName name="JCIeng">10%</definedName>
    <definedName name="JCIEngg">10%</definedName>
    <definedName name="JciPrelims">6%</definedName>
    <definedName name="jetty">#REF!</definedName>
    <definedName name="jetty_fgs">#REF!</definedName>
    <definedName name="jh" hidden="1">{#N/A,#N/A,FALSE,"SumG";#N/A,#N/A,FALSE,"ElecG";#N/A,#N/A,FALSE,"MechG";#N/A,#N/A,FALSE,"GeotG";#N/A,#N/A,FALSE,"PrcsG";#N/A,#N/A,FALSE,"TunnG";#N/A,#N/A,FALSE,"CivlG";#N/A,#N/A,FALSE,"NtwkG";#N/A,#N/A,FALSE,"EstgG";#N/A,#N/A,FALSE,"PEngG"}</definedName>
    <definedName name="jk">#REF!</definedName>
    <definedName name="JKF" hidden="1">{#N/A,#N/A,TRUE,"Prog. Overview Strategic Input";#N/A,#N/A,TRUE,"Program Overview Financials";#N/A,#N/A,TRUE,"Technology Summary Input";#N/A,#N/A,TRUE,"Mkt &amp; Sales Summary Input";#N/A,#N/A,TRUE,"Delivery Summary Input";#N/A,#N/A,TRUE,"Revenue Assump Input";#N/A,#N/A,TRUE,"Financial Summary"}</definedName>
    <definedName name="jkl">#REF!</definedName>
    <definedName name="jn">#REF!</definedName>
    <definedName name="JOB_Abfrage">#REF!</definedName>
    <definedName name="Job_No">#REF!</definedName>
    <definedName name="Job_Order_no.">[81]JOform!$G$3</definedName>
    <definedName name="JobDate">#REF!</definedName>
    <definedName name="JobID">#REF!</definedName>
    <definedName name="Jobtypes">#REF!</definedName>
    <definedName name="JULIU">#REF!</definedName>
    <definedName name="JULIUS">#REF!</definedName>
    <definedName name="July2002">[30]Data!$H$20</definedName>
    <definedName name="June2002">[30]Data!$G$20</definedName>
    <definedName name="JY" hidden="1">#REF!</definedName>
    <definedName name="K">#REF!</definedName>
    <definedName name="k___0">"$#REF!.$#REF!$#REF!"</definedName>
    <definedName name="k___0___0">"$#REF!.$#REF!$#REF!"</definedName>
    <definedName name="k___0___3">"$#REF!.$#REF!$#REF!"</definedName>
    <definedName name="k___0___4">"$#REF!.$#REF!$#REF!"</definedName>
    <definedName name="k___2">#REF!</definedName>
    <definedName name="k___2___0">"$#REF!.$#REF!$#REF!"</definedName>
    <definedName name="k___2___3">"$#REF!.$#REF!$#REF!"</definedName>
    <definedName name="k___3">#REF!</definedName>
    <definedName name="k___3___0">"$#REF!.$#REF!$#REF!"</definedName>
    <definedName name="k___3___3">"$#REF!.$#REF!$#REF!"</definedName>
    <definedName name="k___3___4">"$#REF!.$#REF!$#REF!"</definedName>
    <definedName name="k___4">#REF!</definedName>
    <definedName name="k___4___0">"$#REF!.$#REF!$#REF!"</definedName>
    <definedName name="k___4___3">"$#REF!.$#REF!$#REF!"</definedName>
    <definedName name="k___7">"$#REF!.$#REF!$#REF!"</definedName>
    <definedName name="k1_table">#REF!</definedName>
    <definedName name="k1x">[51]Design!#REF!</definedName>
    <definedName name="k1y">[51]Design!#REF!</definedName>
    <definedName name="k2x">[51]Design!#REF!</definedName>
    <definedName name="k2y">[51]Design!#REF!</definedName>
    <definedName name="KFGS" hidden="1">{#N/A,#N/A,TRUE,"Prog. Overview Strategic Input";#N/A,#N/A,TRUE,"Program Overview Financials";#N/A,#N/A,TRUE,"Technology Summary Input";#N/A,#N/A,TRUE,"Mkt &amp; Sales Summary Input";#N/A,#N/A,TRUE,"Delivery Summary Input";#N/A,#N/A,TRUE,"Revenue Assump Input";#N/A,#N/A,TRUE,"Financial Summary"}</definedName>
    <definedName name="kgrate">#REF!</definedName>
    <definedName name="kj" hidden="1">#REF!</definedName>
    <definedName name="kjfjkhfjdsfhgdskgfnld.gfgdfgf">[104]SUMMARY!#REF!</definedName>
    <definedName name="kjhkj" hidden="1">{#N/A,#N/A,FALSE,"SumG";#N/A,#N/A,FALSE,"ElecG";#N/A,#N/A,FALSE,"MechG";#N/A,#N/A,FALSE,"GeotG";#N/A,#N/A,FALSE,"PrcsG";#N/A,#N/A,FALSE,"TunnG";#N/A,#N/A,FALSE,"CivlG";#N/A,#N/A,FALSE,"NtwkG";#N/A,#N/A,FALSE,"EstgG";#N/A,#N/A,FALSE,"PEngG"}</definedName>
    <definedName name="kk" hidden="1">{#N/A,#N/A,FALSE,"SumD";#N/A,#N/A,FALSE,"ElecD";#N/A,#N/A,FALSE,"MechD";#N/A,#N/A,FALSE,"GeotD";#N/A,#N/A,FALSE,"PrcsD";#N/A,#N/A,FALSE,"TunnD";#N/A,#N/A,FALSE,"CivlD";#N/A,#N/A,FALSE,"NtwkD";#N/A,#N/A,FALSE,"EstgD";#N/A,#N/A,FALSE,"PEngD"}</definedName>
    <definedName name="kkkk" hidden="1">#REF!</definedName>
    <definedName name="kljh">#REF!</definedName>
    <definedName name="Kuendredwert">#REF!</definedName>
    <definedName name="Kuendrewert">#REF!</definedName>
    <definedName name="Kuendwert">#REF!</definedName>
    <definedName name="KurFarki">#REF!</definedName>
    <definedName name="Kuwait">[30]Data!$A$91</definedName>
    <definedName name="kyd.Dim.01." hidden="1">"currency"</definedName>
    <definedName name="kyd.Dim.02." hidden="1">"currency"</definedName>
    <definedName name="kyd.ElementType.01." hidden="1">3</definedName>
    <definedName name="kyd.ElementType.02." hidden="1">3</definedName>
    <definedName name="kyd.MemoSortHide." hidden="1">FALSE</definedName>
    <definedName name="kyd.NumLevels.01." hidden="1">999</definedName>
    <definedName name="kyd.NumLevels.02." hidden="1">999</definedName>
    <definedName name="kyd.ParentName.01." hidden="1">"AUD"</definedName>
    <definedName name="kyd.ParentName.02." hidden="1">"AUD"</definedName>
    <definedName name="kyd.PreScreenData." hidden="1">FALSE</definedName>
    <definedName name="kyd.PrintMemo." hidden="1">FALSE</definedName>
    <definedName name="kyd.PrintParent.01." hidden="1">TRUE</definedName>
    <definedName name="kyd.PrintParent.02." hidden="1">TRUE</definedName>
    <definedName name="kyd.PrintStdWhen." hidden="1">3</definedName>
    <definedName name="kyd.SaveAsFile." hidden="1">FALSE</definedName>
    <definedName name="kyd.SaveMemo." hidden="1">FALSE</definedName>
    <definedName name="kyd.SelectString.01." hidden="1">"*"</definedName>
    <definedName name="kyd.SelectString.02." hidden="1">"*"</definedName>
    <definedName name="kyd.StdSortHide." hidden="1">FALSE</definedName>
    <definedName name="kyd.StopRow." hidden="1">16384</definedName>
    <definedName name="kyd.WriteMemWhenOptn." hidden="1">3</definedName>
    <definedName name="L">#REF!</definedName>
    <definedName name="l___0">"$#REF!.$#REF!$#REF!"</definedName>
    <definedName name="l___0___0">"$#REF!.$#REF!$#REF!"</definedName>
    <definedName name="l___0___3">"$#REF!.$#REF!$#REF!"</definedName>
    <definedName name="l___0___4">"$#REF!.$#REF!$#REF!"</definedName>
    <definedName name="l___2">#REF!</definedName>
    <definedName name="l___2___0">"$#REF!.$#REF!$#REF!"</definedName>
    <definedName name="l___2___3">"$#REF!.$#REF!$#REF!"</definedName>
    <definedName name="l___3">#REF!</definedName>
    <definedName name="l___3___0">"$#REF!.$#REF!$#REF!"</definedName>
    <definedName name="l___3___3">"$#REF!.$#REF!$#REF!"</definedName>
    <definedName name="l___3___4">"$#REF!.$#REF!$#REF!"</definedName>
    <definedName name="l___4">#REF!</definedName>
    <definedName name="l___4___0">"$#REF!.$#REF!$#REF!"</definedName>
    <definedName name="l___4___3">"$#REF!.$#REF!$#REF!"</definedName>
    <definedName name="l___7">"$#REF!.$#REF!$#REF!"</definedName>
    <definedName name="LA">'[29]Control Template'!$D$18</definedName>
    <definedName name="LableEnd">#REF!</definedName>
    <definedName name="LableStart">#REF!</definedName>
    <definedName name="Labor">#N/A</definedName>
    <definedName name="LABOR_C">'[3]Raw Data'!#REF!</definedName>
    <definedName name="Labor_Rate_EAS">#REF!</definedName>
    <definedName name="Labor_Rate_Fa._Schmerl_GmbH">#REF!</definedName>
    <definedName name="LABOR1">#N/A</definedName>
    <definedName name="labour">#REF!,#REF!,#REF!</definedName>
    <definedName name="labourtotal">#REF!</definedName>
    <definedName name="lakh">[88]dBase!$J$12</definedName>
    <definedName name="Language">[142]Info!$E$13</definedName>
    <definedName name="Larsen___Toubro_Limited___ECC_Construction_Division">#REF!</definedName>
    <definedName name="LAST">[21]Header!$C$11</definedName>
    <definedName name="LASTYR">[28]Drivers!$C$11</definedName>
    <definedName name="Lcant">#REF!</definedName>
    <definedName name="LCC_EXPAT">'[3]Raw Data'!$D$7</definedName>
    <definedName name="LCC_LOCAL">'[3]Raw Data'!$D$8</definedName>
    <definedName name="LCP">[100]FACTOR!$C$22</definedName>
    <definedName name="LCPWRG">[100]FACTOR!$C$23</definedName>
    <definedName name="Lead_LinedVeneer">#REF!</definedName>
    <definedName name="LeanConcrete">#REF!</definedName>
    <definedName name="LEE" hidden="1">{#N/A,#N/A,TRUE,"Basic";#N/A,#N/A,TRUE,"EXT-TABLE";#N/A,#N/A,TRUE,"STEEL";#N/A,#N/A,TRUE,"INT-Table";#N/A,#N/A,TRUE,"STEEL";#N/A,#N/A,TRUE,"Door"}</definedName>
    <definedName name="lef">#REF!</definedName>
    <definedName name="lel">#REF!</definedName>
    <definedName name="LF">#REF!</definedName>
    <definedName name="LFANDWRG">#REF!</definedName>
    <definedName name="LFCAB">[23]sum!$I$16</definedName>
    <definedName name="LFFIX">[23]sum!$I$19</definedName>
    <definedName name="LFINST">#REF!</definedName>
    <definedName name="LFWRG">[100]FACTOR!$C$10</definedName>
    <definedName name="LGD"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life">#REF!</definedName>
    <definedName name="lift" hidden="1">[14]FitOutConfCentre!#REF!</definedName>
    <definedName name="LIGHTFTG">[100]FACTOR!$C$9</definedName>
    <definedName name="LIGHTING">#REF!</definedName>
    <definedName name="lightpoints_podiumandbasements">'[37]1'!$F$1455</definedName>
    <definedName name="lightpoints_tower1">'[37]1'!$F$27</definedName>
    <definedName name="lightpoints_tower2">'[37]1'!$F$243</definedName>
    <definedName name="lightpoints_tower3">'[37]1'!$F$753</definedName>
    <definedName name="lightpoints_tower4">'[37]1'!$F$958</definedName>
    <definedName name="lightpoints_tower5">'[37]1'!$F$1041</definedName>
    <definedName name="lightpoints_tower6">'[37]1'!$F$1101</definedName>
    <definedName name="lightpoints_tower7">'[37]1'!$F$1249</definedName>
    <definedName name="lightpoints_tower8">'[37]1'!$F$1405</definedName>
    <definedName name="Ligne0">#REF!</definedName>
    <definedName name="LINE">#REF!</definedName>
    <definedName name="LINEA">#REF!</definedName>
    <definedName name="LIST">[143]PL97!$A$2:$D$1677</definedName>
    <definedName name="list01" hidden="1">{#N/A,#N/A,TRUE,"Basic";#N/A,#N/A,TRUE,"EXT-TABLE";#N/A,#N/A,TRUE,"STEEL";#N/A,#N/A,TRUE,"INT-Table";#N/A,#N/A,TRUE,"STEEL";#N/A,#N/A,TRUE,"Door"}</definedName>
    <definedName name="list02" hidden="1">{#N/A,#N/A,TRUE,"Basic";#N/A,#N/A,TRUE,"EXT-TABLE";#N/A,#N/A,TRUE,"STEEL";#N/A,#N/A,TRUE,"INT-Table";#N/A,#N/A,TRUE,"STEEL";#N/A,#N/A,TRUE,"Door"}</definedName>
    <definedName name="LIST98">'[144]PRICE LIST'!$A$7:$D$2423</definedName>
    <definedName name="LIST99">#REF!</definedName>
    <definedName name="list99iso">#REF!</definedName>
    <definedName name="ListIncoTerms1">'[91]PASO Form Main'!$A$184:$A$196</definedName>
    <definedName name="listold98">#REF!</definedName>
    <definedName name="ListPaymentTerms1">'[91]PASO Form Main'!$A$200:$A$234</definedName>
    <definedName name="lk">'[145]TASKRSRC (2)'!$A$1:$C$1393</definedName>
    <definedName name="LKL" hidden="1">{#N/A,#N/A,FALSE,"SumG";#N/A,#N/A,FALSE,"ElecG";#N/A,#N/A,FALSE,"MechG";#N/A,#N/A,FALSE,"GeotG";#N/A,#N/A,FALSE,"PrcsG";#N/A,#N/A,FALSE,"TunnG";#N/A,#N/A,FALSE,"CivlG";#N/A,#N/A,FALSE,"NtwkG";#N/A,#N/A,FALSE,"EstgG";#N/A,#N/A,FALSE,"PEngG"}</definedName>
    <definedName name="lkup">[145]TARGET!$A$1:$H$1621</definedName>
    <definedName name="LKUP1">[145]BASELINE!$A$2:$H$1622</definedName>
    <definedName name="LL">#REF!</definedName>
    <definedName name="LLLL">#REF!</definedName>
    <definedName name="LOB_Upload">#REF!</definedName>
    <definedName name="LOBEEP">#REF!</definedName>
    <definedName name="loc">'[29]Control Template'!$D$43</definedName>
    <definedName name="Loc_to_Bkg_Rgn">'[146]Cross Ref'!$A$21:$B$27</definedName>
    <definedName name="Local">[133]SP!$H$26</definedName>
    <definedName name="LOCAL_RATES">#REF!</definedName>
    <definedName name="LOCAL_SGR_FACTOR">[134]Factors!$C$19</definedName>
    <definedName name="LOCAL_SGR_FACTOR___0">#REF!</definedName>
    <definedName name="LOCAL_SGR_FACTOR___9">[147]Factors!$C$19</definedName>
    <definedName name="LocalCurrency">#REF!</definedName>
    <definedName name="Locallist">[148]Local!$A$2:$A$50</definedName>
    <definedName name="Location">#REF!</definedName>
    <definedName name="Location2">#REF!</definedName>
    <definedName name="Locations">#REF!</definedName>
    <definedName name="LOGO">#REF!</definedName>
    <definedName name="london">'[3]Raw Data'!#REF!</definedName>
    <definedName name="LookPump">#N/A</definedName>
    <definedName name="LookPump1">#N/A</definedName>
    <definedName name="LookupPump">#REF!</definedName>
    <definedName name="LOUIE">#REF!</definedName>
    <definedName name="LRP">#REF!</definedName>
    <definedName name="LTable">#REF!</definedName>
    <definedName name="LTG_ALS">#REF!</definedName>
    <definedName name="LTG_CONDUIT">#REF!</definedName>
    <definedName name="LTG_INDOOR">#REF!</definedName>
    <definedName name="LTG_OUTDOOR">#REF!</definedName>
    <definedName name="LTG_POLES">#REF!</definedName>
    <definedName name="LTG_PWR_EQUIP">#REF!</definedName>
    <definedName name="LTG_WIRE">#REF!</definedName>
    <definedName name="ltgpodium">#REF!</definedName>
    <definedName name="ltgtwe4">#REF!</definedName>
    <definedName name="ltgtwr1">#REF!</definedName>
    <definedName name="ltgtwr2">#REF!</definedName>
    <definedName name="ltgtwr3">#REF!</definedName>
    <definedName name="ltgtwr4">#REF!</definedName>
    <definedName name="ltgtwr5">#REF!</definedName>
    <definedName name="ltgtwr6">#REF!</definedName>
    <definedName name="ltgtwr7">#REF!</definedName>
    <definedName name="ltgtwr8">#REF!</definedName>
    <definedName name="LTPTWRG">#REF!</definedName>
    <definedName name="Lucifer">[30]Data!$A$112</definedName>
    <definedName name="Lvr400x200H">#REF!</definedName>
    <definedName name="M">#REF!</definedName>
    <definedName name="M.MTD">[21]Header!$C$23</definedName>
    <definedName name="M.QTD">[76]Header!#REF!</definedName>
    <definedName name="M.YTD">[28]Drivers!$C$21</definedName>
    <definedName name="m___0">"$#REF!.$#REF!$#REF!"</definedName>
    <definedName name="m___0___0">"$#REF!.$#REF!$#REF!"</definedName>
    <definedName name="m___0___3">"$#REF!.$#REF!$#REF!"</definedName>
    <definedName name="m___0___4">"$#REF!.$#REF!$#REF!"</definedName>
    <definedName name="m___2">#REF!</definedName>
    <definedName name="m___2___0">"$#REF!.$#REF!$#REF!"</definedName>
    <definedName name="m___2___3">"$#REF!.$#REF!$#REF!"</definedName>
    <definedName name="m___3">#REF!</definedName>
    <definedName name="m___3___0">"$#REF!.$#REF!$#REF!"</definedName>
    <definedName name="m___3___3">"$#REF!.$#REF!$#REF!"</definedName>
    <definedName name="m___3___4">"$#REF!.$#REF!$#REF!"</definedName>
    <definedName name="m___4">#REF!</definedName>
    <definedName name="m___4___0">"$#REF!.$#REF!$#REF!"</definedName>
    <definedName name="m___4___3">"$#REF!.$#REF!$#REF!"</definedName>
    <definedName name="m___7">"$#REF!.$#REF!$#REF!"</definedName>
    <definedName name="M1x">[51]Design!#REF!</definedName>
    <definedName name="M1y">[51]Design!#REF!</definedName>
    <definedName name="M2x">[51]Design!#REF!</definedName>
    <definedName name="M2y">[51]Design!#REF!</definedName>
    <definedName name="MAIL">#REF!</definedName>
    <definedName name="MAIN">[30]Data!$A$3</definedName>
    <definedName name="MAINMENU">#REF!</definedName>
    <definedName name="Maintal">[30]Data!$A$106</definedName>
    <definedName name="Makro1">#REF!</definedName>
    <definedName name="MAN_HRS">'[3]Raw Data'!$E$15</definedName>
    <definedName name="MAN_LAB">'[3]Raw Data'!$D$15</definedName>
    <definedName name="Management_Fee_at_Risk">'[3]Raw Data'!#REF!</definedName>
    <definedName name="management_graph">'[3]Raw Data'!#REF!</definedName>
    <definedName name="management_schedule">'[3]Raw Data'!$A$2:$T$49</definedName>
    <definedName name="Manpower">[109]Manpower!$B$25:$BW$44</definedName>
    <definedName name="MARC">[149]Propriete!$D$4</definedName>
    <definedName name="march_qty">#REF!</definedName>
    <definedName name="March2002">[30]Data!$D$20</definedName>
    <definedName name="marest">#REF!</definedName>
    <definedName name="margin">#REF!</definedName>
    <definedName name="mark">[137]BOQ!#REF!</definedName>
    <definedName name="markup">#REF!</definedName>
    <definedName name="markup1">'[150]SCS-PLC-Costing'!#REF!</definedName>
    <definedName name="masonary">#REF!</definedName>
    <definedName name="Mat_Margin">[106]Master!$C$2</definedName>
    <definedName name="Materials">#REF!</definedName>
    <definedName name="MaterialToBeCrushed">#REF!</definedName>
    <definedName name="MaterialToBeScreened">#REF!</definedName>
    <definedName name="MATH_CHK_AFTER_ELEC">#REF!</definedName>
    <definedName name="MATH_CHK_BEFORE_ELEC">#REF!</definedName>
    <definedName name="MATH_CHK_BOX_ELEC">#REF!</definedName>
    <definedName name="MATH_CHK_DATE_ELEC">#REF!</definedName>
    <definedName name="MATH_CHK_DELTA_ELEC">#REF!</definedName>
    <definedName name="MATH_CHK_STAT_ELEC">#REF!</definedName>
    <definedName name="MATL">#N/A</definedName>
    <definedName name="MATL_DISC_AG_COND">#REF!</definedName>
    <definedName name="MATL_DISC_DB">#REF!</definedName>
    <definedName name="MATL_DISC_EMB_COND">#REF!</definedName>
    <definedName name="MATL_DISC_MV">#REF!</definedName>
    <definedName name="MATL_DISC_OTHER">#REF!</definedName>
    <definedName name="MATL_DISC_TRAY">#REF!</definedName>
    <definedName name="MATL1">#N/A</definedName>
    <definedName name="MAXFI">#REF!</definedName>
    <definedName name="MAXTV">#REF!</definedName>
    <definedName name="MC">0</definedName>
    <definedName name="MC_">#REF!</definedName>
    <definedName name="MCC">[100]FACTOR!$C$7</definedName>
    <definedName name="MCC__measured_in_elec_BOQ">'[151]Panels (DWG)'!#REF!</definedName>
    <definedName name="MCCB">#REF!</definedName>
    <definedName name="mccb_factor">[152]factors!#REF!</definedName>
    <definedName name="MCCB2000">#REF!</definedName>
    <definedName name="MD">[126]Summary!$D$3</definedName>
    <definedName name="MDA">0</definedName>
    <definedName name="MDB">[23]sum!$I$10</definedName>
    <definedName name="MDBXXXXXX">[23]shienna!#REF!</definedName>
    <definedName name="MDBXXXXXXXXXXXXXXXXXXX">[23]shienna!#REF!</definedName>
    <definedName name="ME">[28]Drivers!$E$14</definedName>
    <definedName name="ME_Salary">'[3]Raw Data'!#REF!</definedName>
    <definedName name="MECH_INSTR">#REF!</definedName>
    <definedName name="MECH30_CITY">#REF!</definedName>
    <definedName name="MECH30_ESC">#REF!</definedName>
    <definedName name="MECH30_OLD_CITY">#REF!</definedName>
    <definedName name="MECH30_OLD_ESC">#REF!</definedName>
    <definedName name="MECH30_OLD_PROD">#REF!</definedName>
    <definedName name="MECH30_OLD_WAGE">#REF!</definedName>
    <definedName name="MECH30_PROD">#REF!</definedName>
    <definedName name="MECH30_WAGE">#REF!</definedName>
    <definedName name="MEDAF">[30]Data!$A$85</definedName>
    <definedName name="MEHRY">[28]Drivers!$H$14</definedName>
    <definedName name="MELY">[28]Drivers!$C$14</definedName>
    <definedName name="MENU">#REF!</definedName>
    <definedName name="metal">#REF!</definedName>
    <definedName name="metering" hidden="1">#REF!</definedName>
    <definedName name="MF">#REF!</definedName>
    <definedName name="MG_A">#REF!</definedName>
    <definedName name="MG_B">#REF!</definedName>
    <definedName name="MG_C">#REF!</definedName>
    <definedName name="MG_D">#REF!</definedName>
    <definedName name="MG_E">#REF!</definedName>
    <definedName name="MG_F">#REF!</definedName>
    <definedName name="MG_G">#REF!</definedName>
    <definedName name="MG_H">#REF!</definedName>
    <definedName name="MG_NS">#REF!</definedName>
    <definedName name="MG_TOT">#REF!</definedName>
    <definedName name="MG_U">#REF!</definedName>
    <definedName name="MG_X">#REF!</definedName>
    <definedName name="MH_ADDTAT">#REF!</definedName>
    <definedName name="MH_HH">#REF!</definedName>
    <definedName name="MHM">[44]Summary!#REF!</definedName>
    <definedName name="MHMARGIN">#REF!</definedName>
    <definedName name="MHRS_CONDENSER">#REF!</definedName>
    <definedName name="MHRS_GTG">#REF!</definedName>
    <definedName name="MHRS_STG">#REF!</definedName>
    <definedName name="MI_IF_FS90">[48]Items_DVM!#REF!</definedName>
    <definedName name="MI_IF_MICRO">[48]Items_DVM!#REF!</definedName>
    <definedName name="MI_IF_MICRO_NC">[48]Items_DVM!#REF!</definedName>
    <definedName name="MI_IF_SE">[48]Items_DVM!#REF!</definedName>
    <definedName name="MIDPOINT">'[3]Raw Data'!$Y$231</definedName>
    <definedName name="milan">'[3]Raw Data'!#REF!</definedName>
    <definedName name="MINFI">#REF!</definedName>
    <definedName name="MINTV">#REF!</definedName>
    <definedName name="MISC">#REF!</definedName>
    <definedName name="Misc_Steel_1">#REF!</definedName>
    <definedName name="MIsc_Steel_10">#REF!</definedName>
    <definedName name="Misc_Steel_100">#REF!</definedName>
    <definedName name="MIsc_Steel_20">#REF!</definedName>
    <definedName name="Misc_Steel_30">#REF!</definedName>
    <definedName name="MIsc_Steel_40">#REF!</definedName>
    <definedName name="Misc_Steel_50">#REF!</definedName>
    <definedName name="Misc_Steel_60">#REF!</definedName>
    <definedName name="MIsc_Steel_70">#REF!</definedName>
    <definedName name="Misc_Steel_80">#REF!</definedName>
    <definedName name="Misc_Steel_90">#REF!</definedName>
    <definedName name="Mkt_ast">[48]Details!#REF!</definedName>
    <definedName name="mkt_info">[48]Details!#REF!</definedName>
    <definedName name="mkt_others">[48]Details!#REF!</definedName>
    <definedName name="mm">#REF!</definedName>
    <definedName name="MNG">[30]Data!$A$117</definedName>
    <definedName name="mobdemobMargin">#REF!</definedName>
    <definedName name="MODDISC">#REF!</definedName>
    <definedName name="Modelno">'[153]Imported Materials'!$A$3:$A$488</definedName>
    <definedName name="ModelRETable">#REF!</definedName>
    <definedName name="MODI">#REF!</definedName>
    <definedName name="Modify_Template">'[43]Input Sheet'!#REF!</definedName>
    <definedName name="Monat_TGS">#REF!</definedName>
    <definedName name="Monatswechsel_31">#REF!</definedName>
    <definedName name="Monatswechsel_32">#REF!</definedName>
    <definedName name="Monatswechsel_33">#REF!</definedName>
    <definedName name="Monatswechsel_34">#REF!</definedName>
    <definedName name="Monatswechsel_35">#REF!</definedName>
    <definedName name="Monatswechsel_36">#REF!</definedName>
    <definedName name="Monatswechsel_41">#REF!</definedName>
    <definedName name="Month">#REF!</definedName>
    <definedName name="Month_Lookup">#REF!</definedName>
    <definedName name="Month1">[154]Dates!$D$6</definedName>
    <definedName name="Month2">#REF!</definedName>
    <definedName name="Month3">#REF!</definedName>
    <definedName name="Month4">#REF!</definedName>
    <definedName name="Month5">#REF!</definedName>
    <definedName name="Month6">#REF!</definedName>
    <definedName name="Month7">#REF!</definedName>
    <definedName name="Month8">#REF!</definedName>
    <definedName name="monthly">[155]Plan!$A$24:$AU$35</definedName>
    <definedName name="MONTHS">'[3]Raw Data'!$AH$201:$AH$260</definedName>
    <definedName name="MonthsBankGuarantee">'[91]OPA Form (2)'!$A$133</definedName>
    <definedName name="MonthsPerformanceBond">'[91]OPA Form (2)'!$A$132</definedName>
    <definedName name="MontlyPercentCompletion">#REF!</definedName>
    <definedName name="MOS">#REF!</definedName>
    <definedName name="Mosbach">[30]Data!$A$103</definedName>
    <definedName name="MOTOR">'[156]FCU selections'!#REF!</definedName>
    <definedName name="Motor_Hp">#REF!</definedName>
    <definedName name="MOTOR_HP_OFFSITE">#REF!</definedName>
    <definedName name="MOTOR_HP_PB">#REF!</definedName>
    <definedName name="MOTOR_HP_PB10">#REF!</definedName>
    <definedName name="MOTOR_HP_PB100">#REF!</definedName>
    <definedName name="MOTOR_HP_PB1000">#REF!</definedName>
    <definedName name="MOTOR_HP_PB10000">#REF!</definedName>
    <definedName name="MOTOR_HP_PB15000">#REF!</definedName>
    <definedName name="MOTOR_HP_PB200">#REF!</definedName>
    <definedName name="MOTOR_HP_PB2000">#REF!</definedName>
    <definedName name="MOTOR_HP_PB25">#REF!</definedName>
    <definedName name="MOTOR_HP_PB3000">#REF!</definedName>
    <definedName name="MOTOR_HP_PB400">#REF!</definedName>
    <definedName name="MOTOR_HP_PB4000">#REF!</definedName>
    <definedName name="MOTOR_HP_PB50">#REF!</definedName>
    <definedName name="MOTOR_HP_PB500">#REF!</definedName>
    <definedName name="MOTOR_HP_PB5000">#REF!</definedName>
    <definedName name="MOTOR_HP_PB7500">#REF!</definedName>
    <definedName name="MOTOR_HP_YARD">#REF!</definedName>
    <definedName name="MOTOR_HP_YARD10">#REF!</definedName>
    <definedName name="MOTOR_HP_YARD100">#REF!</definedName>
    <definedName name="MOTOR_HP_YARD1000">#REF!</definedName>
    <definedName name="MOTOR_HP_YARD10000">#REF!</definedName>
    <definedName name="MOTOR_HP_YARD15000">#REF!</definedName>
    <definedName name="MOTOR_HP_YARD200">#REF!</definedName>
    <definedName name="MOTOR_HP_YARD2000">#REF!</definedName>
    <definedName name="MOTOR_HP_YARD25">#REF!</definedName>
    <definedName name="MOTOR_HP_YARD3000">#REF!</definedName>
    <definedName name="MOTOR_HP_YARD400">#REF!</definedName>
    <definedName name="MOTOR_HP_YARD4000">#REF!</definedName>
    <definedName name="MOTOR_HP_YARD50">#REF!</definedName>
    <definedName name="MOTOR_HP_YARD500">#REF!</definedName>
    <definedName name="MOTOR_HP_YARD5000">#REF!</definedName>
    <definedName name="MOTOR_HP_YARD7500">#REF!</definedName>
    <definedName name="MOV_LEFT">#REF!</definedName>
    <definedName name="MP" hidden="1">{#N/A,#N/A,FALSE,"CCTV"}</definedName>
    <definedName name="MPCB">#REF!</definedName>
    <definedName name="MPLS">[30]Data!$A$130</definedName>
    <definedName name="MQTD">[30]Data!$A$14</definedName>
    <definedName name="mr">#REF!</definedName>
    <definedName name="MS200202rev2">#REF!</definedName>
    <definedName name="ms2002may1706">#REF!</definedName>
    <definedName name="msjune1807">#REF!</definedName>
    <definedName name="Mth">'[157]Instr + GQL ORM'!$G$17</definedName>
    <definedName name="MTHS_TO_DEL">'[3]Raw Data'!#REF!</definedName>
    <definedName name="MTR">[23]sum!$I$14</definedName>
    <definedName name="mu">0.8</definedName>
    <definedName name="Multiplier">#REF!</definedName>
    <definedName name="Multiplier1">#REF!</definedName>
    <definedName name="MultiplierNew">#REF!</definedName>
    <definedName name="MultiplierOld">#REF!</definedName>
    <definedName name="MultiplierSfsNew">#REF!</definedName>
    <definedName name="multiplierSfsOld">#REF!</definedName>
    <definedName name="mup">#REF!</definedName>
    <definedName name="musp1">0.96</definedName>
    <definedName name="MV">#REF!</definedName>
    <definedName name="Mweeks">#REF!</definedName>
    <definedName name="MWeGross">#REF!</definedName>
    <definedName name="MWeNet">#REF!</definedName>
    <definedName name="N">#REF!</definedName>
    <definedName name="N.___AMOUNT">#N/A</definedName>
    <definedName name="N._COMPETENCE">#N/A</definedName>
    <definedName name="N._DATE">#N/A</definedName>
    <definedName name="N._FEASIBILITY">#N/A</definedName>
    <definedName name="N._GROSS">#N/A</definedName>
    <definedName name="n___0">"$#REF!.$#REF!$#REF!"</definedName>
    <definedName name="n___0___0">"$#REF!.$#REF!$#REF!"</definedName>
    <definedName name="n___0___3">"$#REF!.$#REF!$#REF!"</definedName>
    <definedName name="n___0___4">"$#REF!.$#REF!$#REF!"</definedName>
    <definedName name="n___2">#REF!</definedName>
    <definedName name="n___2___0">"$#REF!.$#REF!$#REF!"</definedName>
    <definedName name="n___2___3">"$#REF!.$#REF!$#REF!"</definedName>
    <definedName name="n___3">#REF!</definedName>
    <definedName name="n___3___0">"$#REF!.$#REF!$#REF!"</definedName>
    <definedName name="n___3___3">"$#REF!.$#REF!$#REF!"</definedName>
    <definedName name="n___3___4">"$#REF!.$#REF!$#REF!"</definedName>
    <definedName name="n___4">#REF!</definedName>
    <definedName name="n___4___0">"$#REF!.$#REF!$#REF!"</definedName>
    <definedName name="n___4___3">"$#REF!.$#REF!$#REF!"</definedName>
    <definedName name="n___7">"$#REF!.$#REF!$#REF!"</definedName>
    <definedName name="N1C1.5">#REF!</definedName>
    <definedName name="N1C10">#REF!</definedName>
    <definedName name="N1C120">#REF!</definedName>
    <definedName name="N1C150">#REF!</definedName>
    <definedName name="N1C16">#REF!</definedName>
    <definedName name="N1C185">#REF!</definedName>
    <definedName name="N1C2.5">#REF!</definedName>
    <definedName name="N1C240">#REF!</definedName>
    <definedName name="N1C25">#REF!</definedName>
    <definedName name="N1C300">#REF!</definedName>
    <definedName name="N1C35">#REF!</definedName>
    <definedName name="N1C4">#REF!</definedName>
    <definedName name="N1C400">#REF!</definedName>
    <definedName name="N1C50">#REF!</definedName>
    <definedName name="N1C6">#REF!</definedName>
    <definedName name="N1C630">#REF!</definedName>
    <definedName name="N1C70">#REF!</definedName>
    <definedName name="N1C95">#REF!</definedName>
    <definedName name="N2C1.5">#REF!</definedName>
    <definedName name="N2C10">#REF!</definedName>
    <definedName name="N2C16">#REF!</definedName>
    <definedName name="N2C2.5">#REF!</definedName>
    <definedName name="N2C25">#REF!</definedName>
    <definedName name="N2C35">#REF!</definedName>
    <definedName name="N2C4">#REF!</definedName>
    <definedName name="N2C50">#REF!</definedName>
    <definedName name="N2C6">#REF!</definedName>
    <definedName name="N3C10">#REF!</definedName>
    <definedName name="N3C16">#REF!</definedName>
    <definedName name="N3C4">#REF!</definedName>
    <definedName name="N3C6">#REF!</definedName>
    <definedName name="N3C66">#REF!</definedName>
    <definedName name="N4C1.5">#REF!</definedName>
    <definedName name="N4C10">#REF!</definedName>
    <definedName name="N4C120">#REF!</definedName>
    <definedName name="N4C150">#REF!</definedName>
    <definedName name="N4C16">#REF!</definedName>
    <definedName name="N4C185">#REF!</definedName>
    <definedName name="N4C2.5">#REF!</definedName>
    <definedName name="N4C240">#REF!</definedName>
    <definedName name="N4C25">#REF!</definedName>
    <definedName name="N4C300">#REF!</definedName>
    <definedName name="N4C35">#REF!</definedName>
    <definedName name="N4C4">#REF!</definedName>
    <definedName name="N4C50">#REF!</definedName>
    <definedName name="N4C6">#REF!</definedName>
    <definedName name="N4C70">#REF!</definedName>
    <definedName name="N4C95">#REF!</definedName>
    <definedName name="NA">'[29]Control Template'!$D$15</definedName>
    <definedName name="Name">#REF!</definedName>
    <definedName name="Nariman_Point_Car_Parking_Site">#REF!</definedName>
    <definedName name="nat">[73]Nationalties!#REF!</definedName>
    <definedName name="NCM">#REF!</definedName>
    <definedName name="ncompier">#REF!</definedName>
    <definedName name="Neme">'[73]EmplTable_1-1'!#REF!</definedName>
    <definedName name="Net_Cash_Cum">OFFSET('[136]Cash Flow Datas'!$H$10,,,'[136]Cash Flow Datas'!$M$8,1)</definedName>
    <definedName name="Netherlands">[30]Data!$A$70</definedName>
    <definedName name="Netherlands_Finance">[30]Data!$A$71</definedName>
    <definedName name="Netherlands_HMX">[30]Data!$A$72</definedName>
    <definedName name="new">#REF!</definedName>
    <definedName name="new_interface">[48]Lookups!#REF!</definedName>
    <definedName name="New_Year">'[58]Input Sheet'!$H$7</definedName>
    <definedName name="Newhouse">[30]Data!$A$107</definedName>
    <definedName name="NEWLOOKUP">[158]data!$A$2:$AA$191</definedName>
    <definedName name="NEWNAME" hidden="1">{#N/A,#N/A,FALSE,"CCTV"}</definedName>
    <definedName name="nex_disc">#REF!</definedName>
    <definedName name="nex_freight">#REF!</definedName>
    <definedName name="nex_margin">#REF!</definedName>
    <definedName name="NGC">#REF!</definedName>
    <definedName name="nil">#REF!</definedName>
    <definedName name="ninth">#REF!</definedName>
    <definedName name="nl">[159]MENU!$B$4</definedName>
    <definedName name="nm">0.7</definedName>
    <definedName name="nnn" hidden="1">{#N/A,#N/A,FALSE,"SumD";#N/A,#N/A,FALSE,"ElecD";#N/A,#N/A,FALSE,"MechD";#N/A,#N/A,FALSE,"GeotD";#N/A,#N/A,FALSE,"PrcsD";#N/A,#N/A,FALSE,"TunnD";#N/A,#N/A,FALSE,"CivlD";#N/A,#N/A,FALSE,"NtwkD";#N/A,#N/A,FALSE,"EstgD";#N/A,#N/A,FALSE,"PEngD"}</definedName>
    <definedName name="nnnnn" hidden="1">{#N/A,#N/A,FALSE,"SumG";#N/A,#N/A,FALSE,"ElecG";#N/A,#N/A,FALSE,"MechG";#N/A,#N/A,FALSE,"GeotG";#N/A,#N/A,FALSE,"PrcsG";#N/A,#N/A,FALSE,"TunnG";#N/A,#N/A,FALSE,"CivlG";#N/A,#N/A,FALSE,"NtwkG";#N/A,#N/A,FALSE,"EstgG";#N/A,#N/A,FALSE,"PEngG"}</definedName>
    <definedName name="NNR">'[3]Raw Data'!$D$22</definedName>
    <definedName name="No_cameraServer_Bandwidth">#REF!</definedName>
    <definedName name="No_CameraServer_Storage">#REF!</definedName>
    <definedName name="No_of_Hollidays">#REF!</definedName>
    <definedName name="No_Ramadan_Days">#REF!</definedName>
    <definedName name="No_Week_Days">#REF!</definedName>
    <definedName name="No_Weekend_Days">#REF!</definedName>
    <definedName name="No0">#REF!</definedName>
    <definedName name="NoChars">[74]CALC!$B$13:$B$17</definedName>
    <definedName name="nogmaals"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nolanes">#REF!</definedName>
    <definedName name="nom_affaire">#REF!</definedName>
    <definedName name="nom_doc">#REF!</definedName>
    <definedName name="Nom_Fichier">#REF!</definedName>
    <definedName name="NomFichier">#REF!</definedName>
    <definedName name="NON_SGR">[116]Factors!#REF!</definedName>
    <definedName name="NON_SGR___0">#REF!</definedName>
    <definedName name="NON_SGR_FACTOR">[70]Factors!$D$19</definedName>
    <definedName name="NON_SGR_FACTOR___0">#REF!</definedName>
    <definedName name="nonreimb">'[3]Raw Data'!#REF!</definedName>
    <definedName name="NonSgr">#REF!</definedName>
    <definedName name="NONSGR_PRICE">#REF!</definedName>
    <definedName name="NonSwgr">#REF!</definedName>
    <definedName name="Nonswgrprices">#REF!</definedName>
    <definedName name="Northern_SA">[30]Data!$A$44</definedName>
    <definedName name="Norway">[30]Data!$A$38</definedName>
    <definedName name="Norway_HMX">[30]Data!$A$39</definedName>
    <definedName name="Notas">#REF!</definedName>
    <definedName name="notes">#REF!</definedName>
    <definedName name="NOUVA">[23]nuova!$N$29</definedName>
    <definedName name="November2002">[30]Data!$L$20</definedName>
    <definedName name="Npiers">#REF!</definedName>
    <definedName name="npile2">#REF!</definedName>
    <definedName name="npile3">#REF!</definedName>
    <definedName name="nPLCspare">'[41]IO details for panel'!#REF!</definedName>
    <definedName name="nplcspare2">'[41]IO details for panel'!#REF!</definedName>
    <definedName name="nplcspare3">'[41]IO details for panel'!#REF!</definedName>
    <definedName name="NrBsAdd">#REF!</definedName>
    <definedName name="NrBsDPAdd">#REF!</definedName>
    <definedName name="NrBsDPNew">#REF!</definedName>
    <definedName name="NrBsDPOld">#REF!</definedName>
    <definedName name="NrBslAdd">#REF!</definedName>
    <definedName name="nrBslNew">#REF!</definedName>
    <definedName name="NrBslOld">#REF!</definedName>
    <definedName name="nrBsNew">#REF!</definedName>
    <definedName name="NrBsOld">#REF!</definedName>
    <definedName name="NrBsuAdd">#REF!</definedName>
    <definedName name="nrBsuNew">#REF!</definedName>
    <definedName name="NrBsuOld">#REF!</definedName>
    <definedName name="NrCiDPAdd">#REF!</definedName>
    <definedName name="NrCiDPNew">#REF!</definedName>
    <definedName name="NrCiDPOld">#REF!</definedName>
    <definedName name="NrCilAdd">#REF!</definedName>
    <definedName name="nrCilNew">#REF!</definedName>
    <definedName name="NrCilOld">#REF!</definedName>
    <definedName name="NrCiuAdd">#REF!</definedName>
    <definedName name="nrCiuNew">#REF!</definedName>
    <definedName name="NrCiuOld">#REF!</definedName>
    <definedName name="NrCTAPIAdd">#REF!</definedName>
    <definedName name="NrCTAPINew">#REF!</definedName>
    <definedName name="NrCTAPIOld">#REF!</definedName>
    <definedName name="NrCulOld">#REF!</definedName>
    <definedName name="NrGbAdd">#REF!</definedName>
    <definedName name="nrGbNew">#REF!</definedName>
    <definedName name="NrGbOld">#REF!</definedName>
    <definedName name="NrIlvAdd">#REF!</definedName>
    <definedName name="nrIlvNew">#REF!</definedName>
    <definedName name="NrIlvOld">#REF!</definedName>
    <definedName name="NrLSDPAdd">#REF!</definedName>
    <definedName name="NrLSDPNew">#REF!</definedName>
    <definedName name="NrLSDPOld">#REF!</definedName>
    <definedName name="NrLslAdd">#REF!</definedName>
    <definedName name="nrLslNew">#REF!</definedName>
    <definedName name="NrLslOld">#REF!</definedName>
    <definedName name="NrLsuAdd">#REF!</definedName>
    <definedName name="nrLsuNew">#REF!</definedName>
    <definedName name="NrLsuOld">#REF!</definedName>
    <definedName name="NrLvAdd">#REF!</definedName>
    <definedName name="nrLvNew">#REF!</definedName>
    <definedName name="NrLvOld">#REF!</definedName>
    <definedName name="NrOPCAdd">#REF!</definedName>
    <definedName name="NrOPCNew">#REF!</definedName>
    <definedName name="NrOPCOld">#REF!</definedName>
    <definedName name="NrPaAdd">#REF!</definedName>
    <definedName name="nrPaNew">#REF!</definedName>
    <definedName name="NrPaOld">#REF!</definedName>
    <definedName name="NrPvAdd">#REF!</definedName>
    <definedName name="nrPvNew">#REF!</definedName>
    <definedName name="NrPvOld">#REF!</definedName>
    <definedName name="NrSfsAdd">#REF!</definedName>
    <definedName name="nrSfsNew">#REF!</definedName>
    <definedName name="NrSfsOld">#REF!</definedName>
    <definedName name="NrSQLAdd">#REF!</definedName>
    <definedName name="NrSQLNew">#REF!</definedName>
    <definedName name="NrSQLOld">#REF!</definedName>
    <definedName name="NrTvAdd">#REF!</definedName>
    <definedName name="nrTvNew">#REF!</definedName>
    <definedName name="NrTvOld">#REF!</definedName>
    <definedName name="NrWebAdd">#REF!</definedName>
    <definedName name="NrWebNew">#REF!</definedName>
    <definedName name="NrWebOld">#REF!</definedName>
    <definedName name="Nspans">#REF!</definedName>
    <definedName name="Null">#REF!</definedName>
    <definedName name="num">'[29]Control Template'!$D$9</definedName>
    <definedName name="num_affaire">#REF!</definedName>
    <definedName name="num_doc">#REF!</definedName>
    <definedName name="num_rev">#REF!</definedName>
    <definedName name="num2text">[88]dBase!$A$3:$I$1005</definedName>
    <definedName name="Number">#REF!</definedName>
    <definedName name="Numbers">#REF!</definedName>
    <definedName name="numyr">'[29]Control Template'!$F$9</definedName>
    <definedName name="Nwebs">#REF!</definedName>
    <definedName name="o">[31]bkg!#REF!</definedName>
    <definedName name="October2002">[30]Data!$K$20</definedName>
    <definedName name="OD">[46]MORGACTS!$H$1</definedName>
    <definedName name="OD_FACTOR">#REF!</definedName>
    <definedName name="ODC">'[3]Raw Data'!$D$17</definedName>
    <definedName name="ODC_Allowance_Rates">#REF!</definedName>
    <definedName name="ODH" hidden="1">#REF!</definedName>
    <definedName name="OEM">[56]SP!$L$33</definedName>
    <definedName name="offer">#REF!</definedName>
    <definedName name="Office_Charge_Rate">#REF!</definedName>
    <definedName name="Office_Supplies_Unit_Rate">#REF!</definedName>
    <definedName name="Offices">#REF!</definedName>
    <definedName name="OH">#REF!</definedName>
    <definedName name="Oktober" hidden="1">{#N/A,#N/A,TRUE,"Prog. Overview Strategic Input";#N/A,#N/A,TRUE,"Program Overview Financials";#N/A,#N/A,TRUE,"Technology Summary Input";#N/A,#N/A,TRUE,"Mkt &amp; Sales Summary Input";#N/A,#N/A,TRUE,"Delivery Summary Input";#N/A,#N/A,TRUE,"Revenue Assump Input";#N/A,#N/A,TRUE,"Financial Summary"}</definedName>
    <definedName name="oldlrp">[160]DRIVERS!#REF!</definedName>
    <definedName name="OLDPLN">#REF!</definedName>
    <definedName name="oldprinttotal">'[3]Raw Data'!$A$1:$CE$126</definedName>
    <definedName name="OM">'[3]Raw Data'!$AJ$201:$AJ$260</definedName>
    <definedName name="Oman">[30]Data!$A$97</definedName>
    <definedName name="omer">#REF!</definedName>
    <definedName name="oo"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OP">#REF!</definedName>
    <definedName name="Op_Inc_Walk">#REF!</definedName>
    <definedName name="OP_Solution_AU_IST">[66]Zusammenfassung!#REF!</definedName>
    <definedName name="OP_Solution_AU_SOLL">[66]Zusammenfassung!#REF!</definedName>
    <definedName name="OP_Solution_SZ_IST">[66]Zusammenfassung!#REF!</definedName>
    <definedName name="OP_Solution_SZ_SOLL">[66]Zusammenfassung!#REF!</definedName>
    <definedName name="Op_Stat_Month">[161]allowances!$D$1</definedName>
    <definedName name="Operating_Profit_Serv_AU_IST">[66]Zusammenfassung!#REF!</definedName>
    <definedName name="Operating_Profit_Serv_AU_SOLL">[66]Zusammenfassung!#REF!</definedName>
    <definedName name="Operations">[30]Data!$A$125</definedName>
    <definedName name="Operator_Group_1">'[48]Sizing Estimator - PAL Cameras'!$C$122,'[48]Sizing Estimator - PAL Cameras'!$D$122,'[48]Sizing Estimator - PAL Cameras'!$F$122,'[48]Sizing Estimator - PAL Cameras'!$H$122,'[48]Sizing Estimator - PAL Cameras'!$L$122,'[48]Sizing Estimator - PAL Cameras'!$O$122,'[48]Sizing Estimator - PAL Cameras'!$P$122,'[48]Sizing Estimator - PAL Cameras'!$Q$122,'[48]Sizing Estimator - PAL Cameras'!$R$122</definedName>
    <definedName name="Operator_Group_10">'[48]Sizing Estimator - PAL Cameras'!$C$131,'[48]Sizing Estimator - PAL Cameras'!$D$131,'[48]Sizing Estimator - PAL Cameras'!$F$131,'[48]Sizing Estimator - PAL Cameras'!$H$131,'[48]Sizing Estimator - PAL Cameras'!$L$131,'[48]Sizing Estimator - PAL Cameras'!$O$131,'[48]Sizing Estimator - PAL Cameras'!$P$131,'[48]Sizing Estimator - PAL Cameras'!$Q$131,'[48]Sizing Estimator - PAL Cameras'!$R$131</definedName>
    <definedName name="Operator_Group_2">'[48]Sizing Estimator - PAL Cameras'!$C$123,'[48]Sizing Estimator - PAL Cameras'!$D$123,'[48]Sizing Estimator - PAL Cameras'!$F$123,'[48]Sizing Estimator - PAL Cameras'!$H$123,'[48]Sizing Estimator - PAL Cameras'!$L$123,'[48]Sizing Estimator - PAL Cameras'!$O$123,'[48]Sizing Estimator - PAL Cameras'!$P$123,'[48]Sizing Estimator - PAL Cameras'!$Q$123,'[48]Sizing Estimator - PAL Cameras'!$R$123</definedName>
    <definedName name="Operator_Group_3">'[48]Sizing Estimator - PAL Cameras'!$C$124,'[48]Sizing Estimator - PAL Cameras'!$D$124,'[48]Sizing Estimator - PAL Cameras'!$F$124,'[48]Sizing Estimator - PAL Cameras'!$H$124,'[48]Sizing Estimator - PAL Cameras'!$L$124,'[48]Sizing Estimator - PAL Cameras'!$O$124,'[48]Sizing Estimator - PAL Cameras'!$P$124,'[48]Sizing Estimator - PAL Cameras'!$Q$124,'[48]Sizing Estimator - PAL Cameras'!$R$124</definedName>
    <definedName name="Operator_Group_4">'[48]Sizing Estimator - PAL Cameras'!$C$125,'[48]Sizing Estimator - PAL Cameras'!$D$125,'[48]Sizing Estimator - PAL Cameras'!$F$125,'[48]Sizing Estimator - PAL Cameras'!$H$125,'[48]Sizing Estimator - PAL Cameras'!$L$125,'[48]Sizing Estimator - PAL Cameras'!$O$125,'[48]Sizing Estimator - PAL Cameras'!$P$125,'[48]Sizing Estimator - PAL Cameras'!$Q$125,'[48]Sizing Estimator - PAL Cameras'!$R$125</definedName>
    <definedName name="Operator_Group_5">'[48]Sizing Estimator - PAL Cameras'!$C$126,'[48]Sizing Estimator - PAL Cameras'!$D$126,'[48]Sizing Estimator - PAL Cameras'!$F$126,'[48]Sizing Estimator - PAL Cameras'!$H$126,'[48]Sizing Estimator - PAL Cameras'!$L$126,'[48]Sizing Estimator - PAL Cameras'!$O$126,'[48]Sizing Estimator - PAL Cameras'!$P$126,'[48]Sizing Estimator - PAL Cameras'!$Q$126,'[48]Sizing Estimator - PAL Cameras'!$R$126</definedName>
    <definedName name="Operator_Group_6">'[48]Sizing Estimator - PAL Cameras'!$C$127,'[48]Sizing Estimator - PAL Cameras'!$D$127,'[48]Sizing Estimator - PAL Cameras'!$F$127,'[48]Sizing Estimator - PAL Cameras'!$H$127,'[48]Sizing Estimator - PAL Cameras'!$L$127,'[48]Sizing Estimator - PAL Cameras'!$O$127,'[48]Sizing Estimator - PAL Cameras'!$P$127,'[48]Sizing Estimator - PAL Cameras'!$Q$127,'[48]Sizing Estimator - PAL Cameras'!$R$127</definedName>
    <definedName name="Operator_Group_7">'[48]Sizing Estimator - PAL Cameras'!$C$128,'[48]Sizing Estimator - PAL Cameras'!$D$128,'[48]Sizing Estimator - PAL Cameras'!$F$128,'[48]Sizing Estimator - PAL Cameras'!$H$128,'[48]Sizing Estimator - PAL Cameras'!$L$128,'[48]Sizing Estimator - PAL Cameras'!$O$128,'[48]Sizing Estimator - PAL Cameras'!$P$128,'[48]Sizing Estimator - PAL Cameras'!$Q$128,'[48]Sizing Estimator - PAL Cameras'!$R$128</definedName>
    <definedName name="Operator_Group_8">'[48]Sizing Estimator - PAL Cameras'!$C$129,'[48]Sizing Estimator - PAL Cameras'!$D$129,'[48]Sizing Estimator - PAL Cameras'!$F$129,'[48]Sizing Estimator - PAL Cameras'!$H$129,'[48]Sizing Estimator - PAL Cameras'!$L$129,'[48]Sizing Estimator - PAL Cameras'!$O$129,'[48]Sizing Estimator - PAL Cameras'!$P$129,'[48]Sizing Estimator - PAL Cameras'!$Q$129,'[48]Sizing Estimator - PAL Cameras'!$R$129</definedName>
    <definedName name="Operator_Group_9">'[48]Sizing Estimator - PAL Cameras'!$C$130,'[48]Sizing Estimator - PAL Cameras'!$D$130,'[48]Sizing Estimator - PAL Cameras'!$F$130,'[48]Sizing Estimator - PAL Cameras'!$H$130,'[48]Sizing Estimator - PAL Cameras'!$L$130,'[48]Sizing Estimator - PAL Cameras'!$O$130,'[48]Sizing Estimator - PAL Cameras'!$P$130,'[48]Sizing Estimator - PAL Cameras'!$Q$130,'[48]Sizing Estimator - PAL Cameras'!$R$130</definedName>
    <definedName name="OPFormel">IF(VLOOKUP([101]Datenpfad!X4,[102]!OPSuchBereich,1)=[101]Datenpfad!X4,(VLOOKUP([101]Datenpfad!X4,[102]!OPSuchBereich,5)),0)</definedName>
    <definedName name="OPPLAN">#REF!</definedName>
    <definedName name="OPROF">#REF!</definedName>
    <definedName name="Ops_M">[30]Data!$A$124</definedName>
    <definedName name="OPSuchBereich">[162]Tabelle1!$B$1:$F$1440</definedName>
    <definedName name="Opt_Stat_month">'[163]tender allowances'!#REF!</definedName>
    <definedName name="OPTION4">[26]!OPTION4</definedName>
    <definedName name="OPTION5">[26]!OPTION5</definedName>
    <definedName name="OPTION6">[26]!OPTION6</definedName>
    <definedName name="OPTION7">[26]!OPTION7</definedName>
    <definedName name="OPTION8">[26]!OPTION8</definedName>
    <definedName name="OPTIONS">'[3]Raw Data'!#REF!</definedName>
    <definedName name="Orange">'[3]Raw Data'!$C$30:$E$32</definedName>
    <definedName name="Ord_1stline">#REF!</definedName>
    <definedName name="ORDERS">#REF!</definedName>
    <definedName name="Orders_Input">#REF!</definedName>
    <definedName name="ORDERS_KEY_P">#N/A</definedName>
    <definedName name="Orders_Type">[164]Summary!$A$1:$D$20,[164]Summary!$I$1:$N$20</definedName>
    <definedName name="OrderTable" hidden="1">#REF!</definedName>
    <definedName name="ORT">[165]Faktor!$X$6:$X$15</definedName>
    <definedName name="os1_fgs">#REF!</definedName>
    <definedName name="os2_fgs">#REF!</definedName>
    <definedName name="OSBL_Costs">#REF!</definedName>
    <definedName name="OSBL_Mhrs">#REF!</definedName>
    <definedName name="osl">[31]bkg!#REF!</definedName>
    <definedName name="oslOverheads">#REF!</definedName>
    <definedName name="OTH_DIR">'[3]Raw Data'!$AP$310</definedName>
    <definedName name="OTHER">#REF!</definedName>
    <definedName name="Other_Eastern_Europe">[30]Data!$A$65</definedName>
    <definedName name="Other_Incentive">[58]Assumptions!$D$9</definedName>
    <definedName name="OTHER_PRICING">#REF!</definedName>
    <definedName name="other_schedule">'[3]Raw Data'!$A$2:$T$49</definedName>
    <definedName name="OTHER_VALVES">#REF!</definedName>
    <definedName name="Others">#REF!</definedName>
    <definedName name="Otomasyon">[30]Data!$A$110</definedName>
    <definedName name="OUTDOOR">#REF!</definedName>
    <definedName name="OUTDOOR_COND">#REF!</definedName>
    <definedName name="Outflows_Cum">OFFSET('[136]Cash Flow Datas'!$G$10,,,'[136]Cash Flow Datas'!$M$8,1)</definedName>
    <definedName name="OUTPUT">#REF!</definedName>
    <definedName name="Output_Total_Disk_Storage">#REF!</definedName>
    <definedName name="P">#REF!</definedName>
    <definedName name="P._AMOUNT">#N/A</definedName>
    <definedName name="p_year">'[29]Control Template'!$D$8</definedName>
    <definedName name="P25PVC">#REF!</definedName>
    <definedName name="P32GI">#REF!</definedName>
    <definedName name="P40PVC">#REF!</definedName>
    <definedName name="P50PVC">#REF!</definedName>
    <definedName name="PA_CABLE">#REF!</definedName>
    <definedName name="PA_CONDUIT">#REF!</definedName>
    <definedName name="PA_EQUIP">#REF!</definedName>
    <definedName name="PA_INFO1_T">#REF!</definedName>
    <definedName name="PACCMAR">[83]Summary!#REF!</definedName>
    <definedName name="Pace">[30]Data!$A$109</definedName>
    <definedName name="PACM">[166]Summary!#REF!</definedName>
    <definedName name="PAD">[41]Summary!#REF!</definedName>
    <definedName name="Page">#REF!</definedName>
    <definedName name="PAGE1">'[3]Raw Data'!#REF!</definedName>
    <definedName name="PAGE2">'[3]Raw Data'!$B$3:$G$61</definedName>
    <definedName name="PAGE3">'[3]Raw Data'!$J$64:$O$123</definedName>
    <definedName name="PAGE4">'[3]Raw Data'!$S$125:$U$182</definedName>
    <definedName name="Pairs">#REF!</definedName>
    <definedName name="PAM">[166]Summary!#REF!</definedName>
    <definedName name="Pane2">#REF!</definedName>
    <definedName name="PANEL">[100]FACTOR!$C$6</definedName>
    <definedName name="PANEL___0">#REF!</definedName>
    <definedName name="PANEL_base">#REF!</definedName>
    <definedName name="PANEL_DEPTH">#REF!</definedName>
    <definedName name="PANEL_DEPTH1">#REF!</definedName>
    <definedName name="PANEL_DEPTH1___0">#REF!</definedName>
    <definedName name="PANEL_DEPTH3">#REF!</definedName>
    <definedName name="PANEL_DEPTH4">#REF!</definedName>
    <definedName name="PANEL_DEPTH7">#REF!</definedName>
    <definedName name="PANEL_FACTOR">[85]Factors!$D$19</definedName>
    <definedName name="PANEL_FACTOR___0">#REF!</definedName>
    <definedName name="PANEL_FACTOR1">#REF!</definedName>
    <definedName name="PANEL_FACTOR3">#REF!</definedName>
    <definedName name="PANEL_HEIGHT">#REF!</definedName>
    <definedName name="PANEL_HEIGHT1">#REF!</definedName>
    <definedName name="PANEL_HEIGHT3">#REF!</definedName>
    <definedName name="PANEL_HEIGHT4">#REF!</definedName>
    <definedName name="PANEL_HEIGHT7">#REF!</definedName>
    <definedName name="Panel_pairs">#REF!</definedName>
    <definedName name="PANEL_PLINTH">[67]Consumables!#REF!</definedName>
    <definedName name="PANEL_PLINTH___0">#REF!</definedName>
    <definedName name="PANEL_PLINTH1">#REF!</definedName>
    <definedName name="PANEL_PLINTH3">#REF!</definedName>
    <definedName name="PANEL_PLINYH1">#REF!</definedName>
    <definedName name="PANEL_PRICE">[67]Consumables!#REF!</definedName>
    <definedName name="PANEL_PRICE___0">#REF!</definedName>
    <definedName name="PANEL_WEIGHT7">#REF!</definedName>
    <definedName name="PANEL_WIDTH">#REF!</definedName>
    <definedName name="PANEL_WIDTH1">#REF!</definedName>
    <definedName name="PANEL_WIDTH1___0">#REF!</definedName>
    <definedName name="PANEL_WIDTH2">#REF!</definedName>
    <definedName name="PANEL_WIDTH3">#REF!</definedName>
    <definedName name="PANEL_WIDTH4">#REF!</definedName>
    <definedName name="PANEL_WIDTH7">#REF!</definedName>
    <definedName name="panel_witdh">#REF!</definedName>
    <definedName name="PanelAccsMArgin">'[107]F&amp;G System'!#REF!</definedName>
    <definedName name="Paneldisc">'[107]F&amp;G System'!#REF!</definedName>
    <definedName name="PAR_1">#REF!</definedName>
    <definedName name="PAR_2">#REF!</definedName>
    <definedName name="PAR_3">#REF!</definedName>
    <definedName name="PAR_4">#REF!</definedName>
    <definedName name="PAR_5">#REF!</definedName>
    <definedName name="PAR_6">#REF!</definedName>
    <definedName name="PAR_7">#REF!</definedName>
    <definedName name="Parm_Civil_Build_01">#REF!</definedName>
    <definedName name="Parm_Civil_Build_02">#REF!</definedName>
    <definedName name="Parm_Civil_Build_03">#REF!</definedName>
    <definedName name="Parm_Civil_Build_04">#REF!</definedName>
    <definedName name="Parm_Civil_Build_05">#REF!</definedName>
    <definedName name="Parm_Civil_Build_06">#REF!</definedName>
    <definedName name="Parm_Civil_Build_07">#REF!</definedName>
    <definedName name="Parm_Civil_Build_08">#REF!</definedName>
    <definedName name="Parm_Civil_Build_09">#REF!</definedName>
    <definedName name="Parm_Civil_Build_10">#REF!</definedName>
    <definedName name="Parm_Civil_Build_11">#REF!</definedName>
    <definedName name="Parm_Civil_Build_12">#REF!</definedName>
    <definedName name="Parm_Civil_Build_13">#REF!</definedName>
    <definedName name="Parm_Civil_Build_14">#REF!</definedName>
    <definedName name="Parm_Civil_Build_15">#REF!</definedName>
    <definedName name="Parm_Civil_Build_16">#REF!</definedName>
    <definedName name="Parm_Civil_Build_17">#REF!</definedName>
    <definedName name="Parm_Civil_Build_18">#REF!</definedName>
    <definedName name="Parm_Civil_Build_19">#REF!</definedName>
    <definedName name="Parm_Civil_Build_20">#REF!</definedName>
    <definedName name="Parm_Civil_Build_21">#REF!</definedName>
    <definedName name="Parm_Civil_Parm_01">#REF!</definedName>
    <definedName name="Parm_Civil_Parm_02">#REF!</definedName>
    <definedName name="Parm_Civil_Parm_03">#REF!</definedName>
    <definedName name="Parm_Civil_Parm_04">#REF!</definedName>
    <definedName name="Parm_Civil_Parm_05">#REF!</definedName>
    <definedName name="Parm_Civil_Parm_06">#REF!</definedName>
    <definedName name="Parm_Civil_Parm_07">#REF!</definedName>
    <definedName name="Parm_Civil_Parm_08">#REF!</definedName>
    <definedName name="Parm_Civil_Parm_09">#REF!</definedName>
    <definedName name="Parm_Civil_Parm_10">#REF!</definedName>
    <definedName name="Parm_Civil_Parm_11">#REF!</definedName>
    <definedName name="Parm_Civil_Parm_12">#REF!</definedName>
    <definedName name="Parm_Civil_Parm_13">#REF!</definedName>
    <definedName name="Parm_Civil_Parm_14">#REF!</definedName>
    <definedName name="Parm_Civil_Parm_15">#REF!</definedName>
    <definedName name="Parm_Civil_Parm_16">#REF!</definedName>
    <definedName name="Parm_Civil_Parm_17">#REF!</definedName>
    <definedName name="Parm_Civil_Parm_18">#REF!</definedName>
    <definedName name="Parm_Civil_Site_01">#REF!</definedName>
    <definedName name="Parm_Civil_Site_02">#REF!</definedName>
    <definedName name="Parm_Civil_Site_03">#REF!</definedName>
    <definedName name="Parm_Civil_Site_04">#REF!</definedName>
    <definedName name="Parm_Civil_Site_05">#REF!</definedName>
    <definedName name="Parm_Civil_Site_06">#REF!</definedName>
    <definedName name="Parm_Civil_Site_07">#REF!</definedName>
    <definedName name="Parm_Civil_Site_08">#REF!</definedName>
    <definedName name="Parm_Civil_Site_09">#REF!</definedName>
    <definedName name="Parm_Civil_Site_10">#REF!</definedName>
    <definedName name="Parm_Civil_Site_11">#REF!</definedName>
    <definedName name="Parm_Civil_Site_12">#REF!</definedName>
    <definedName name="Parm_Civil_Site_13">#REF!</definedName>
    <definedName name="Parm_Civil_Site_14">#REF!</definedName>
    <definedName name="Parm_Civil_Site_15">#REF!</definedName>
    <definedName name="Parm_Civil_Site_16">#REF!</definedName>
    <definedName name="Parm_Civil_Site_17">#REF!</definedName>
    <definedName name="Parm_Civil_Site_18">#REF!</definedName>
    <definedName name="Parm_Civil_Site_19">#REF!</definedName>
    <definedName name="Parm_Civil_Site_20">#REF!</definedName>
    <definedName name="Parm_Civil_Site_21">#REF!</definedName>
    <definedName name="Parm_Civil_Site_22">#REF!</definedName>
    <definedName name="Parm_Civil_Site_23">#REF!</definedName>
    <definedName name="Parm_Elect_Switchgear_01">#REF!</definedName>
    <definedName name="Parm_Elect_Switchgear_02">#REF!</definedName>
    <definedName name="Parm_Elect_Switchgear_03">#REF!</definedName>
    <definedName name="Parm_Elect_Switchgear_04">#REF!</definedName>
    <definedName name="Parm_Elect_Switchgear_05">#REF!</definedName>
    <definedName name="Parm_Elect_Switchgear_06">#REF!</definedName>
    <definedName name="Parm_Elect_Switchgear_07">#REF!</definedName>
    <definedName name="Parm_Elect_Switchgear_08">#REF!</definedName>
    <definedName name="Parm_Elect_Switchgear_09">#REF!</definedName>
    <definedName name="Parm_Elect_Switchgear_10">#REF!</definedName>
    <definedName name="Parm_Elect_Switchgear_11">#REF!</definedName>
    <definedName name="Parm_Elect_Switchgear_12">#REF!</definedName>
    <definedName name="Parm_Elect_Switchgear_13">#REF!</definedName>
    <definedName name="Parm_Elect_Switchgear_14">#REF!</definedName>
    <definedName name="Parm_Elect_Switchgear_15">#REF!</definedName>
    <definedName name="Parm_Elect_Switchgear_16">#REF!</definedName>
    <definedName name="Parm_Elect_Switchgear_17">#REF!</definedName>
    <definedName name="Parm_Elect_Switchgear_18">#REF!</definedName>
    <definedName name="Parm_Elect_Switchgear_19">#REF!</definedName>
    <definedName name="Parm_Elect_Switchgear_20">#REF!</definedName>
    <definedName name="Parm_Elect_Switchgear_21">#REF!</definedName>
    <definedName name="Parm_Elect_Switchyd_01">#REF!</definedName>
    <definedName name="Parm_Elect_Switchyd_02">#REF!</definedName>
    <definedName name="Parm_Elect_Switchyd_03">#REF!</definedName>
    <definedName name="Parm_Elect_Switchyd_04">#REF!</definedName>
    <definedName name="Parm_Elect_Switchyd_05">#REF!</definedName>
    <definedName name="Parm_Elect_Switchyd_06">#REF!</definedName>
    <definedName name="Parm_Elect_Switchyd_07">#REF!</definedName>
    <definedName name="Parm_Elect_Switchyd_08">#REF!</definedName>
    <definedName name="Parm_Elect_Switchyd_09">#REF!</definedName>
    <definedName name="Parm_Elect_Switchyd_10">#REF!</definedName>
    <definedName name="Parm_Elect_Switchyd_11">#REF!</definedName>
    <definedName name="Parm_Elect_Switchyd_12">#REF!</definedName>
    <definedName name="Parm_Elect_Switchyd_13">#REF!</definedName>
    <definedName name="Parm_Elect_Switchyd_14">#REF!</definedName>
    <definedName name="Parm_Elect_Switchyd_15">#REF!</definedName>
    <definedName name="Parm_Elect_Switchyd_16">#REF!</definedName>
    <definedName name="Parm_Elect_Switchyd_17">#REF!</definedName>
    <definedName name="Parm_Elect_Switchyd_18">#REF!</definedName>
    <definedName name="Parm_Elect_Switchyd_19">#REF!</definedName>
    <definedName name="Parm_Elect_Switchyd_20">#REF!</definedName>
    <definedName name="Parm_Elect_Switchyd_21">#REF!</definedName>
    <definedName name="Parm_Elect_Transfmr_01">#REF!</definedName>
    <definedName name="Parm_Elect_Transfmr_02">#REF!</definedName>
    <definedName name="Parm_Elect_Transfmr_03">#REF!</definedName>
    <definedName name="Parm_Elect_Transfmr_04">#REF!</definedName>
    <definedName name="Parm_Elect_Transfmr_05">#REF!</definedName>
    <definedName name="Parm_Elect_Transfmr_06">#REF!</definedName>
    <definedName name="Parm_Elect_Transfmr_07">#REF!</definedName>
    <definedName name="Parm_Elect_Transfmr_08">#REF!</definedName>
    <definedName name="Parm_Elect_Transfmr_09">#REF!</definedName>
    <definedName name="Parm_Elect_Transfmr_10">#REF!</definedName>
    <definedName name="Parm_Elect_Transfmr_11">#REF!</definedName>
    <definedName name="Parm_Elect_Transfmr_12">#REF!</definedName>
    <definedName name="Parm_Elect_Transfmr_13">#REF!</definedName>
    <definedName name="Parm_Elect_Transfmr_14">#REF!</definedName>
    <definedName name="Parm_Elect_Transfmr_15">#REF!</definedName>
    <definedName name="Parm_Elect_Transfmr_16">#REF!</definedName>
    <definedName name="Parm_Elect_Transfmr_17">#REF!</definedName>
    <definedName name="Parm_Elect_Transfmr_18">#REF!</definedName>
    <definedName name="Parm_Elect_Transfmr_19">#REF!</definedName>
    <definedName name="Parm_Elect_Transfmr_20">#REF!</definedName>
    <definedName name="Parm_Elect_Transfmr_21">#REF!</definedName>
    <definedName name="Parm_Elect_Transfmr_22">#REF!</definedName>
    <definedName name="Parm_Elect_Transfmr_23">#REF!</definedName>
    <definedName name="Parm_Elect_Transfmr_24">#REF!</definedName>
    <definedName name="Parm_Elect_Transfmr_25">#REF!</definedName>
    <definedName name="Parm_Elect_Transfmr_26">#REF!</definedName>
    <definedName name="Parm_Elect_Transfmr_27">#REF!</definedName>
    <definedName name="Parm_Elect_Transfmr_28">#REF!</definedName>
    <definedName name="Parm_Elect_Transfmr_29">#REF!</definedName>
    <definedName name="Parm_Elect_Transfmr_30">#REF!</definedName>
    <definedName name="Parm_Elect_Transfmr_31">#REF!</definedName>
    <definedName name="Parm_Elect_Transfmr_32">#REF!</definedName>
    <definedName name="Parm_Elect_Transfmr_33">#REF!</definedName>
    <definedName name="Parm_Elect_Transfmr_34">#REF!</definedName>
    <definedName name="Parm_Elect_Transfmr_35">#REF!</definedName>
    <definedName name="Parm_Elect_Transfmr_36">#REF!</definedName>
    <definedName name="Parm_Elect_Transfmr_37">#REF!</definedName>
    <definedName name="Parm_Elect_Transfmr_38">#REF!</definedName>
    <definedName name="Parm_Elect_Transfmr_39">#REF!</definedName>
    <definedName name="Parm_Elect_Transfmr_40">#REF!</definedName>
    <definedName name="Parm_Elect_Transfmr_41">#REF!</definedName>
    <definedName name="Parm_Elect_Transfmr_42">#REF!</definedName>
    <definedName name="Parm_Elect_Transfmr_43">#REF!</definedName>
    <definedName name="Parm_Elect_Transfmr_44">#REF!</definedName>
    <definedName name="Parm_Elect_Transfmr_45">#REF!</definedName>
    <definedName name="Parm_Elect_Transfmr_46">#REF!</definedName>
    <definedName name="Parm_Elect_Transfmr_47">#REF!</definedName>
    <definedName name="Parm_Elect_Transfmr_48">#REF!</definedName>
    <definedName name="Parm_Elect_Transfmr_49">#REF!</definedName>
    <definedName name="Parm_Elect_Transfmr_50">#REF!</definedName>
    <definedName name="Parm_Elect_Transfmr_51">#REF!</definedName>
    <definedName name="Parm_Elect_Transfmr_52">#REF!</definedName>
    <definedName name="Parm_Elect_Transfmr_53">#REF!</definedName>
    <definedName name="Parm_Elect_Transfmr_54">#REF!</definedName>
    <definedName name="Parm_Elect_Transfmr_55">#REF!</definedName>
    <definedName name="Parm_Elect_Transfmr_56">#REF!</definedName>
    <definedName name="Parm_Elect_Transfmr_57">#REF!</definedName>
    <definedName name="Parm_Elect_Transfmr_58">#REF!</definedName>
    <definedName name="Parm_Elect_Transfmr_59">#REF!</definedName>
    <definedName name="Parm_Elect_Transfmr_60">#REF!</definedName>
    <definedName name="Parm_Elect_Transfmr_61">#REF!</definedName>
    <definedName name="Parm_Elect_Transfmr_62">#REF!</definedName>
    <definedName name="Parm_Elect_Transfmr_63">#REF!</definedName>
    <definedName name="Parm_Elect_Transfmr_64">#REF!</definedName>
    <definedName name="Parm_Elect_Transfmr_65">#REF!</definedName>
    <definedName name="Parm_Elect_Transfmr_66">#REF!</definedName>
    <definedName name="Parm_Elect_Transfmr_67">#REF!</definedName>
    <definedName name="Parm_Elect_Transm_01">#REF!</definedName>
    <definedName name="Parm_Elect_Transm_02">#REF!</definedName>
    <definedName name="Parm_Elect_Transm_03">#REF!</definedName>
    <definedName name="Parm_Elect_Transm_04">#REF!</definedName>
    <definedName name="Parm_Elect_Transm_05">#REF!</definedName>
    <definedName name="Parm_Elect_Transm_06">#REF!</definedName>
    <definedName name="Parm_Elect_Transm_07">#REF!</definedName>
    <definedName name="Parm_Elect_Transm_08">#REF!</definedName>
    <definedName name="Parm_General_01">#REF!</definedName>
    <definedName name="Parm_General_02">#REF!</definedName>
    <definedName name="Parm_General_03">#REF!</definedName>
    <definedName name="Parm_General_04">#REF!</definedName>
    <definedName name="Parm_General_05">#REF!</definedName>
    <definedName name="Parm_General_06">#REF!</definedName>
    <definedName name="Parm_General_07">#REF!</definedName>
    <definedName name="Parm_General_08">#REF!</definedName>
    <definedName name="Parm_General_09">#REF!</definedName>
    <definedName name="Parm_Guar_Envirmt_01">#REF!</definedName>
    <definedName name="Parm_Guar_Envirmt_02">#REF!</definedName>
    <definedName name="Parm_Guar_Envirmt_03">#REF!</definedName>
    <definedName name="Parm_Guar_Envirmt_04">#REF!</definedName>
    <definedName name="Parm_Guar_Envirmt_05">#REF!</definedName>
    <definedName name="Parm_Guar_Envirmt_06">#REF!</definedName>
    <definedName name="Parm_Guar_Envirmt_07">#REF!</definedName>
    <definedName name="Parm_Guar_Envirmt_08">#REF!</definedName>
    <definedName name="Parm_Guar_Envirmt_09">#REF!</definedName>
    <definedName name="Parm_Guar_Envirmt_10">#REF!</definedName>
    <definedName name="Parm_Guar_Envirmt_11">#REF!</definedName>
    <definedName name="Parm_Guar_Envirmt_12">#REF!</definedName>
    <definedName name="Parm_Guar_Perf_01">#REF!</definedName>
    <definedName name="Parm_Guar_Perf_02">#REF!</definedName>
    <definedName name="Parm_Guar_Perf_03">#REF!</definedName>
    <definedName name="Parm_Guar_Perf_04">#REF!</definedName>
    <definedName name="Parm_Guar_Perf_05">#REF!</definedName>
    <definedName name="Parm_Guar_Perf_06">#REF!</definedName>
    <definedName name="Parm_Guar_Perf_07">#REF!</definedName>
    <definedName name="Parm_Guar_Perf_08">#REF!</definedName>
    <definedName name="Parm_Guar_Perf_09">#REF!</definedName>
    <definedName name="Parm_Guar_Perf_10">#REF!</definedName>
    <definedName name="Parm_Guar_Perf_11">#REF!</definedName>
    <definedName name="Parm_Guar_Perf_Marg_01">#REF!</definedName>
    <definedName name="Parm_Guar_Perf_Marg_02">#REF!</definedName>
    <definedName name="Parm_Guar_Perf_Marg_03">#REF!</definedName>
    <definedName name="Parm_Guar_Perf_Marg_04">#REF!</definedName>
    <definedName name="Parm_Guar_Perf_Marg_05">#REF!</definedName>
    <definedName name="Parm_Guar_Perf_Marg_06">#REF!</definedName>
    <definedName name="Parm_Guar_Perf_Marg_07">#REF!</definedName>
    <definedName name="Parm_Guar_Perf_Marg_08">#REF!</definedName>
    <definedName name="Parm_Guar_Perf_Marg_09">#REF!</definedName>
    <definedName name="Parm_Guar_Perf_Marg_10">#REF!</definedName>
    <definedName name="Parm_Guar_Perf_Marg_11">#REF!</definedName>
    <definedName name="Parm_Mech_Boiler_01">#REF!</definedName>
    <definedName name="Parm_Mech_Boiler_02">#REF!</definedName>
    <definedName name="Parm_Mech_Boiler_03">#REF!</definedName>
    <definedName name="Parm_Mech_Boiler_04">#REF!</definedName>
    <definedName name="Parm_Mech_Boiler_05">#REF!</definedName>
    <definedName name="Parm_Mech_Boiler_06">#REF!</definedName>
    <definedName name="Parm_Mech_Boiler_07">#REF!</definedName>
    <definedName name="Parm_Mech_Boiler_08">#REF!</definedName>
    <definedName name="Parm_Mech_Boiler_09">#REF!</definedName>
    <definedName name="Parm_Mech_Boiler_10">#REF!</definedName>
    <definedName name="Parm_Mech_Boiler_11">#REF!</definedName>
    <definedName name="Parm_Mech_Boiler_12">#REF!</definedName>
    <definedName name="Parm_Mech_Boiler_13">#REF!</definedName>
    <definedName name="Parm_Mech_Boiler_14">#REF!</definedName>
    <definedName name="Parm_Mech_Boiler_15">#REF!</definedName>
    <definedName name="Parm_Mech_Boiler_16">#REF!</definedName>
    <definedName name="Parm_Mech_Boiler_17">#REF!</definedName>
    <definedName name="Parm_Mech_Boiler_18">#REF!</definedName>
    <definedName name="Parm_Mech_Boiler_19">#REF!</definedName>
    <definedName name="Parm_Mech_Boiler_20">#REF!</definedName>
    <definedName name="Parm_Mech_Boiler_21">#REF!</definedName>
    <definedName name="Parm_Mech_Boiler_22">#REF!</definedName>
    <definedName name="Parm_Mech_Boiler_23">#REF!</definedName>
    <definedName name="Parm_Mech_Boiler_24">#REF!</definedName>
    <definedName name="Parm_Mech_BOP_01">#REF!</definedName>
    <definedName name="Parm_Mech_BOP_02">#REF!</definedName>
    <definedName name="Parm_Mech_BOP_03">#REF!</definedName>
    <definedName name="Parm_Mech_BOP_04">#REF!</definedName>
    <definedName name="Parm_Mech_BOP_05">#REF!</definedName>
    <definedName name="Parm_Mech_BOP_06">#REF!</definedName>
    <definedName name="Parm_Mech_BOP_07">#REF!</definedName>
    <definedName name="Parm_Mech_BOP_08">#REF!</definedName>
    <definedName name="Parm_Mech_BOP_09">#REF!</definedName>
    <definedName name="Parm_Mech_BOP_10">#REF!</definedName>
    <definedName name="Parm_Mech_BOP_11">#REF!</definedName>
    <definedName name="Parm_Mech_BOP_12">#REF!</definedName>
    <definedName name="Parm_Mech_BOP_13">#REF!</definedName>
    <definedName name="Parm_Mech_BOP_14">#REF!</definedName>
    <definedName name="Parm_Mech_BOP_15">#REF!</definedName>
    <definedName name="Parm_Mech_BOP_16">#REF!</definedName>
    <definedName name="Parm_Mech_BOP_17">#REF!</definedName>
    <definedName name="Parm_Mech_BOP_18">#REF!</definedName>
    <definedName name="Parm_Mech_BOP_19">#REF!</definedName>
    <definedName name="Parm_Mech_BOP_20">#REF!</definedName>
    <definedName name="Parm_Mech_BOP_21">#REF!</definedName>
    <definedName name="Parm_Mech_BOP_22">#REF!</definedName>
    <definedName name="Parm_Mech_BOP_23">#REF!</definedName>
    <definedName name="Parm_Mech_BOP_24">#REF!</definedName>
    <definedName name="Parm_Mech_BOP_25">#REF!</definedName>
    <definedName name="Parm_Mech_BOP_26">#REF!</definedName>
    <definedName name="Parm_Mech_BOP_27">#REF!</definedName>
    <definedName name="Parm_Mech_BOP_28">#REF!</definedName>
    <definedName name="Parm_Mech_BOP_29">#REF!</definedName>
    <definedName name="Parm_Mech_BOP_30">#REF!</definedName>
    <definedName name="Parm_Mech_BOP_31">#REF!</definedName>
    <definedName name="Parm_Mech_Emissions_01">#REF!</definedName>
    <definedName name="Parm_Mech_Emissions_02">#REF!</definedName>
    <definedName name="Parm_Mech_Emissions_03">#REF!</definedName>
    <definedName name="Parm_Mech_Emissions_04">#REF!</definedName>
    <definedName name="Parm_Mech_Emissions_05">#REF!</definedName>
    <definedName name="Parm_Mech_Emissions_06">#REF!</definedName>
    <definedName name="Parm_Mech_Emissions_07">#REF!</definedName>
    <definedName name="Parm_Mech_Emissions_08">#REF!</definedName>
    <definedName name="Parm_Mech_Emissions_09">#REF!</definedName>
    <definedName name="Parm_Mech_Emissions_10">#REF!</definedName>
    <definedName name="Parm_Mech_Emissions_11">#REF!</definedName>
    <definedName name="Parm_Mech_Emissions_12">#REF!</definedName>
    <definedName name="Parm_Mech_Emissions_13">#REF!</definedName>
    <definedName name="Parm_Mech_Emissions_14">#REF!</definedName>
    <definedName name="Parm_Mech_Emissions_15">#REF!</definedName>
    <definedName name="Parm_Mech_Emissions_16">#REF!</definedName>
    <definedName name="Parm_Mech_Emissions_17">#REF!</definedName>
    <definedName name="Parm_Mech_Emissions_18">#REF!</definedName>
    <definedName name="Parm_Mech_Emissions_19">#REF!</definedName>
    <definedName name="Parm_Mech_Emissions_20">#REF!</definedName>
    <definedName name="Parm_Mech_Emissions_21">#REF!</definedName>
    <definedName name="Parm_Mech_Emissions_22">#REF!</definedName>
    <definedName name="Parm_Mech_Emissions_23">#REF!</definedName>
    <definedName name="Parm_Mech_Emissions_24">#REF!</definedName>
    <definedName name="Parm_Mech_Emissions_25">#REF!</definedName>
    <definedName name="Parm_Mech_Emissions_26">#REF!</definedName>
    <definedName name="Parm_Mech_Emissions_27">#REF!</definedName>
    <definedName name="Parm_Mech_Emissions_28">#REF!</definedName>
    <definedName name="Parm_Mech_Emissions_29">#REF!</definedName>
    <definedName name="Parm_Mech_Emissions_30">#REF!</definedName>
    <definedName name="Parm_Mech_Fuel_01">#REF!</definedName>
    <definedName name="Parm_Mech_Fuel_02">#REF!</definedName>
    <definedName name="Parm_Mech_Fuel_03">#REF!</definedName>
    <definedName name="Parm_Mech_Fuel_04">#REF!</definedName>
    <definedName name="Parm_Mech_Fuel_05">#REF!</definedName>
    <definedName name="Parm_Mech_Fuel_06">#REF!</definedName>
    <definedName name="Parm_Mech_Fuel_07">#REF!</definedName>
    <definedName name="Parm_Mech_Fuel_08">#REF!</definedName>
    <definedName name="Parm_Mech_Fuel_09">#REF!</definedName>
    <definedName name="Parm_Mech_Fuel_10">#REF!</definedName>
    <definedName name="Parm_Mech_Fuel_11">#REF!</definedName>
    <definedName name="Parm_Mech_Fuel_12">#REF!</definedName>
    <definedName name="Parm_Mech_Fuel_13">#REF!</definedName>
    <definedName name="Parm_Mech_Fuel_14">#REF!</definedName>
    <definedName name="Parm_Mech_Fuel_15">#REF!</definedName>
    <definedName name="Parm_Mech_Fuel_16">#REF!</definedName>
    <definedName name="Parm_Mech_Mtlhd_01">#REF!</definedName>
    <definedName name="Parm_Mech_Mtlhd_02">#REF!</definedName>
    <definedName name="Parm_Mech_Mtlhd_03">#REF!</definedName>
    <definedName name="Parm_Mech_Mtlhd_04">#REF!</definedName>
    <definedName name="Parm_Mech_Mtlhd_05">#REF!</definedName>
    <definedName name="Parm_Mech_Mtlhd_06">#REF!</definedName>
    <definedName name="Parm_Mech_Mtlhd_07">#REF!</definedName>
    <definedName name="Parm_Mech_Mtlhd_08">#REF!</definedName>
    <definedName name="Parm_Mech_Mtlhd_09">#REF!</definedName>
    <definedName name="Parm_Mech_Mtlhd_10">#REF!</definedName>
    <definedName name="Parm_Mech_Mtlhd_11">#REF!</definedName>
    <definedName name="Parm_Mech_Mtlhd_12">#REF!</definedName>
    <definedName name="Parm_Mech_Mtlhd_13">#REF!</definedName>
    <definedName name="Parm_Mech_Mtlhd_14">#REF!</definedName>
    <definedName name="Parm_Mech_Mtlhd_15">#REF!</definedName>
    <definedName name="Parm_Mech_Mtlhd_16">#REF!</definedName>
    <definedName name="Parm_Mech_Mtlhd_17">#REF!</definedName>
    <definedName name="Parm_Mech_STG_01">#REF!</definedName>
    <definedName name="Parm_Mech_STG_02">#REF!</definedName>
    <definedName name="Parm_Mech_STG_03">#REF!</definedName>
    <definedName name="Parm_Mech_STG_04">#REF!</definedName>
    <definedName name="Parm_Mech_STG_05">#REF!</definedName>
    <definedName name="Parm_Mech_STG_06">#REF!</definedName>
    <definedName name="Parm_Mech_STG_07">#REF!</definedName>
    <definedName name="Parm_Mech_STG_08">#REF!</definedName>
    <definedName name="Parm_Mech_STG_09">#REF!</definedName>
    <definedName name="Parm_Mech_STG_10">#REF!</definedName>
    <definedName name="Parm_Mech_STG_11">#REF!</definedName>
    <definedName name="Parm_Mech_STG_12">#REF!</definedName>
    <definedName name="Parm_Mech_STG_13">#REF!</definedName>
    <definedName name="Parm_Mech_STG_14">#REF!</definedName>
    <definedName name="Parm_Mech_STG_15">#REF!</definedName>
    <definedName name="Parm_Mech_STG_16">#REF!</definedName>
    <definedName name="Parm_Mech_STG_17">#REF!</definedName>
    <definedName name="Parm_Mech_STG_18">#REF!</definedName>
    <definedName name="Parm_Mech_STG_19">#REF!</definedName>
    <definedName name="Parm_Mech_STG_20">#REF!</definedName>
    <definedName name="Parm_Mech_STG_21">#REF!</definedName>
    <definedName name="Parm_Mech_Storage_01">#REF!</definedName>
    <definedName name="Parm_Mech_Storage_02">#REF!</definedName>
    <definedName name="Parm_Mech_Storage_03">#REF!</definedName>
    <definedName name="Parm_Mech_Storage_04">#REF!</definedName>
    <definedName name="Parm_Mech_Storage_05">#REF!</definedName>
    <definedName name="Parm_Mech_Storage_06">#REF!</definedName>
    <definedName name="Parm_Mech_Storage_07">#REF!</definedName>
    <definedName name="Parm_Mech_Storage_08">#REF!</definedName>
    <definedName name="Parm_Mech_Storage_09">#REF!</definedName>
    <definedName name="Parm_Mech_Storage_10">#REF!</definedName>
    <definedName name="Parm_Mech_Storage_11">#REF!</definedName>
    <definedName name="Parm_Plant_Design_01">#REF!</definedName>
    <definedName name="Parm_Plant_Design_02">#REF!</definedName>
    <definedName name="Parm_Plant_Design_03">#REF!</definedName>
    <definedName name="Parm_Plant_Design_04">#REF!</definedName>
    <definedName name="Parm_Plant_Design_05">#REF!</definedName>
    <definedName name="Parm_Plant_Design_06">#REF!</definedName>
    <definedName name="Parm_Plant_Design_07">#REF!</definedName>
    <definedName name="Parm_Plant_Design_08">#REF!</definedName>
    <definedName name="Parm_Plant_Design_09">#REF!</definedName>
    <definedName name="Parm_Plant_Design_10">#REF!</definedName>
    <definedName name="Parm_Plant_Design_11">#REF!</definedName>
    <definedName name="Parm_Plant_Design_12">#REF!</definedName>
    <definedName name="Parm_Plant_Design_13">#REF!</definedName>
    <definedName name="Parm_Plant_Design_14">#REF!</definedName>
    <definedName name="Parm_Plant_Design_15">#REF!</definedName>
    <definedName name="Parm_Plant_Design_16">#REF!</definedName>
    <definedName name="Parm_Plant_Design_17">#REF!</definedName>
    <definedName name="Parm_Plant_Design_18">#REF!</definedName>
    <definedName name="Parm_Plant_Design_19">#REF!</definedName>
    <definedName name="Parm_Plant_Design_20">#REF!</definedName>
    <definedName name="Parm_Plant_Design_21">#REF!</definedName>
    <definedName name="Parm_Plant_Design_22">#REF!</definedName>
    <definedName name="Parm_Plant_Design_23">#REF!</definedName>
    <definedName name="Parm_Plant_Design_24">#REF!</definedName>
    <definedName name="Parm_Plant_Design_25">#REF!</definedName>
    <definedName name="Parm_Plant_Design_26">#REF!</definedName>
    <definedName name="Parm_Plant_Design_27">#REF!</definedName>
    <definedName name="Parm_Plant_Design_28">#REF!</definedName>
    <definedName name="Parm_Plant_Design_29">#REF!</definedName>
    <definedName name="part_no">#REF!</definedName>
    <definedName name="Part_Numbers">#REF!</definedName>
    <definedName name="PARTE_IMPIANTO">#REF!</definedName>
    <definedName name="PARTNO">#REF!</definedName>
    <definedName name="Parts">[74]CALC!$G$4:$G$9</definedName>
    <definedName name="PavementMarking">#REF!</definedName>
    <definedName name="PAY">#REF!</definedName>
    <definedName name="Pay_Perf">[58]Assumptions!$D$5</definedName>
    <definedName name="Pay_Rate">[58]Assumptions!$D$12</definedName>
    <definedName name="PAYCRIT">#REF!</definedName>
    <definedName name="PAYITEM">#REF!</definedName>
    <definedName name="PAYMENT_SCHEDUL">'[3]Raw Data'!$X$185</definedName>
    <definedName name="PAYROLL">#REF!</definedName>
    <definedName name="Pbx">[51]Design!#REF!</definedName>
    <definedName name="Pby">[51]Design!#REF!</definedName>
    <definedName name="PC_Hrs1">#REF!</definedName>
    <definedName name="PC_HRS2">#REF!</definedName>
    <definedName name="PCABLE">#REF!</definedName>
    <definedName name="PCC">#REF!</definedName>
    <definedName name="pccut">#REF!</definedName>
    <definedName name="PCMAR">[83]Summary!#REF!</definedName>
    <definedName name="PD">#REF!</definedName>
    <definedName name="PD_01">#REF!</definedName>
    <definedName name="PD_01_21Panels">#REF!</definedName>
    <definedName name="PD_02">#REF!</definedName>
    <definedName name="PD_02_1.5PD">#REF!</definedName>
    <definedName name="PD_04">#REF!</definedName>
    <definedName name="PD_05Active">#REF!</definedName>
    <definedName name="PD_05Inactive">#REF!</definedName>
    <definedName name="PD_06Active">#REF!</definedName>
    <definedName name="PD_06inactive">#REF!</definedName>
    <definedName name="PD06_Formula">#REF!</definedName>
    <definedName name="PDDATA">#REF!</definedName>
    <definedName name="PDFORM">#REF!</definedName>
    <definedName name="PDOUTPUT">#REF!</definedName>
    <definedName name="PDUNIT">#REF!</definedName>
    <definedName name="pdvol">#REF!</definedName>
    <definedName name="pelcodisc">0.9</definedName>
    <definedName name="Peoplesoft">#REF!</definedName>
    <definedName name="perbox">#REF!</definedName>
    <definedName name="PercentAmountBankGuarantee">'[91]OPA Form (2)'!$B$133</definedName>
    <definedName name="PercentAmountPerformanceBond">'[91]OPA Form (2)'!$B$132</definedName>
    <definedName name="Perf_Rte">[58]Assumptions!$H$5</definedName>
    <definedName name="periimported">#REF!</definedName>
    <definedName name="Period">#REF!</definedName>
    <definedName name="Période">#REF!</definedName>
    <definedName name="Periodic">'[73]#Lookup'!$L$4:$L$5</definedName>
    <definedName name="pest">#REF!</definedName>
    <definedName name="petro2" hidden="1">#REF!</definedName>
    <definedName name="PFSR">#REF!</definedName>
    <definedName name="PG">#REF!</definedName>
    <definedName name="PG___0">"$#REF!.$#REF!$#REF!:$#REF!$#REF!"</definedName>
    <definedName name="PG___0___0">"$#REF!.$#REF!$#REF!:$#REF!$#REF!"</definedName>
    <definedName name="PG___0___3">"$#REF!.$#REF!$#REF!:$#REF!$#REF!"</definedName>
    <definedName name="PG___0___4">"$#REF!.$#REF!$#REF!:$#REF!$#REF!"</definedName>
    <definedName name="PG___2">#REF!</definedName>
    <definedName name="PG___2___0">"$#REF!.$#REF!$#REF!:$#REF!$#REF!"</definedName>
    <definedName name="PG___2___3">"$#REF!.$#REF!$#REF!:$#REF!$#REF!"</definedName>
    <definedName name="PG___3">#REF!</definedName>
    <definedName name="PG___3___0">"$#REF!.$#REF!$#REF!:$#REF!$#REF!"</definedName>
    <definedName name="PG___3___3">"$#REF!.$#REF!$#REF!:$#REF!$#REF!"</definedName>
    <definedName name="PG___3___4">"$#REF!.$#REF!$#REF!:$#REF!$#REF!"</definedName>
    <definedName name="PG___4">#REF!</definedName>
    <definedName name="PG___4___0">"$#REF!.$#REF!$#REF!:$#REF!$#REF!"</definedName>
    <definedName name="PG___4___3">"$#REF!.$#REF!$#REF!:$#REF!$#REF!"</definedName>
    <definedName name="PG___7">"$#REF!.$#REF!$#REF!:$#REF!$#REF!"</definedName>
    <definedName name="PGLabt">#REF!</definedName>
    <definedName name="PHASE" hidden="1">{#N/A,#N/A,TRUE,"Basic";#N/A,#N/A,TRUE,"EXT-TABLE";#N/A,#N/A,TRUE,"STEEL";#N/A,#N/A,TRUE,"INT-Table";#N/A,#N/A,TRUE,"STEEL";#N/A,#N/A,TRUE,"Door"}</definedName>
    <definedName name="Phasing">[30]Data!$A$134</definedName>
    <definedName name="Phasing_M">[30]Data!$A$137</definedName>
    <definedName name="PHASING_SHT">[104]SUMMARY!#REF!</definedName>
    <definedName name="phncon">#REF!</definedName>
    <definedName name="Phone">#REF!</definedName>
    <definedName name="pier2">#REF!</definedName>
    <definedName name="pierpiles">#REF!</definedName>
    <definedName name="piervol1">#REF!</definedName>
    <definedName name="piervol2">#REF!</definedName>
    <definedName name="PII">[30]Data!$A$133</definedName>
    <definedName name="piledia1">#REF!</definedName>
    <definedName name="piledia2">#REF!</definedName>
    <definedName name="piledia3">#REF!</definedName>
    <definedName name="Piletipele">#REF!</definedName>
    <definedName name="PIPE_CLASS">#REF!</definedName>
    <definedName name="PIPE_RACK_TRAY">#REF!</definedName>
    <definedName name="PIPE50_CITY">#REF!</definedName>
    <definedName name="PIPE50_ESC">#REF!</definedName>
    <definedName name="PIPE50_OLD_CITY">#REF!</definedName>
    <definedName name="PIPE50_OLD_ESC">#REF!</definedName>
    <definedName name="PIPE50_OLD_PROD">#REF!</definedName>
    <definedName name="PIPE50_OLD_WAGE">#REF!</definedName>
    <definedName name="PIPE50_PROD">#REF!</definedName>
    <definedName name="PIPE50_WAGE">#REF!</definedName>
    <definedName name="PipeCulverts">#REF!</definedName>
    <definedName name="PIPING">#REF!</definedName>
    <definedName name="pivotable">#REF!</definedName>
    <definedName name="PL">[167]Lookups!$I$2:$L$114</definedName>
    <definedName name="PL_A">#REF!</definedName>
    <definedName name="PL_B">#REF!</definedName>
    <definedName name="PL_C">#REF!</definedName>
    <definedName name="PL_D">#REF!</definedName>
    <definedName name="PL_E">#REF!</definedName>
    <definedName name="PL_F">#REF!</definedName>
    <definedName name="PL_G">#REF!</definedName>
    <definedName name="PL_Germany_Prod_200610_v2">#REF!</definedName>
    <definedName name="PL_H">#REF!</definedName>
    <definedName name="PL_NS">#REF!</definedName>
    <definedName name="PL_TOT">#REF!</definedName>
    <definedName name="PL_U">#REF!</definedName>
    <definedName name="PL_X">#REF!</definedName>
    <definedName name="pl97bui">#REF!</definedName>
    <definedName name="pl97hbc">#REF!</definedName>
    <definedName name="pl97hom">#REF!</definedName>
    <definedName name="pl97iac">#REF!</definedName>
    <definedName name="pl97sa">#REF!</definedName>
    <definedName name="pl97sc">#REF!</definedName>
    <definedName name="PLAN" hidden="1">[168]확정실적!#REF!</definedName>
    <definedName name="PLAN1">[168]확정실적!#REF!</definedName>
    <definedName name="PLAN2">[168]확정실적!#REF!</definedName>
    <definedName name="PLAN3">[168]확정실적!#REF!</definedName>
    <definedName name="PLAN4">[168]확정실적!#REF!</definedName>
    <definedName name="PlantName">#REF!</definedName>
    <definedName name="PlantPPH">#REF!</definedName>
    <definedName name="PlantType">#REF!</definedName>
    <definedName name="PLB_A">[169]PLUMBING!$E$52</definedName>
    <definedName name="PLB_AA">[170]PLUMBING!$E$52</definedName>
    <definedName name="PLB_AB">[170]PLUMBING!$E$53</definedName>
    <definedName name="PLB_AC">[170]PLUMBING!$E$54</definedName>
    <definedName name="PLB_AD">[170]PLUMBING!$E$55</definedName>
    <definedName name="PLB_AE">[170]PLUMBING!$H$52</definedName>
    <definedName name="PLB_AF">[170]PLUMBING!$H$53</definedName>
    <definedName name="PLB_AG">[170]PLUMBING!$H$54</definedName>
    <definedName name="PLB_AH">[170]PLUMBING!$H$55</definedName>
    <definedName name="PLB_AU">[170]PLUMBING!$M$54</definedName>
    <definedName name="PLB_AX">[170]PLUMBING!$M$53</definedName>
    <definedName name="PLB_B">[169]PLUMBING!$E$53</definedName>
    <definedName name="PLB_C">[169]PLUMBING!$E$54</definedName>
    <definedName name="PLB_D">[169]PLUMBING!$E$55</definedName>
    <definedName name="PLB_E">[169]PLUMBING!$H$52</definedName>
    <definedName name="PLB_F">[169]PLUMBING!$H$53</definedName>
    <definedName name="PLB_G">[169]PLUMBING!$H$54</definedName>
    <definedName name="PLB_H">[169]PLUMBING!$H$55</definedName>
    <definedName name="PLB_TOT">[169]PLUMBING!$E$51</definedName>
    <definedName name="PLB_TOTO">[170]PLUMBING!$E$51</definedName>
    <definedName name="PLB_U">[169]PLUMBING!$M$54</definedName>
    <definedName name="PLB_X">[169]PLUMBING!$M$53</definedName>
    <definedName name="plbeams">#REF!</definedName>
    <definedName name="PLC">[41]Summary!#REF!</definedName>
    <definedName name="plc_factor">'[171]Factors '!#REF!</definedName>
    <definedName name="PLCM">[41]Summary!#REF!</definedName>
    <definedName name="PLCMAR">[83]Summary!#REF!</definedName>
    <definedName name="PLEST">#REF!</definedName>
    <definedName name="PLINTH_HEIGHT">#REF!</definedName>
    <definedName name="PLINTH_HEIGHT1">[172]Panel!#REF!</definedName>
    <definedName name="PLINTH_HEIGHT1___0">#REF!</definedName>
    <definedName name="PLINTH_HEIGHT4">#REF!</definedName>
    <definedName name="PLINTH_HEIGHT7">#REF!</definedName>
    <definedName name="plinthheight">#REF!</definedName>
    <definedName name="plm">#REF!</definedName>
    <definedName name="PLN">[28]Drivers!$E$11</definedName>
    <definedName name="PLNAPPLIC">#REF!</definedName>
    <definedName name="plnd">#REF!</definedName>
    <definedName name="plnyc">'[29]Control Template'!$D$40</definedName>
    <definedName name="pm">'[29]Control Template'!$D$4</definedName>
    <definedName name="PM_Hrs">#REF!</definedName>
    <definedName name="PM_Rev">#REF!</definedName>
    <definedName name="PntList">#REF!</definedName>
    <definedName name="PO_HRS">'[3]Raw Data'!$E$5</definedName>
    <definedName name="PO_no.">[81]JOform!#REF!</definedName>
    <definedName name="poging"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oint_Pairs">#REF!</definedName>
    <definedName name="Poland">[30]Data!$A$61</definedName>
    <definedName name="pooor">#REF!</definedName>
    <definedName name="PORT">'[173]Data entry'!#REF!</definedName>
    <definedName name="Portugal">[30]Data!$A$77</definedName>
    <definedName name="Portugal_HMX">[30]Data!$A$78</definedName>
    <definedName name="Pos">[73]Positions!#REF!</definedName>
    <definedName name="POUND">6.25</definedName>
    <definedName name="POUNDAED">#REF!</definedName>
    <definedName name="PP6FIRE_DEC" hidden="1">{#N/A,#N/A,TRUE,"Prog. Overview Strategic Input";#N/A,#N/A,TRUE,"Program Overview Financials";#N/A,#N/A,TRUE,"Technology Summary Input";#N/A,#N/A,TRUE,"Mkt &amp; Sales Summary Input";#N/A,#N/A,TRUE,"Delivery Summary Input";#N/A,#N/A,TRUE,"Revenue Assump Input";#N/A,#N/A,TRUE,"Financial Summary"}</definedName>
    <definedName name="PPMFreq">'[79]PPM Frequency'!$A$2:$A$4</definedName>
    <definedName name="PPMIns">#REF!</definedName>
    <definedName name="PPMUnits">'[79]PPM Units'!$A$2:$A$53</definedName>
    <definedName name="ppp">#REF!</definedName>
    <definedName name="PR">#REF!</definedName>
    <definedName name="practl">#REF!</definedName>
    <definedName name="practld">#REF!</definedName>
    <definedName name="PRE_TRACED_TUBE">#REF!</definedName>
    <definedName name="PreisAdd">#REF!</definedName>
    <definedName name="PreisEinzel">#REF!</definedName>
    <definedName name="Preisliste_Excel_VE">#REF!</definedName>
    <definedName name="PreisNew">#REF!</definedName>
    <definedName name="PreisOld">#REF!</definedName>
    <definedName name="Pressure_drop">#REF!</definedName>
    <definedName name="Presupuesto">#REF!</definedName>
    <definedName name="PREVIOUS">#REF!</definedName>
    <definedName name="Price_menu">#REF!</definedName>
    <definedName name="Price_RMB">[174]Pricelist2001!#REF!</definedName>
    <definedName name="PriceAdd">#REF!</definedName>
    <definedName name="pricelist">#REF!</definedName>
    <definedName name="PriceLocalSale">#REF!</definedName>
    <definedName name="PriceNew">#REF!</definedName>
    <definedName name="PriceOld">#REF!</definedName>
    <definedName name="pricesnew">#REF!</definedName>
    <definedName name="pricesnew1">[134]SGR_LP!$A$1:$IV$65536</definedName>
    <definedName name="PriceTotAdd">#REF!</definedName>
    <definedName name="PriceTotNew">#REF!</definedName>
    <definedName name="PriceTotOld">#REF!</definedName>
    <definedName name="pricing_list">#REF!</definedName>
    <definedName name="PrimeCoat">#REF!</definedName>
    <definedName name="PRINT">#REF!</definedName>
    <definedName name="PRINT_1">'[3]Raw Data'!$F$56</definedName>
    <definedName name="_xlnm.Print_Area">#REF!</definedName>
    <definedName name="Print_Area_MI">#REF!</definedName>
    <definedName name="PRINT_DETAIL">#REF!</definedName>
    <definedName name="_xlnm.Print_Titles">#N/A</definedName>
    <definedName name="Print_Titles_MI">#REF!</definedName>
    <definedName name="print2">[175]FORMAT!$A$1:$N$29</definedName>
    <definedName name="PRINTMENU">#REF!</definedName>
    <definedName name="PRINTMENU2">#REF!</definedName>
    <definedName name="PrintTotal">'[3]Raw Data'!$A$1:$CE$125</definedName>
    <definedName name="Priority">[74]Priorities!$A$4:$A$65536</definedName>
    <definedName name="PRJ_ELBK_CST_EDITBY">#REF!</definedName>
    <definedName name="PRJ_ELBK_CST_EDITDATE">#REF!</definedName>
    <definedName name="PRJ_ELEQ_CST_EDITBY">#REF!</definedName>
    <definedName name="PRJ_ELEQ_CST_EDITDATE">#REF!</definedName>
    <definedName name="PRJ_INSTR_CST_EDITBY">#REF!</definedName>
    <definedName name="PRJ_INSTR_CST_EDITDATE">#REF!</definedName>
    <definedName name="pro">#REF!</definedName>
    <definedName name="PRO_CLIENT">#REF!</definedName>
    <definedName name="PRO_CONST">#REF!</definedName>
    <definedName name="PRO_NAME">#REF!</definedName>
    <definedName name="Proc_Hrs">#REF!</definedName>
    <definedName name="Proc_Rev">#REF!</definedName>
    <definedName name="prod_name">'[176]Price List'!$A$12:$A$293</definedName>
    <definedName name="Prod_Walk">#REF!</definedName>
    <definedName name="ProdForm" hidden="1">#REF!</definedName>
    <definedName name="ProdName">#REF!</definedName>
    <definedName name="ProdNum">#REF!</definedName>
    <definedName name="Product" hidden="1">#REF!</definedName>
    <definedName name="Product_Line">#REF!</definedName>
    <definedName name="Products">#REF!</definedName>
    <definedName name="PROFIT">#REF!</definedName>
    <definedName name="prog">[137]BOQ!#REF!</definedName>
    <definedName name="PROJ_OFF_HRS">'[3]Raw Data'!$E$9</definedName>
    <definedName name="PROJ_OFF_LAB">'[3]Raw Data'!$D$9</definedName>
    <definedName name="project">#REF!</definedName>
    <definedName name="Project_Management_Center">'[177]Total Budget'!#REF!</definedName>
    <definedName name="PROJECT_NAME">#REF!</definedName>
    <definedName name="projectname">#REF!</definedName>
    <definedName name="ProjectNumber">#REF!</definedName>
    <definedName name="Proname">#REF!</definedName>
    <definedName name="PrtCnt">#REF!</definedName>
    <definedName name="Prtcount">'[178]FCU&amp;VAV SCHEDULE'!#REF!</definedName>
    <definedName name="PrtNo">#REF!</definedName>
    <definedName name="pry1d">#REF!</definedName>
    <definedName name="PT"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term">#REF!</definedName>
    <definedName name="Puz">[51]Design!#REF!</definedName>
    <definedName name="PVC">#REF!</definedName>
    <definedName name="PVCDUCT">[23]sum!$I$25</definedName>
    <definedName name="PWH">'[53]Overall Summary'!#REF!</definedName>
    <definedName name="PWR_BLK_TRAY">#REF!</definedName>
    <definedName name="Q">#REF!</definedName>
    <definedName name="Q.YTD">[28]Drivers!$C$23</definedName>
    <definedName name="QA" hidden="1">#REF!</definedName>
    <definedName name="qa_graph">'[3]Raw Data'!$E$51:$AM$180</definedName>
    <definedName name="qa_schedule">'[3]Raw Data'!$B$2:$AN$38</definedName>
    <definedName name="qq" hidden="1">{#N/A,#N/A,FALSE,"SumD";#N/A,#N/A,FALSE,"ElecD";#N/A,#N/A,FALSE,"MechD";#N/A,#N/A,FALSE,"GeotD";#N/A,#N/A,FALSE,"PrcsD";#N/A,#N/A,FALSE,"TunnD";#N/A,#N/A,FALSE,"CivlD";#N/A,#N/A,FALSE,"NtwkD";#N/A,#N/A,FALSE,"EstgD";#N/A,#N/A,FALSE,"PEngD"}</definedName>
    <definedName name="qqq" hidden="1">{#N/A,#N/A,TRUE,"Basic";#N/A,#N/A,TRUE,"EXT-TABLE";#N/A,#N/A,TRUE,"STEEL";#N/A,#N/A,TRUE,"INT-Table";#N/A,#N/A,TRUE,"STEEL";#N/A,#N/A,TRUE,"Door"}</definedName>
    <definedName name="QQQQ" hidden="1">{#N/A,#N/A,TRUE,"Basic";#N/A,#N/A,TRUE,"EXT-TABLE";#N/A,#N/A,TRUE,"STEEL";#N/A,#N/A,TRUE,"INT-Table";#N/A,#N/A,TRUE,"STEEL";#N/A,#N/A,TRUE,"Door"}</definedName>
    <definedName name="qqqqq" hidden="1">{#N/A,#N/A,TRUE,"Basic";#N/A,#N/A,TRUE,"EXT-TABLE";#N/A,#N/A,TRUE,"STEEL";#N/A,#N/A,TRUE,"INT-Table";#N/A,#N/A,TRUE,"STEEL";#N/A,#N/A,TRUE,"Door"}</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#REF!</definedName>
    <definedName name="QR">'[179]Overall Summary'!#REF!</definedName>
    <definedName name="QTD">[155]Plan!$A$15:$AR$18</definedName>
    <definedName name="QTR">[28]Drivers!$E$16</definedName>
    <definedName name="QTRHRY">[28]Drivers!$H$16</definedName>
    <definedName name="QTRLY">[28]Drivers!$C$16</definedName>
    <definedName name="QTY">#N/A</definedName>
    <definedName name="Qty.">#REF!</definedName>
    <definedName name="Qty_as_on_apr">#REF!</definedName>
    <definedName name="Qty_Cntl_Valves">ROUND(IF(VLOOKUP(#REF!,CNTL_VALVE_PRICE,9,FALSE)=0,0,VLOOKUP(#REF!,CNTL_VALVE_PRICE,9,FALSE)),0)</definedName>
    <definedName name="QTY_DISC_MV">#REF!</definedName>
    <definedName name="Quad">#REF!</definedName>
    <definedName name="QUANTITY">'[3]Raw Data'!$E$12:$E$16,'[3]Raw Data'!$E$19:$E$30,'[3]Raw Data'!$E$33:$E$36,'[3]Raw Data'!$E$39:$E$40,'[3]Raw Data'!$E$42:$E$48,'[3]Raw Data'!$E$51:$E$55,'[3]Raw Data'!$E$66</definedName>
    <definedName name="Quarters">'[180]HSP Retrieve'!$D$8:$AS$8</definedName>
    <definedName name="queForecastReport">#REF!</definedName>
    <definedName name="queInvoiceForecastReport">#REF!</definedName>
    <definedName name="queRepLaborForecastGeneric">#REF!</definedName>
    <definedName name="Query2">#REF!</definedName>
    <definedName name="Quotation_Date0">[81]JOform!#REF!</definedName>
    <definedName name="Quotation_Ref.">[81]JOform!#REF!</definedName>
    <definedName name="qw" hidden="1">{#N/A,#N/A,TRUE,"Basic";#N/A,#N/A,TRUE,"EXT-TABLE";#N/A,#N/A,TRUE,"STEEL";#N/A,#N/A,TRUE,"INT-Table";#N/A,#N/A,TRUE,"STEEL";#N/A,#N/A,TRUE,"Door"}</definedName>
    <definedName name="QWE">#REF!</definedName>
    <definedName name="Qweeks">#REF!</definedName>
    <definedName name="qweqw" hidden="1">[14]FitOutConfCentre!#REF!</definedName>
    <definedName name="QWQWQ">#REF!</definedName>
    <definedName name="qwwe">#REF!</definedName>
    <definedName name="R_DATA">#REF!</definedName>
    <definedName name="Rack_Modules">#REF!</definedName>
    <definedName name="Racks">[117]!Racks</definedName>
    <definedName name="RAD">'[105]Summary-AB'!$C$3</definedName>
    <definedName name="raj">#REF!</definedName>
    <definedName name="RAJESH">#REF!</definedName>
    <definedName name="RAM_Group_1">'[48]Sizing Estimator - PAL Cameras'!$C$139,'[48]Sizing Estimator - PAL Cameras'!$D$139,'[48]Sizing Estimator - PAL Cameras'!$F$139,'[48]Sizing Estimator - PAL Cameras'!$H$139,'[48]Sizing Estimator - PAL Cameras'!$L$139,'[48]Sizing Estimator - PAL Cameras'!$O$139</definedName>
    <definedName name="RAM_Group_10">'[48]Sizing Estimator - PAL Cameras'!$C$148,'[48]Sizing Estimator - PAL Cameras'!$D$148,'[48]Sizing Estimator - PAL Cameras'!$F$148,'[48]Sizing Estimator - PAL Cameras'!$H$148,'[48]Sizing Estimator - PAL Cameras'!$L$148,'[48]Sizing Estimator - PAL Cameras'!$O$148</definedName>
    <definedName name="RAM_Group_2">'[48]Sizing Estimator - PAL Cameras'!$C$140,'[48]Sizing Estimator - PAL Cameras'!$D$140,'[48]Sizing Estimator - PAL Cameras'!$F$140,'[48]Sizing Estimator - PAL Cameras'!$H$140,'[48]Sizing Estimator - PAL Cameras'!$L$140,'[48]Sizing Estimator - PAL Cameras'!$O$140</definedName>
    <definedName name="RAM_Group_3">'[48]Sizing Estimator - PAL Cameras'!$C$141,'[48]Sizing Estimator - PAL Cameras'!$D$141,'[48]Sizing Estimator - PAL Cameras'!$F$141,'[48]Sizing Estimator - PAL Cameras'!$H$141,'[48]Sizing Estimator - PAL Cameras'!$L$141,'[48]Sizing Estimator - PAL Cameras'!$O$141</definedName>
    <definedName name="RAM_Group_4">'[48]Sizing Estimator - PAL Cameras'!$C$142,'[48]Sizing Estimator - PAL Cameras'!$D$142,'[48]Sizing Estimator - PAL Cameras'!$F$142,'[48]Sizing Estimator - PAL Cameras'!$H$142,'[48]Sizing Estimator - PAL Cameras'!$L$142,'[48]Sizing Estimator - PAL Cameras'!$O$142</definedName>
    <definedName name="RAM_Group_5">'[48]Sizing Estimator - PAL Cameras'!$C$143,'[48]Sizing Estimator - PAL Cameras'!$D$143,'[48]Sizing Estimator - PAL Cameras'!$F$143,'[48]Sizing Estimator - PAL Cameras'!$H$143,'[48]Sizing Estimator - PAL Cameras'!$L$143,'[48]Sizing Estimator - PAL Cameras'!$O$143</definedName>
    <definedName name="RAM_Group_6">'[48]Sizing Estimator - PAL Cameras'!$C$144,'[48]Sizing Estimator - PAL Cameras'!$D$144,'[48]Sizing Estimator - PAL Cameras'!$F$144,'[48]Sizing Estimator - PAL Cameras'!$H$144,'[48]Sizing Estimator - PAL Cameras'!$L$144,'[48]Sizing Estimator - PAL Cameras'!$O$144</definedName>
    <definedName name="RAM_Group_7">'[48]Sizing Estimator - PAL Cameras'!$C$145,'[48]Sizing Estimator - PAL Cameras'!$D$145,'[48]Sizing Estimator - PAL Cameras'!$F$145,'[48]Sizing Estimator - PAL Cameras'!$H$145,'[48]Sizing Estimator - PAL Cameras'!$L$145,'[48]Sizing Estimator - PAL Cameras'!$O$145</definedName>
    <definedName name="RAM_Group_8">'[48]Sizing Estimator - PAL Cameras'!$C$146,'[48]Sizing Estimator - PAL Cameras'!$D$146,'[48]Sizing Estimator - PAL Cameras'!$F$146,'[48]Sizing Estimator - PAL Cameras'!$H$146,'[48]Sizing Estimator - PAL Cameras'!$L$146,'[48]Sizing Estimator - PAL Cameras'!$O$146</definedName>
    <definedName name="RAM_Group_9">'[48]Sizing Estimator - PAL Cameras'!$C$147,'[48]Sizing Estimator - PAL Cameras'!$D$147,'[48]Sizing Estimator - PAL Cameras'!$F$147,'[48]Sizing Estimator - PAL Cameras'!$H$147,'[48]Sizing Estimator - PAL Cameras'!$L$147,'[48]Sizing Estimator - PAL Cameras'!$O$147</definedName>
    <definedName name="RangeEnd">#REF!</definedName>
    <definedName name="RangeStart">#REF!</definedName>
    <definedName name="RAO">#REF!</definedName>
    <definedName name="Rate">#REF!</definedName>
    <definedName name="rate1">#REF!</definedName>
    <definedName name="rate2">'[181]$ planned Oct'!#REF!</definedName>
    <definedName name="rate3">'[181]$ planned Oct'!#REF!</definedName>
    <definedName name="RATES">'[3]Raw Data'!$B$6:$K$59</definedName>
    <definedName name="RC_">#REF!</definedName>
    <definedName name="Rc_Costs">#REF!</definedName>
    <definedName name="RC_Mhrs">#REF!</definedName>
    <definedName name="RCArea" hidden="1">#REF!</definedName>
    <definedName name="RCat">#REF!</definedName>
    <definedName name="rClient">'[3]Raw Data'!$D$7</definedName>
    <definedName name="rcwbgl">#REF!</definedName>
    <definedName name="rcwbgl2">#REF!</definedName>
    <definedName name="rDate">'[3]Raw Data'!$D$5</definedName>
    <definedName name="rDesc">'[3]Raw Data'!$D$9</definedName>
    <definedName name="REASONS">'[182]0499'!$N$2:$O$16</definedName>
    <definedName name="Rebar_Qty._for_Bottom_L">#REF!</definedName>
    <definedName name="RebarQty">IF(BASE=1,(#REF!*#REF!)/2000,(#REF!*#REF!)/1685.552931)</definedName>
    <definedName name="RebarQty1">IF(BASE=1,([78]Option!XFC1*[78]Option!A3)/2000,([78]Option!XFC1*[78]Option!A3)/1685.552931)</definedName>
    <definedName name="RECEPT">#REF!</definedName>
    <definedName name="RECHNUNG">[62]Summary!$S$14</definedName>
    <definedName name="Recoder_2">[183]sheet1!$A$1:$A$65536</definedName>
    <definedName name="_xlnm.Recorder">#REF!</definedName>
    <definedName name="Recorder1">'[184]Overview discount gross &amp; trans'!$A$1:$A$65536</definedName>
    <definedName name="Recorder1_2">[183]sheet1!$A$1:$A$65536</definedName>
    <definedName name="rect_4_415">#REF!</definedName>
    <definedName name="RedCancelation">#REF!</definedName>
    <definedName name="Ref">[185]Data!$V$5:$Z$17</definedName>
    <definedName name="REF.">#REF!</definedName>
    <definedName name="reference">[186]reference!$A$1:$IV$65536</definedName>
    <definedName name="RefMWeGross">#REF!</definedName>
    <definedName name="RefPlant">#REF!</definedName>
    <definedName name="RefPlantBasis">#REF!</definedName>
    <definedName name="RefPlantDate">#REF!</definedName>
    <definedName name="RefPlantPPH">#REF!</definedName>
    <definedName name="region">#REF!</definedName>
    <definedName name="Region_WC_IST">[66]Zusammenfassung!#REF!</definedName>
    <definedName name="Region_WC_SOLL">[66]Zusammenfassung!#REF!</definedName>
    <definedName name="Regional__Sol._OP_IST">[66]Zusammenfassung!#REF!</definedName>
    <definedName name="Regional__Sol._OP_SOLL">[66]Zusammenfassung!#REF!</definedName>
    <definedName name="reimb">'[3]Raw Data'!#REF!</definedName>
    <definedName name="ReinforcementSteel">#REF!</definedName>
    <definedName name="rel">#REF!</definedName>
    <definedName name="Relocation_Allowance">'[3]Raw Data'!$I$25:$J$26</definedName>
    <definedName name="REM1___0">"$#REF!.$#REF!$#REF!"</definedName>
    <definedName name="REM1___0___0">"$#REF!.$#REF!$#REF!"</definedName>
    <definedName name="REM1___0___3">"$#REF!.$#REF!$#REF!"</definedName>
    <definedName name="REM1___0___4">"$#REF!.$#REF!$#REF!"</definedName>
    <definedName name="REM1___2">#REF!</definedName>
    <definedName name="REM1___2___0">"$#REF!.$#REF!$#REF!"</definedName>
    <definedName name="REM1___2___3">"$#REF!.$#REF!$#REF!"</definedName>
    <definedName name="REM1___3">#REF!</definedName>
    <definedName name="REM1___3___0">"$#REF!.$#REF!$#REF!"</definedName>
    <definedName name="REM1___3___3">"$#REF!.$#REF!$#REF!"</definedName>
    <definedName name="REM1___3___4">"$#REF!.$#REF!$#REF!"</definedName>
    <definedName name="REM1___4">#REF!</definedName>
    <definedName name="REM1___4___0">"$#REF!.$#REF!$#REF!"</definedName>
    <definedName name="REM1___4___3">"$#REF!.$#REF!$#REF!"</definedName>
    <definedName name="REM1___7">"$#REF!.$#REF!$#REF!"</definedName>
    <definedName name="REM2___0">"$#REF!.$#REF!$#REF!"</definedName>
    <definedName name="REM2___0___0">"$#REF!.$#REF!$#REF!"</definedName>
    <definedName name="REM2___0___3">"$#REF!.$#REF!$#REF!"</definedName>
    <definedName name="REM2___0___4">"$#REF!.$#REF!$#REF!"</definedName>
    <definedName name="REM2___2">#REF!</definedName>
    <definedName name="REM2___2___0">"$#REF!.$#REF!$#REF!"</definedName>
    <definedName name="REM2___2___3">"$#REF!.$#REF!$#REF!"</definedName>
    <definedName name="REM2___3">#REF!</definedName>
    <definedName name="REM2___3___0">"$#REF!.$#REF!$#REF!"</definedName>
    <definedName name="REM2___3___3">"$#REF!.$#REF!$#REF!"</definedName>
    <definedName name="REM2___3___4">"$#REF!.$#REF!$#REF!"</definedName>
    <definedName name="REM2___4">#REF!</definedName>
    <definedName name="REM2___4___0">"$#REF!.$#REF!$#REF!"</definedName>
    <definedName name="REM2___4___3">"$#REF!.$#REF!$#REF!"</definedName>
    <definedName name="REM2___7">"$#REF!.$#REF!$#REF!"</definedName>
    <definedName name="Reps">#REF!</definedName>
    <definedName name="RESERVE">#REF!</definedName>
    <definedName name="rEstimator">'[3]Raw Data'!$D$11</definedName>
    <definedName name="Rev">#REF!</definedName>
    <definedName name="REV.">#REF!</definedName>
    <definedName name="Rev_No">#REF!</definedName>
    <definedName name="RevDate">#REF!</definedName>
    <definedName name="Review_Title">#REF!</definedName>
    <definedName name="Revision">#REF!</definedName>
    <definedName name="revlob">#REF!</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ig">#REF!</definedName>
    <definedName name="RiskAfterRecalcMacro">"FailureLoop"</definedName>
    <definedName name="RiskAutoStopPercChange">1.5</definedName>
    <definedName name="RiskBeforeSimMacro">"Initialise_Model"</definedName>
    <definedName name="RiskCollectDistributionSamples">2</definedName>
    <definedName name="RiskCorrelationSheet">'[3]Raw Data'!#REF!</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2000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0</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ITTAL_FACTOR">#REF!</definedName>
    <definedName name="RITTAL_FACTOR___0">#REF!</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[187]Drivers!$C$11</definedName>
    <definedName name="RL2A" hidden="1">'[10]AOP Summary-2'!$C$2:$C$14</definedName>
    <definedName name="RL2B" hidden="1">[18]sal!#REF!</definedName>
    <definedName name="RL2D" hidden="1">[18]sal!#REF!</definedName>
    <definedName name="RL2F" hidden="1">[188]LOB!#REF!</definedName>
    <definedName name="RL2G" hidden="1">[188]LOB!#REF!</definedName>
    <definedName name="RL2H" hidden="1">'[10]AOP Summary-2'!$B$2:$B$14</definedName>
    <definedName name="RL2J"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K"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M" hidden="1">{#N/A,#N/A,FALSE,"NCS INC SCOT";#N/A,#N/A,FALSE,"NCS";#N/A,#N/A,FALSE,"74 NCS";#N/A,#N/A,FALSE,"75 NCS";#N/A,#N/A,FALSE,"76 NCS "}</definedName>
    <definedName name="RL2N" hidden="1">{#N/A,#N/A,TRUE,"Prog. Overview Strategic Input";#N/A,#N/A,TRUE,"Program Overview Financials";#N/A,#N/A,TRUE,"Technology Summary Input";#N/A,#N/A,TRUE,"Mkt &amp; Sales Summary Input";#N/A,#N/A,TRUE,"Delivery Summary Input";#N/A,#N/A,TRUE,"Revenue Assump Input";#N/A,#N/A,TRUE,"Financial Summary"}</definedName>
    <definedName name="RL2O" hidden="1">{#N/A,#N/A,TRUE,"Prog. Overview Strategic Input";#N/A,#N/A,TRUE,"Program Overview Financials";#N/A,#N/A,TRUE,"Technology Summary Input";#N/A,#N/A,TRUE,"Mkt &amp; Sales Summary Input";#N/A,#N/A,TRUE,"Delivery Summary Input";#N/A,#N/A,TRUE,"Revenue Assump Input";#N/A,#N/A,TRUE,"Financial Summary"}</definedName>
    <definedName name="rLocation">'[3]Raw Data'!$D$8</definedName>
    <definedName name="RM">[40]Summary!#REF!</definedName>
    <definedName name="RMC000000000000">#REF!</definedName>
    <definedName name="rmcName">"BSYSNR*"</definedName>
    <definedName name="RMENU">#REF!</definedName>
    <definedName name="RMENU2">#REF!</definedName>
    <definedName name="RNAO" hidden="1">{"'장비'!$A$3:$M$12"}</definedName>
    <definedName name="ROADWAY_FIXT">#REF!</definedName>
    <definedName name="robot">#REF!</definedName>
    <definedName name="Romania">[30]Data!$A$59</definedName>
    <definedName name="RONE">"ARRAY(I7:T7)"</definedName>
    <definedName name="roof">#REF!</definedName>
    <definedName name="ROOF_TANK">#REF!</definedName>
    <definedName name="room">[52]Lists!$A$265:$A$273</definedName>
    <definedName name="Room_Module">#REF!</definedName>
    <definedName name="ROSEA">[23]rosea!$N$29</definedName>
    <definedName name="rosid">#REF!</definedName>
    <definedName name="ROUND">#REF!</definedName>
    <definedName name="RowTitleRegion1..D4">#REF!</definedName>
    <definedName name="RowTitleRegion2..D7">#REF!</definedName>
    <definedName name="RowTitleRegion3..C12">#REF!</definedName>
    <definedName name="rProjectNo">'[3]Raw Data'!$D$6</definedName>
    <definedName name="RPTPP_E">#REF!</definedName>
    <definedName name="RPTRATIO">#REF!</definedName>
    <definedName name="rr" hidden="1">{#N/A,#N/A,FALSE,"SumD";#N/A,#N/A,FALSE,"ElecD";#N/A,#N/A,FALSE,"MechD";#N/A,#N/A,FALSE,"GeotD";#N/A,#N/A,FALSE,"PrcsD";#N/A,#N/A,FALSE,"TunnD";#N/A,#N/A,FALSE,"CivlD";#N/A,#N/A,FALSE,"NtwkD";#N/A,#N/A,FALSE,"EstgD";#N/A,#N/A,FALSE,"PEngD"}</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 hidden="1">{"'Break down'!$A$4"}</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U">[189]Summary!#REF!</definedName>
    <definedName name="RTUSWD">'[190]Summary with S7 300'!#REF!</definedName>
    <definedName name="RTY">#REF!*{0.45,0.55}</definedName>
    <definedName name="RType">#REF!</definedName>
    <definedName name="Russia">[30]Data!$A$58</definedName>
    <definedName name="rWorkWeek">'[3]Raw Data'!$G$11</definedName>
    <definedName name="S">#REF!</definedName>
    <definedName name="S__to_AED_Rate">#REF!</definedName>
    <definedName name="s_curve">[191]Cover!$C$69:$D$170</definedName>
    <definedName name="S0">#REF!</definedName>
    <definedName name="S1.">'[37]1'!#REF!</definedName>
    <definedName name="s1mod">#REF!</definedName>
    <definedName name="S20USF">#REF!</definedName>
    <definedName name="S20USP">#REF!</definedName>
    <definedName name="S20USV">#REF!</definedName>
    <definedName name="S30BSF">#REF!</definedName>
    <definedName name="S30BSP">#REF!</definedName>
    <definedName name="S30BSV">#REF!</definedName>
    <definedName name="S30USF">#REF!</definedName>
    <definedName name="S30USP">#REF!</definedName>
    <definedName name="S30USV">#REF!</definedName>
    <definedName name="S45BSF">#REF!</definedName>
    <definedName name="S45BSP">#REF!</definedName>
    <definedName name="S45BSV">#REF!</definedName>
    <definedName name="S45USF">#REF!</definedName>
    <definedName name="S45USP">#REF!</definedName>
    <definedName name="S45USV">#REF!</definedName>
    <definedName name="S60BSF">#REF!</definedName>
    <definedName name="S60BSP">#REF!</definedName>
    <definedName name="S60BSV">#REF!</definedName>
    <definedName name="S90USF">#REF!</definedName>
    <definedName name="S90USP">#REF!</definedName>
    <definedName name="S90USV">#REF!</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DASFASFA" hidden="1">{#N/A,#N/A,TRUE,"Basic";#N/A,#N/A,TRUE,"EXT-TABLE";#N/A,#N/A,TRUE,"STEEL";#N/A,#N/A,TRUE,"INT-Table";#N/A,#N/A,TRUE,"STEEL";#N/A,#N/A,TRUE,"Door"}</definedName>
    <definedName name="sadsadasd">#REF!</definedName>
    <definedName name="Sal_DB">'[58]Mthly Salary'!$A$3:$T$95</definedName>
    <definedName name="Sal_Inc_Rte">[58]Assumptions!$G$12</definedName>
    <definedName name="Sal_inc_RTE2">[58]Assumptions!$H$12</definedName>
    <definedName name="Sales_Incentive">[58]Assumptions!$D$8</definedName>
    <definedName name="SalesFactor">#REF!</definedName>
    <definedName name="SAM" hidden="1">{#N/A,#N/A,TRUE,"Basic";#N/A,#N/A,TRUE,"EXT-TABLE";#N/A,#N/A,TRUE,"STEEL";#N/A,#N/A,TRUE,"INT-Table";#N/A,#N/A,TRUE,"STEEL";#N/A,#N/A,TRUE,"Door"}</definedName>
    <definedName name="sanjeewa">[15]opstat!$B$67</definedName>
    <definedName name="sarea1">#REF!</definedName>
    <definedName name="SAS">#REF!</definedName>
    <definedName name="Satronic">[30]Data!$A$120</definedName>
    <definedName name="Saudi">[30]Data!$A$92</definedName>
    <definedName name="sb">#REF!</definedName>
    <definedName name="sbddfsherws">#REF!</definedName>
    <definedName name="SBE">[124]Control!$C$1:$C$22</definedName>
    <definedName name="SBU">#REF!</definedName>
    <definedName name="SBU_Costs">[30]Data!$A$123</definedName>
    <definedName name="SBU_Name">#REF!</definedName>
    <definedName name="SBUs">#REF!</definedName>
    <definedName name="SC">#N/A</definedName>
    <definedName name="SC_MAT_EQUIP">'[3]Raw Data'!$D$16</definedName>
    <definedName name="SC_Painted">#REF!</definedName>
    <definedName name="SCADA">[189]Summary!#REF!</definedName>
    <definedName name="Scaffolding" hidden="1">{"'Break down'!$A$4"}</definedName>
    <definedName name="SCALE_UP">'[3]Raw Data'!$AE$266</definedName>
    <definedName name="scarce" hidden="1">{#N/A,#N/A,FALSE,"Summary";#N/A,#N/A,FALSE,"3TJ";#N/A,#N/A,FALSE,"3TN";#N/A,#N/A,FALSE,"3TP";#N/A,#N/A,FALSE,"3SJ";#N/A,#N/A,FALSE,"3CJ";#N/A,#N/A,FALSE,"3CN";#N/A,#N/A,FALSE,"3CP";#N/A,#N/A,FALSE,"3A"}</definedName>
    <definedName name="SCFor6mm">#REF!</definedName>
    <definedName name="SCFwith400x200hLvr">#REF!</definedName>
    <definedName name="Sch" hidden="1">'[192]A(Rev.3)'!$C$6:$AJ$6</definedName>
    <definedName name="SCH1D">#REF!</definedName>
    <definedName name="SCH1E">#REF!</definedName>
    <definedName name="SCH2A">#REF!</definedName>
    <definedName name="SCH2AD">#REF!</definedName>
    <definedName name="SCH2BD">#REF!</definedName>
    <definedName name="SCH2CD">#REF!</definedName>
    <definedName name="SCH3AD">#REF!</definedName>
    <definedName name="SCH3B">#REF!</definedName>
    <definedName name="SCH3D">#REF!</definedName>
    <definedName name="SCH3E">#REF!</definedName>
    <definedName name="SCHED">#REF!</definedName>
    <definedName name="SCHED2C">#REF!</definedName>
    <definedName name="Schedule_Group_1">'[48]Sizing Estimator - PAL Cameras'!$C$71,'[48]Sizing Estimator - PAL Cameras'!$D$71,'[48]Sizing Estimator - PAL Cameras'!$F$71,'[48]Sizing Estimator - PAL Cameras'!$H$71,'[48]Sizing Estimator - PAL Cameras'!$L$71,'[48]Sizing Estimator - PAL Cameras'!$O$71,'[48]Sizing Estimator - PAL Cameras'!$P$71</definedName>
    <definedName name="Schedule_Group_10">'[48]Sizing Estimator - PAL Cameras'!$C$80,'[48]Sizing Estimator - PAL Cameras'!$D$80,'[48]Sizing Estimator - PAL Cameras'!$F$80,'[48]Sizing Estimator - PAL Cameras'!$H$80,'[48]Sizing Estimator - PAL Cameras'!$L$80,'[48]Sizing Estimator - PAL Cameras'!$O$80,'[48]Sizing Estimator - PAL Cameras'!$P$80</definedName>
    <definedName name="Schedule_Group_2">'[48]Sizing Estimator - PAL Cameras'!$C$72,'[48]Sizing Estimator - PAL Cameras'!$D$72,'[48]Sizing Estimator - PAL Cameras'!$F$72,'[48]Sizing Estimator - PAL Cameras'!$H$72,'[48]Sizing Estimator - PAL Cameras'!$L$72,'[48]Sizing Estimator - PAL Cameras'!$O$72,'[48]Sizing Estimator - PAL Cameras'!$P$72</definedName>
    <definedName name="Schedule_Group_3">'[48]Sizing Estimator - PAL Cameras'!$C$73,'[48]Sizing Estimator - PAL Cameras'!$D$73,'[48]Sizing Estimator - PAL Cameras'!$F$73,'[48]Sizing Estimator - PAL Cameras'!$H$73,'[48]Sizing Estimator - PAL Cameras'!$L$73,'[48]Sizing Estimator - PAL Cameras'!$O$73,'[48]Sizing Estimator - PAL Cameras'!$P$73</definedName>
    <definedName name="Schedule_Group_4">'[48]Sizing Estimator - PAL Cameras'!$C$74,'[48]Sizing Estimator - PAL Cameras'!$D$74,'[48]Sizing Estimator - PAL Cameras'!$F$74,'[48]Sizing Estimator - PAL Cameras'!$H$74,'[48]Sizing Estimator - PAL Cameras'!$L$74,'[48]Sizing Estimator - PAL Cameras'!$O$74,'[48]Sizing Estimator - PAL Cameras'!$P$74</definedName>
    <definedName name="Schedule_Group_5">'[48]Sizing Estimator - PAL Cameras'!$C$75,'[48]Sizing Estimator - PAL Cameras'!$D$75,'[48]Sizing Estimator - PAL Cameras'!$F$75,'[48]Sizing Estimator - PAL Cameras'!$H$75,'[48]Sizing Estimator - PAL Cameras'!$L$75,'[48]Sizing Estimator - PAL Cameras'!$O$75,'[48]Sizing Estimator - PAL Cameras'!$P$75</definedName>
    <definedName name="Schedule_Group_6">'[48]Sizing Estimator - PAL Cameras'!$C$76,'[48]Sizing Estimator - PAL Cameras'!$D$76,'[48]Sizing Estimator - PAL Cameras'!$F$76,'[48]Sizing Estimator - PAL Cameras'!$H$76,'[48]Sizing Estimator - PAL Cameras'!$L$76,'[48]Sizing Estimator - PAL Cameras'!$O$76,'[48]Sizing Estimator - PAL Cameras'!$P$76</definedName>
    <definedName name="Schedule_Group_7">'[48]Sizing Estimator - PAL Cameras'!$C$77,'[48]Sizing Estimator - PAL Cameras'!$D$77,'[48]Sizing Estimator - PAL Cameras'!$F$77,'[48]Sizing Estimator - PAL Cameras'!$H$77,'[48]Sizing Estimator - PAL Cameras'!$L$77,'[48]Sizing Estimator - PAL Cameras'!$O$77,'[48]Sizing Estimator - PAL Cameras'!$P$77</definedName>
    <definedName name="Schedule_Group_8">'[48]Sizing Estimator - PAL Cameras'!$C$78,'[48]Sizing Estimator - PAL Cameras'!$D$78,'[48]Sizing Estimator - PAL Cameras'!$F$78,'[48]Sizing Estimator - PAL Cameras'!$H$78,'[48]Sizing Estimator - PAL Cameras'!$L$78,'[48]Sizing Estimator - PAL Cameras'!$O$78,'[48]Sizing Estimator - PAL Cameras'!$P$78</definedName>
    <definedName name="Schedule_Group_9">'[48]Sizing Estimator - PAL Cameras'!$C$79,'[48]Sizing Estimator - PAL Cameras'!$D$79,'[48]Sizing Estimator - PAL Cameras'!$F$79,'[48]Sizing Estimator - PAL Cameras'!$H$79,'[48]Sizing Estimator - PAL Cameras'!$L$79,'[48]Sizing Estimator - PAL Cameras'!$O$79,'[48]Sizing Estimator - PAL Cameras'!$P$79</definedName>
    <definedName name="Schoenaich">[30]Data!$A$104</definedName>
    <definedName name="schools">#REF!</definedName>
    <definedName name="SCHrs">#N/A</definedName>
    <definedName name="SCHrs1">#N/A</definedName>
    <definedName name="Scope">[193]PIS!#REF!</definedName>
    <definedName name="SCP1mm_6mmPainted">#REF!</definedName>
    <definedName name="SCP1mmPainted">#REF!</definedName>
    <definedName name="SCP1mmPaintedArc">#REF!</definedName>
    <definedName name="SCP6mmPainted">#REF!</definedName>
    <definedName name="SCPainted400x200LVR">#REF!</definedName>
    <definedName name="SCRAP">#REF!</definedName>
    <definedName name="SCVen">#REF!</definedName>
    <definedName name="SCVen_10mmLipping_alledges">#REF!</definedName>
    <definedName name="SCVen1mm">#REF!</definedName>
    <definedName name="SCVen1mm_150Wx700H_VP">#REF!</definedName>
    <definedName name="SCVen1mm_FD10Mldg">#REF!</definedName>
    <definedName name="SCVen400x200Lvr">#REF!</definedName>
    <definedName name="SCVen6mm">#REF!</definedName>
    <definedName name="SCVenBrassClient">#REF!</definedName>
    <definedName name="SCVenFD_Mldg">#REF!</definedName>
    <definedName name="SCVenFDB_OO1">#REF!</definedName>
    <definedName name="SCVenFdMldg">#REF!</definedName>
    <definedName name="sd">#REF!</definedName>
    <definedName name="SD_SFU">#REF!</definedName>
    <definedName name="Sdate">#REF!</definedName>
    <definedName name="sdfa">#REF!</definedName>
    <definedName name="sdfgserhrwhstwsrt">#REF!</definedName>
    <definedName name="sdghkcd">#REF!</definedName>
    <definedName name="sdrtfjdtrkjksdry">#REF!</definedName>
    <definedName name="sds">#REF!</definedName>
    <definedName name="sdsdfsd">#REF!</definedName>
    <definedName name="SE">[90]General!$C$15</definedName>
    <definedName name="Search">'[194]Full Asset'!$E$2:$F$8028</definedName>
    <definedName name="SEC">#REF!</definedName>
    <definedName name="SEC___0">"$#REF!.$#REF!$#REF!:$#REF!$#REF!"</definedName>
    <definedName name="SEC___0___0">"$#REF!.$#REF!$#REF!:$#REF!$#REF!"</definedName>
    <definedName name="SEC___0___3">"$#REF!.$#REF!$#REF!:$#REF!$#REF!"</definedName>
    <definedName name="SEC___0___4">"$#REF!.$#REF!$#REF!:$#REF!$#REF!"</definedName>
    <definedName name="SEC___2">#REF!</definedName>
    <definedName name="SEC___2___0">"$#REF!.$#REF!$#REF!:$#REF!$#REF!"</definedName>
    <definedName name="SEC___2___3">"$#REF!.$#REF!$#REF!:$#REF!$#REF!"</definedName>
    <definedName name="SEC___3">#REF!</definedName>
    <definedName name="SEC___3___0">"$#REF!.$#REF!$#REF!:$#REF!$#REF!"</definedName>
    <definedName name="SEC___3___3">"$#REF!.$#REF!$#REF!:$#REF!$#REF!"</definedName>
    <definedName name="SEC___3___4">"$#REF!.$#REF!$#REF!:$#REF!$#REF!"</definedName>
    <definedName name="SEC___4">#REF!</definedName>
    <definedName name="SEC___4___0">"$#REF!.$#REF!$#REF!:$#REF!$#REF!"</definedName>
    <definedName name="SEC___4___3">"$#REF!.$#REF!$#REF!:$#REF!$#REF!"</definedName>
    <definedName name="SEC___7">"$#REF!.$#REF!$#REF!:$#REF!$#REF!"</definedName>
    <definedName name="second">#REF!</definedName>
    <definedName name="select">#REF!</definedName>
    <definedName name="SelectedTerritoryCode">'[91]OPA Form (2)'!$A$120</definedName>
    <definedName name="SELEZIONE">#REF!</definedName>
    <definedName name="SELL">#REF!</definedName>
    <definedName name="Seperators">[74]CALC!$I$4:$I$6</definedName>
    <definedName name="sepest">#REF!</definedName>
    <definedName name="September2002">[30]Data!$J$20</definedName>
    <definedName name="serv_margin">#REF!</definedName>
    <definedName name="service_pricelist">#REF!</definedName>
    <definedName name="Services">#REF!</definedName>
    <definedName name="SERVICES_FACTOR">[85]Factors!$E$19</definedName>
    <definedName name="SERVICES_FACTOR___0">#REF!</definedName>
    <definedName name="SERVICES_PRICE">#REF!</definedName>
    <definedName name="Services2" hidden="1">{#N/A,#N/A,FALSE,"Pricing";#N/A,#N/A,FALSE,"Summary";#N/A,#N/A,FALSE,"CompProd";#N/A,#N/A,FALSE,"CompJobhrs";#N/A,#N/A,FALSE,"Escalation";#N/A,#N/A,FALSE,"Contingency";#N/A,#N/A,FALSE,"GM";#N/A,#N/A,FALSE,"CompWage";#N/A,#N/A,FALSE,"costSum"}</definedName>
    <definedName name="seryhserujh4r">#REF!</definedName>
    <definedName name="SETUP">'[3]Raw Data'!$AM$192:$AO$193</definedName>
    <definedName name="seventh">#REF!</definedName>
    <definedName name="Sex">'[73]#Lookup'!$I$11:$I$12</definedName>
    <definedName name="SF_1">#REF!</definedName>
    <definedName name="SF_2">#REF!</definedName>
    <definedName name="sffff" hidden="1">{#N/A,#N/A,FALSE,"SumD";#N/A,#N/A,FALSE,"ElecD";#N/A,#N/A,FALSE,"MechD";#N/A,#N/A,FALSE,"GeotD";#N/A,#N/A,FALSE,"PrcsD";#N/A,#N/A,FALSE,"TunnD";#N/A,#N/A,FALSE,"CivlD";#N/A,#N/A,FALSE,"NtwkD";#N/A,#N/A,FALSE,"EstgD";#N/A,#N/A,FALSE,"PEngD"}</definedName>
    <definedName name="SFR">#REF!</definedName>
    <definedName name="SFR30BSL">#REF!</definedName>
    <definedName name="SFR30BSP">#REF!</definedName>
    <definedName name="SFR45BSL">#REF!</definedName>
    <definedName name="SFR45BSP">#REF!</definedName>
    <definedName name="SFRANCAED">#REF!</definedName>
    <definedName name="SFRL">#REF!</definedName>
    <definedName name="SFRP">#REF!</definedName>
    <definedName name="SFRU">#REF!</definedName>
    <definedName name="SFS">#REF!</definedName>
    <definedName name="sfsd">#REF!</definedName>
    <definedName name="SFTM">[83]Summary!#REF!</definedName>
    <definedName name="SFTMAR">[83]Summary!#REF!</definedName>
    <definedName name="sfu">#REF!</definedName>
    <definedName name="SGLSL">#REF!</definedName>
    <definedName name="SGLSP">#REF!</definedName>
    <definedName name="SGLSU">#REF!</definedName>
    <definedName name="SGR_IMPORT">[116]Factors!#REF!</definedName>
    <definedName name="SGR_IMPORT___0">#REF!</definedName>
    <definedName name="SGR_IMPORT_FACTOR">[116]Factors!#REF!</definedName>
    <definedName name="SGR_IMPORT_FACTOR___0">#REF!</definedName>
    <definedName name="SGR_LOCAL">[116]Factors!#REF!</definedName>
    <definedName name="SGR_LOCAL___0">#REF!</definedName>
    <definedName name="SGR_NAME">#REF!</definedName>
    <definedName name="SGR_PRICE">#REF!</definedName>
    <definedName name="Sgrimport">#REF!</definedName>
    <definedName name="SgrIndian">#REF!</definedName>
    <definedName name="sgrlist">#REF!</definedName>
    <definedName name="shaji">#REF!</definedName>
    <definedName name="Sharjah">[30]Data!$A$93</definedName>
    <definedName name="SHCF">#REF!</definedName>
    <definedName name="SHCP">#REF!</definedName>
    <definedName name="SHCV">#REF!</definedName>
    <definedName name="sheet">'[3]Raw Data'!$B$1:$Q$84</definedName>
    <definedName name="sheet1">'[73]EmplTable_1-1'!#REF!</definedName>
    <definedName name="SHEET2">#REF!</definedName>
    <definedName name="Sheet3">#REF!</definedName>
    <definedName name="Sheet8">#REF!</definedName>
    <definedName name="sheetmultiplier">#REF!</definedName>
    <definedName name="SHEINNA">[23]shienna!$N$29</definedName>
    <definedName name="SHELTER" hidden="1">{#N/A,#N/A,TRUE,"Basic";#N/A,#N/A,TRUE,"EXT-TABLE";#N/A,#N/A,TRUE,"STEEL";#N/A,#N/A,TRUE,"INT-Table";#N/A,#N/A,TRUE,"STEEL";#N/A,#N/A,TRUE,"Door"}</definedName>
    <definedName name="SHEN">[23]shienna!#REF!</definedName>
    <definedName name="SHEN225">[23]shienna!#REF!</definedName>
    <definedName name="SHEN226">[23]shienna!#REF!</definedName>
    <definedName name="SHIEENA">[23]shienna!#REF!</definedName>
    <definedName name="ShoulderEmb.">#REF!</definedName>
    <definedName name="ShoulderSubbase">#REF!</definedName>
    <definedName name="SI">[40]Summary!#REF!</definedName>
    <definedName name="SI_PLC_FACTOR">#REF!</definedName>
    <definedName name="SI_PLC_FACTOR___0">#REF!</definedName>
    <definedName name="SI_SGR_FACTOR">#REF!</definedName>
    <definedName name="SI_SGR_FACTOR___0">#REF!</definedName>
    <definedName name="SID">#REF!</definedName>
    <definedName name="sidewalk">#REF!</definedName>
    <definedName name="SiegerDiscount">'[107]F&amp;G System'!#REF!</definedName>
    <definedName name="SiegerMargin">'[107]F&amp;G System'!#REF!</definedName>
    <definedName name="Siemens_eMail">#REF!</definedName>
    <definedName name="SIFPNLL">#REF!</definedName>
    <definedName name="SIFPNLP">#REF!</definedName>
    <definedName name="SIFPNLU">#REF!</definedName>
    <definedName name="SIG_CONTROLE" hidden="1">#REF!</definedName>
    <definedName name="SIG_DERNIERECOLONNE"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ng_dollrs">'[3]Raw Data'!$F$133</definedName>
    <definedName name="Single_loop">#REF!</definedName>
    <definedName name="SIS_Lead">'[195]SIS Resources EMA '!$D$2:$D$43</definedName>
    <definedName name="Site">[74]Sites!$B$4:$B$65536</definedName>
    <definedName name="SixSig_Ben">#REF!</definedName>
    <definedName name="SixSig_Inv">#REF!</definedName>
    <definedName name="sixth">#REF!</definedName>
    <definedName name="size">#REF!</definedName>
    <definedName name="Skew">#REF!</definedName>
    <definedName name="Skinner">[30]Data!$A$73</definedName>
    <definedName name="Skinner_Eastern">[30]Data!$A$64</definedName>
    <definedName name="Sl_No">#REF!</definedName>
    <definedName name="SLLF">#REF!</definedName>
    <definedName name="SLLP">#REF!</definedName>
    <definedName name="SLLV">#REF!</definedName>
    <definedName name="Slovakia">[30]Data!$A$56</definedName>
    <definedName name="SM">#REF!</definedName>
    <definedName name="SM_options_Selected">[48]Summary!#REF!</definedName>
    <definedName name="SMDB">[23]sum!$I$11</definedName>
    <definedName name="SMOKE_DMPR">#REF!</definedName>
    <definedName name="smt_disc">#REF!</definedName>
    <definedName name="SN_Salary">'[3]Raw Data'!#REF!</definedName>
    <definedName name="SNM_EXPAT">'[3]Raw Data'!$D$13</definedName>
    <definedName name="SNM_EXPAT_HRS">'[3]Raw Data'!$E$13</definedName>
    <definedName name="SNM_FOREIGN">'[3]Raw Data'!$D$14</definedName>
    <definedName name="SNM_FOREIGN_HRS">'[3]Raw Data'!$E$14</definedName>
    <definedName name="SNM_HRS">'[3]Raw Data'!$E$12</definedName>
    <definedName name="SNM_LAB">'[3]Raw Data'!$D$12</definedName>
    <definedName name="soffitl">#REF!</definedName>
    <definedName name="SoftStarter">#REF!</definedName>
    <definedName name="soil">#REF!</definedName>
    <definedName name="Solutions">#REF!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nny">#REF!</definedName>
    <definedName name="SOP">#REF!</definedName>
    <definedName name="SOPLOB">#REF!</definedName>
    <definedName name="sort">#REF!</definedName>
    <definedName name="sort_area">#REF!</definedName>
    <definedName name="SORT1" hidden="1">#REF!</definedName>
    <definedName name="SourceACTCAD">'[47]988020038'!#REF!</definedName>
    <definedName name="SourceACTCADHRS">'[47]988020038'!#REF!</definedName>
    <definedName name="SourceACTCLAIM">'[47]988020038'!#REF!</definedName>
    <definedName name="SourceACTCOM">'[47]988020038'!#REF!</definedName>
    <definedName name="SourceACTCOMHRS">'[47]988020038'!#REF!</definedName>
    <definedName name="SourceACTELEC">'[47]988020038'!#REF!</definedName>
    <definedName name="SourceACTELECHRS">'[47]988020038'!#REF!</definedName>
    <definedName name="SourceACTFLUCT">'[47]988020038'!#REF!</definedName>
    <definedName name="SourceACTH_W">'[47]988020038'!#REF!</definedName>
    <definedName name="SourceACTH_WHRS">'[47]988020038'!#REF!</definedName>
    <definedName name="SourceACTHCS">'[47]988020038'!#REF!</definedName>
    <definedName name="SourceACTINS">'[47]988020038'!#REF!</definedName>
    <definedName name="SourceACTO_P">'[47]988020038'!#REF!</definedName>
    <definedName name="SourceACTO_S">'[47]988020038'!#REF!</definedName>
    <definedName name="SourceACTO_SHRS">'[47]988020038'!#REF!</definedName>
    <definedName name="SourceACTOTH">'[47]988020038'!#REF!</definedName>
    <definedName name="SourceACTOTHHRS">'[47]988020038'!#REF!</definedName>
    <definedName name="SourceACTPANL">'[47]988020038'!#REF!</definedName>
    <definedName name="SourceACTPROJ">'[47]988020038'!#REF!</definedName>
    <definedName name="SourceACTPROJHRS">'[47]988020038'!#REF!</definedName>
    <definedName name="SourceACTPROJo_h">'[47]988020038'!#REF!</definedName>
    <definedName name="SourceACTREV">'[47]988020038'!#REF!</definedName>
    <definedName name="SourceACTS_W">'[47]988020038'!#REF!</definedName>
    <definedName name="SourceACTS_WHRS">'[47]988020038'!#REF!</definedName>
    <definedName name="SourceACTSUB">'[47]988020038'!#REF!</definedName>
    <definedName name="SourceACTTRAV">'[47]988020038'!#REF!</definedName>
    <definedName name="SourceACTVAR">'[47]988020038'!#REF!</definedName>
    <definedName name="SourceBACKLOG">'[47]988020038'!#REF!</definedName>
    <definedName name="Sourcecadophrs1">'[47]988020038'!#REF!</definedName>
    <definedName name="Sourcecadophrs2">'[47]988020038'!#REF!</definedName>
    <definedName name="Sourcecadophrs3">'[47]988020038'!#REF!</definedName>
    <definedName name="Sourcecadophrs4">'[47]988020038'!#REF!</definedName>
    <definedName name="SourceCLAIM1">'[47]988020038'!#REF!</definedName>
    <definedName name="SourceCLAIM2">'[47]988020038'!#REF!</definedName>
    <definedName name="SourceCLAIM3">'[47]988020038'!#REF!</definedName>
    <definedName name="SourceCLAIM4">'[47]988020038'!#REF!</definedName>
    <definedName name="Sourcecomhrs1">'[47]988020038'!#REF!</definedName>
    <definedName name="Sourcecomhrs2">'[47]988020038'!#REF!</definedName>
    <definedName name="Sourcecomhrs3">'[47]988020038'!#REF!</definedName>
    <definedName name="Sourcecomhrs4">'[47]988020038'!#REF!</definedName>
    <definedName name="SourceCOMMENT1">'[47]988020038'!#REF!</definedName>
    <definedName name="SourceCOMMENT2">'[47]988020038'!#REF!</definedName>
    <definedName name="SourceCOMMENT3">'[47]988020038'!#REF!</definedName>
    <definedName name="SourceCOMMENT4">'[47]988020038'!#REF!</definedName>
    <definedName name="SourceCOMMENT5">'[47]988020038'!#REF!</definedName>
    <definedName name="SourceCOMMENT6">'[47]988020038'!#REF!</definedName>
    <definedName name="SourceCONTRACT_ENG">'[47]988020038'!#REF!</definedName>
    <definedName name="SourceCONTRACT_MGR">'[47]988020038'!#REF!</definedName>
    <definedName name="Sourcecontrol_1">'[47]988020038'!#REF!</definedName>
    <definedName name="Sourcecontrol_2">'[47]988020038'!#REF!</definedName>
    <definedName name="Sourcecontrol_3">'[47]988020038'!#REF!</definedName>
    <definedName name="Sourcecontrol_4">'[47]988020038'!#REF!</definedName>
    <definedName name="SourceCONTROL_PANELS">'[47]988020038'!#REF!</definedName>
    <definedName name="SourceCSR">'[47]988020038'!#REF!</definedName>
    <definedName name="Sourceelechrs1">'[47]988020038'!#REF!</definedName>
    <definedName name="Sourceelechrs2">'[47]988020038'!#REF!</definedName>
    <definedName name="Sourceelechrs3">'[47]988020038'!#REF!</definedName>
    <definedName name="Sourceelechrs4">'[47]988020038'!#REF!</definedName>
    <definedName name="SourceEST_COMPL.">'[47]988020038'!#REF!</definedName>
    <definedName name="SourceEST_PROJ">'[47]988020038'!#REF!</definedName>
    <definedName name="SourceESTCAD">'[47]988020038'!#REF!</definedName>
    <definedName name="SourceESTCADHRS">'[47]988020038'!#REF!</definedName>
    <definedName name="SourceESTCLAIM">'[47]988020038'!#REF!</definedName>
    <definedName name="SourceESTCOM">'[47]988020038'!#REF!</definedName>
    <definedName name="SourceESTCOMHRS">'[47]988020038'!#REF!</definedName>
    <definedName name="SourceESTELEC">'[47]988020038'!#REF!</definedName>
    <definedName name="SourceESTELECHRS">'[47]988020038'!#REF!</definedName>
    <definedName name="SourceESTFLUCT">'[47]988020038'!#REF!</definedName>
    <definedName name="SourceESTH_W">'[47]988020038'!#REF!</definedName>
    <definedName name="SourceESTH_WHRS">'[47]988020038'!#REF!</definedName>
    <definedName name="SourceESTHCS">'[47]988020038'!#REF!</definedName>
    <definedName name="SourceESTINS">'[47]988020038'!#REF!</definedName>
    <definedName name="SourceESTO_P">'[47]988020038'!#REF!</definedName>
    <definedName name="SourceESTO_S">'[47]988020038'!#REF!</definedName>
    <definedName name="SourceESTO_SHRS">'[47]988020038'!#REF!</definedName>
    <definedName name="SourceESTOTH">'[47]988020038'!#REF!</definedName>
    <definedName name="SourceESTOTHHRS">'[47]988020038'!#REF!</definedName>
    <definedName name="SourceESTPANL">'[47]988020038'!#REF!</definedName>
    <definedName name="SourceESTPROJ">'[47]988020038'!#REF!</definedName>
    <definedName name="SourceESTPROJHRS">'[47]988020038'!#REF!</definedName>
    <definedName name="SourceESTPROJo_h">'[47]988020038'!#REF!</definedName>
    <definedName name="SourceESTREV">'[47]988020038'!#REF!</definedName>
    <definedName name="SourceESTS_W">'[47]988020038'!#REF!</definedName>
    <definedName name="SourceESTS_WHRS">'[47]988020038'!#REF!</definedName>
    <definedName name="SourceESTSTART">'[47]988020038'!#REF!</definedName>
    <definedName name="SourceESTSUB">'[47]988020038'!#REF!</definedName>
    <definedName name="SourceESTTRAV">'[47]988020038'!#REF!</definedName>
    <definedName name="SourceESTVAR">'[47]988020038'!#REF!</definedName>
    <definedName name="SourceFLUCT1">'[47]988020038'!#REF!</definedName>
    <definedName name="SourceFLUCT2">'[47]988020038'!#REF!</definedName>
    <definedName name="SourceFLUCT3">'[47]988020038'!#REF!</definedName>
    <definedName name="SourceFLUCT4">'[47]988020038'!#REF!</definedName>
    <definedName name="Sourceh_whrs1">'[47]988020038'!#REF!</definedName>
    <definedName name="Sourceh_whrs2">'[47]988020038'!#REF!</definedName>
    <definedName name="Sourceh_whrs3">'[47]988020038'!#REF!</definedName>
    <definedName name="Sourceh_whrs4">'[47]988020038'!#REF!</definedName>
    <definedName name="SourceHCSEQUIP">'[47]988020038'!#REF!</definedName>
    <definedName name="Sourcehcsequip_1">'[47]988020038'!#REF!</definedName>
    <definedName name="Sourcehcsequip_2">'[47]988020038'!#REF!</definedName>
    <definedName name="Sourcehcsequip_3">'[47]988020038'!#REF!</definedName>
    <definedName name="Sourcehcsequip_4">'[47]988020038'!#REF!</definedName>
    <definedName name="SourceINST_MATERIAL">'[47]988020038'!#REF!</definedName>
    <definedName name="Sourceinstmat_1">'[47]988020038'!#REF!</definedName>
    <definedName name="Sourceinstmat_2">'[47]988020038'!#REF!</definedName>
    <definedName name="Sourceinstmat_3">'[47]988020038'!#REF!</definedName>
    <definedName name="Sourceinstmat_4">'[47]988020038'!#REF!</definedName>
    <definedName name="SourceINVOICED">'[47]988020038'!#REF!</definedName>
    <definedName name="SourceJob_Name">'[47]988020038'!#REF!</definedName>
    <definedName name="SourceJob_No.">'[47]988020038'!#REF!</definedName>
    <definedName name="sourcejobs">"extract.XLS!R3C1:R200C1"</definedName>
    <definedName name="Sourceo_shrs1">'[47]988020038'!#REF!</definedName>
    <definedName name="Sourceo_shrs2">'[47]988020038'!#REF!</definedName>
    <definedName name="Sourceo_shrs3">'[47]988020038'!#REF!</definedName>
    <definedName name="Sourceo_shrs4">'[47]988020038'!#REF!</definedName>
    <definedName name="Sourceos_purch_1">'[47]988020038'!#REF!</definedName>
    <definedName name="Sourceos_purch_2">'[47]988020038'!#REF!</definedName>
    <definedName name="Sourceos_purch_3">'[47]988020038'!#REF!</definedName>
    <definedName name="Sourceos_purch_4">'[47]988020038'!#REF!</definedName>
    <definedName name="SourceOSIDEPURCHASE">'[47]988020038'!#REF!</definedName>
    <definedName name="Sourceothhrs1">'[47]988020038'!#REF!</definedName>
    <definedName name="Sourceothhrs2">'[47]988020038'!#REF!</definedName>
    <definedName name="Sourceothhrs3">'[47]988020038'!#REF!</definedName>
    <definedName name="Sourceothhrs4">'[47]988020038'!#REF!</definedName>
    <definedName name="SourcePAID">'[47]988020038'!#REF!</definedName>
    <definedName name="SourcePROJ_COMPL.">'[47]988020038'!#REF!</definedName>
    <definedName name="Sourceproj_hds_1">'[47]988020038'!#REF!</definedName>
    <definedName name="Sourceproj_hds_2">'[47]988020038'!#REF!</definedName>
    <definedName name="Sourceproj_hds_3">'[47]988020038'!#REF!</definedName>
    <definedName name="Sourceproj_hds_4">'[47]988020038'!#REF!</definedName>
    <definedName name="SourcePROJ_OHDS">'[47]988020038'!#REF!</definedName>
    <definedName name="Sourceprojhrs1">'[47]988020038'!#REF!</definedName>
    <definedName name="Sourceprojhrs2">'[47]988020038'!#REF!</definedName>
    <definedName name="Sourceprojhrs3">'[47]988020038'!#REF!</definedName>
    <definedName name="Sourceprojhrs4">'[47]988020038'!#REF!</definedName>
    <definedName name="SourceREV1">'[47]988020038'!#REF!</definedName>
    <definedName name="SourceREV2">'[47]988020038'!#REF!</definedName>
    <definedName name="SourceREV3">'[47]988020038'!#REF!</definedName>
    <definedName name="SourceREV4">'[47]988020038'!#REF!</definedName>
    <definedName name="Sources_whrs1">'[47]988020038'!#REF!</definedName>
    <definedName name="Sources_whrs2">'[47]988020038'!#REF!</definedName>
    <definedName name="Sources_whrs3">'[47]988020038'!#REF!</definedName>
    <definedName name="Sources_whrs4">'[47]988020038'!#REF!</definedName>
    <definedName name="SourceSALES">'[47]988020038'!#REF!</definedName>
    <definedName name="SourceSUBCON">'[47]988020038'!#REF!</definedName>
    <definedName name="Sourcesubcontract_1">'[47]988020038'!#REF!</definedName>
    <definedName name="Sourcesubcontract_2">'[47]988020038'!#REF!</definedName>
    <definedName name="Sourcesubcontract_3">'[47]988020038'!#REF!</definedName>
    <definedName name="Sourcesubcontract_4">'[47]988020038'!#REF!</definedName>
    <definedName name="Sourcetrav_1">'[47]988020038'!#REF!</definedName>
    <definedName name="Sourcetrav_2">'[47]988020038'!#REF!</definedName>
    <definedName name="Sourcetrav_3">'[47]988020038'!#REF!</definedName>
    <definedName name="Sourcetrav_4">'[47]988020038'!#REF!</definedName>
    <definedName name="SourceVAR1">'[47]988020038'!#REF!</definedName>
    <definedName name="SourceVAR2">'[47]988020038'!#REF!</definedName>
    <definedName name="SourceVAR3">'[47]988020038'!#REF!</definedName>
    <definedName name="SourceVAR4">'[47]988020038'!#REF!</definedName>
    <definedName name="SourceVESTCADOP">'[47]988020038'!#REF!</definedName>
    <definedName name="SourceVESTCADOPHRS">'[47]988020038'!#REF!</definedName>
    <definedName name="SourceVESTCLAIM">'[47]988020038'!#REF!</definedName>
    <definedName name="SourceVESTCOM">'[47]988020038'!#REF!</definedName>
    <definedName name="SourceVESTCOMHRS">'[47]988020038'!#REF!</definedName>
    <definedName name="SourceVESTCON">'[47]988020038'!#REF!</definedName>
    <definedName name="SourceVESTCONTROL">'[47]988020038'!#REF!</definedName>
    <definedName name="SourceVESTELEC">'[47]988020038'!#REF!</definedName>
    <definedName name="SourceVESTELECHRS">'[47]988020038'!#REF!</definedName>
    <definedName name="SourceVESTEQUIP">'[47]988020038'!#REF!</definedName>
    <definedName name="SourceVESTFLUCT">'[47]988020038'!#REF!</definedName>
    <definedName name="SourceVESTH_W">'[47]988020038'!#REF!</definedName>
    <definedName name="SourceVESTH_WHRS">'[47]988020038'!#REF!</definedName>
    <definedName name="SourceVESTINSTALL">'[47]988020038'!#REF!</definedName>
    <definedName name="SourceVESTO_SIDE">'[47]988020038'!#REF!</definedName>
    <definedName name="SourceVESTO_SIDEHRS">'[47]988020038'!#REF!</definedName>
    <definedName name="SourceVESTOTHER">'[47]988020038'!#REF!</definedName>
    <definedName name="SourceVESTOTHERHRS">'[47]988020038'!#REF!</definedName>
    <definedName name="SourceVESTPROJ">'[47]988020038'!#REF!</definedName>
    <definedName name="SourceVESTPROJHRS">'[47]988020038'!#REF!</definedName>
    <definedName name="SourceVESTPROJPRELIM">'[47]988020038'!#REF!</definedName>
    <definedName name="SourceVESTS_W">'[47]988020038'!#REF!</definedName>
    <definedName name="SourceVESTS_WHRS">'[47]988020038'!#REF!</definedName>
    <definedName name="SourceVESTSUBCON">'[47]988020038'!#REF!</definedName>
    <definedName name="SourceVESTTRAV">'[47]988020038'!#REF!</definedName>
    <definedName name="SourceVESTVAR">'[47]988020038'!#REF!</definedName>
    <definedName name="SourceVESTWARR">'[47]988020038'!#REF!</definedName>
    <definedName name="SourceWARRANTY">'[47]988020038'!#REF!</definedName>
    <definedName name="Sourcewarranty_1">'[47]988020038'!#REF!</definedName>
    <definedName name="Sourcewarranty_2">'[47]988020038'!#REF!</definedName>
    <definedName name="Sourcewarranty_3">'[47]988020038'!#REF!</definedName>
    <definedName name="Sourcewarranty_4">'[47]988020038'!#REF!</definedName>
    <definedName name="Sourcewarranty_act">'[47]988020038'!#REF!</definedName>
    <definedName name="South_Africa">[30]Data!$A$41</definedName>
    <definedName name="South_Africa_HMX">[30]Data!$A$42</definedName>
    <definedName name="SozlesmeRsYenParitesi">#REF!</definedName>
    <definedName name="SozlesmeYenUSDParitesi">#REF!</definedName>
    <definedName name="sp">[196]MENU!$B$4</definedName>
    <definedName name="spa">[197]MENU!$B$4</definedName>
    <definedName name="spai">[197]MENU!$B$4</definedName>
    <definedName name="Spain">[30]Data!$A$75</definedName>
    <definedName name="spare1">'[41]IO details for panel'!#REF!</definedName>
    <definedName name="spare2">'[41]IO details for panel'!#REF!</definedName>
    <definedName name="spare3">'[41]IO details for panel'!#REF!</definedName>
    <definedName name="spec_disc">#REF!</definedName>
    <definedName name="SpecialPrice" hidden="1">#REF!</definedName>
    <definedName name="Specs..">[81]JOform!#REF!</definedName>
    <definedName name="SPNLL">#REF!</definedName>
    <definedName name="SPNLP">#REF!</definedName>
    <definedName name="SPNLU">#REF!</definedName>
    <definedName name="SPUS">#REF!</definedName>
    <definedName name="SPWS_WBID">"3D3E48EE-853C-11D3-B905-00C04FACE973"</definedName>
    <definedName name="SQL_CALs">[48]Common!#REF!</definedName>
    <definedName name="SQL_manual">[48]Summary!#REF!</definedName>
    <definedName name="SQL_required">[48]Summary!#REF!</definedName>
    <definedName name="SQL_used">[48]Summary!#REF!</definedName>
    <definedName name="SR" hidden="1">#REF!</definedName>
    <definedName name="SRC">#REF!</definedName>
    <definedName name="SRC_VAR_EST_COST_ACCR">'[47]988020038'!#REF!</definedName>
    <definedName name="SRC_VEST_ACCRUALS">'[47]988020038'!#REF!</definedName>
    <definedName name="srthtrrstj">#REF!</definedName>
    <definedName name="SS">#REF!</definedName>
    <definedName name="SSCF">#REF!</definedName>
    <definedName name="SSCP">#REF!</definedName>
    <definedName name="SSCV">#REF!</definedName>
    <definedName name="ssF" hidden="1">{"'Break down'!$A$4"}</definedName>
    <definedName name="SSKL">#REF!</definedName>
    <definedName name="SSKP">#REF!</definedName>
    <definedName name="SSKU">#REF!</definedName>
    <definedName name="SSS">#REF!</definedName>
    <definedName name="ssshhh" hidden="1">{#N/A,#N/A,FALSE,"SumG";#N/A,#N/A,FALSE,"ElecG";#N/A,#N/A,FALSE,"MechG";#N/A,#N/A,FALSE,"GeotG";#N/A,#N/A,FALSE,"PrcsG";#N/A,#N/A,FALSE,"TunnG";#N/A,#N/A,FALSE,"CivlG";#N/A,#N/A,FALSE,"NtwkG";#N/A,#N/A,FALSE,"EstgG";#N/A,#N/A,FALSE,"PEngG"}</definedName>
    <definedName name="ssss" hidden="1">{#N/A,#N/A,TRUE,"Basic";#N/A,#N/A,TRUE,"EXT-TABLE";#N/A,#N/A,TRUE,"STEEL";#N/A,#N/A,TRUE,"INT-Table";#N/A,#N/A,TRUE,"STEEL";#N/A,#N/A,TRUE,"Door"}</definedName>
    <definedName name="sssss" hidden="1">{#N/A,#N/A,FALSE,"SumD";#N/A,#N/A,FALSE,"ElecD";#N/A,#N/A,FALSE,"MechD";#N/A,#N/A,FALSE,"GeotD";#N/A,#N/A,FALSE,"PrcsD";#N/A,#N/A,FALSE,"TunnD";#N/A,#N/A,FALSE,"CivlD";#N/A,#N/A,FALSE,"NtwkD";#N/A,#N/A,FALSE,"EstgD";#N/A,#N/A,FALSE,"PEngD"}</definedName>
    <definedName name="ST_A">#REF!</definedName>
    <definedName name="ST_B">#REF!</definedName>
    <definedName name="ST_C">#REF!</definedName>
    <definedName name="ST_D">#REF!</definedName>
    <definedName name="ST_E">#REF!</definedName>
    <definedName name="ST_F">#REF!</definedName>
    <definedName name="ST_G">#REF!</definedName>
    <definedName name="ST_H">#REF!</definedName>
    <definedName name="ST_NS">#REF!</definedName>
    <definedName name="ST_TOT">#REF!</definedName>
    <definedName name="ST_U">#REF!</definedName>
    <definedName name="ST_X">#REF!</definedName>
    <definedName name="start">#REF!</definedName>
    <definedName name="Starters">#REF!</definedName>
    <definedName name="State">#REF!</definedName>
    <definedName name="STATUS">#REF!</definedName>
    <definedName name="STATUS_COL">#REF!</definedName>
    <definedName name="STCF">#REF!</definedName>
    <definedName name="STCP">#REF!</definedName>
    <definedName name="STCV">#REF!</definedName>
    <definedName name="STDSATZ">[198]MUCFlughafen!#REF!</definedName>
    <definedName name="STEEL_CITY">#REF!</definedName>
    <definedName name="STEEL_ESC">#REF!</definedName>
    <definedName name="STEEL_OLD_CITY">#REF!</definedName>
    <definedName name="STEEL_OLD_ESC">#REF!</definedName>
    <definedName name="STEEL_OLD_PROD">#REF!</definedName>
    <definedName name="STEEL_OLD_WAGE">#REF!</definedName>
    <definedName name="STEEL_PROD">#REF!</definedName>
    <definedName name="STEEL_WAGE">#REF!</definedName>
    <definedName name="Step1_Result">#REF!</definedName>
    <definedName name="Step2_Result">#REF!</definedName>
    <definedName name="Step3_Result">#REF!</definedName>
    <definedName name="Step4_Result">#REF!</definedName>
    <definedName name="Step5_Result">#REF!</definedName>
    <definedName name="Step6_Result">#REF!</definedName>
    <definedName name="Step7_Result">#REF!</definedName>
    <definedName name="Step8_Cameras">#REF!</definedName>
    <definedName name="Step8_Result">#REF!</definedName>
    <definedName name="STGPNLL">#REF!</definedName>
    <definedName name="STGPNLP">#REF!</definedName>
    <definedName name="STGPNLU">#REF!</definedName>
    <definedName name="StorageResuls2">#REF!</definedName>
    <definedName name="StorageResults">#REF!</definedName>
    <definedName name="streamers">#REF!</definedName>
    <definedName name="stri1">#REF!</definedName>
    <definedName name="stri2">#REF!</definedName>
    <definedName name="StrID">#REF!</definedName>
    <definedName name="Struct_Steel_1">#REF!</definedName>
    <definedName name="Struct_Steel_10">#REF!</definedName>
    <definedName name="Struct_Steel_100">#REF!</definedName>
    <definedName name="Struct_Steel_20">#REF!</definedName>
    <definedName name="Struct_Steel_30">#REF!</definedName>
    <definedName name="Struct_Steel_40">#REF!</definedName>
    <definedName name="Struct_Steel_50">#REF!</definedName>
    <definedName name="Struct_Steel_60">#REF!</definedName>
    <definedName name="Struct_Steel_70">#REF!</definedName>
    <definedName name="Struct_Steel_80">#REF!</definedName>
    <definedName name="Struct_Steel_90">#REF!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DateExtract">#REF!</definedName>
    <definedName name="StructFormula">'[199]Commercial perimeter 2010'!#REF!</definedName>
    <definedName name="StructHeader">#REF!</definedName>
    <definedName name="StructHeaderRef">'[199]Commercial perimeter 2010'!#REF!</definedName>
    <definedName name="StructIsNode">#REF!</definedName>
    <definedName name="StructLevel">#REF!</definedName>
    <definedName name="StructOrder">#REF!</definedName>
    <definedName name="StructParentCode">#REF!</definedName>
    <definedName name="structure">#REF!</definedName>
    <definedName name="Sub_Fac_old">[99]Sheet2!$B$89:$C$390</definedName>
    <definedName name="Subbase">#REF!</definedName>
    <definedName name="SubCont">#REF!</definedName>
    <definedName name="SUBCONTRACT">#REF!</definedName>
    <definedName name="SUBCONTRACT_MTRL_UNIT_COST">'[3]Raw Data'!$L$12:$L$16,'[3]Raw Data'!$L$19:$L$30,'[3]Raw Data'!$L$33:$L$36,'[3]Raw Data'!$L$39:$L$40,'[3]Raw Data'!$L$42:$L$48,'[3]Raw Data'!$L$51:$L$55,'[3]Raw Data'!$L$66</definedName>
    <definedName name="Subject">#REF!</definedName>
    <definedName name="Submittals_Status_Drawing__2__List">#REF!</definedName>
    <definedName name="Submittals_Status_Drawing__2__List1">#REF!</definedName>
    <definedName name="Subtotal_1">'[178]FCU&amp;VAV SCHEDULE'!#REF!</definedName>
    <definedName name="SUM">'[200] Summary BKG 034'!$B$3:$Y$76</definedName>
    <definedName name="SUM___0">"$#REF!.$#REF!$#REF!:$#REF!$#REF!"</definedName>
    <definedName name="SUM___0___0">"$#REF!.$#REF!$#REF!:$#REF!$#REF!"</definedName>
    <definedName name="SUM___0___3">"$#REF!.$#REF!$#REF!:$#REF!$#REF!"</definedName>
    <definedName name="SUM___0___4">"$#REF!.$#REF!$#REF!:$#REF!$#REF!"</definedName>
    <definedName name="SUM___2">#REF!</definedName>
    <definedName name="SUM___2___0">"$#REF!.$#REF!$#REF!:$#REF!$#REF!"</definedName>
    <definedName name="SUM___2___3">"$#REF!.$#REF!$#REF!:$#REF!$#REF!"</definedName>
    <definedName name="SUM___3">#REF!</definedName>
    <definedName name="SUM___3___0">"$#REF!.$#REF!$#REF!:$#REF!$#REF!"</definedName>
    <definedName name="SUM___3___3">"$#REF!.$#REF!$#REF!:$#REF!$#REF!"</definedName>
    <definedName name="SUM___3___4">"$#REF!.$#REF!$#REF!:$#REF!$#REF!"</definedName>
    <definedName name="SUM___4">#REF!</definedName>
    <definedName name="SUM___4___0">"$#REF!.$#REF!$#REF!:$#REF!$#REF!"</definedName>
    <definedName name="SUM___4___3">"$#REF!.$#REF!$#REF!:$#REF!$#REF!"</definedName>
    <definedName name="SUM___7">"$#REF!.$#REF!$#REF!:$#REF!$#REF!"</definedName>
    <definedName name="SUM_DATA">#REF!</definedName>
    <definedName name="SUMM">'[3]Raw Data'!#REF!</definedName>
    <definedName name="SUMMARY">#REF!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P">#REF!</definedName>
    <definedName name="SumPointDDC">#REF!</definedName>
    <definedName name="SumRpt">'[58]Sum Rept'!$B$7:$J$132</definedName>
    <definedName name="SUNDRIES">[23]sum!$I$28</definedName>
    <definedName name="supp_disc">#REF!</definedName>
    <definedName name="Supplier">[74]Suppliers!$B$4:$B$65536</definedName>
    <definedName name="supply" hidden="1">'[201]AOP Summary-2'!$A$2:$A$14</definedName>
    <definedName name="SupportName">#REF!</definedName>
    <definedName name="surarea2">#REF!</definedName>
    <definedName name="Surv_Mon_Percent">#REF!</definedName>
    <definedName name="Surv_Monitors">#REF!</definedName>
    <definedName name="Surv_Quad_Percent">#REF!</definedName>
    <definedName name="susan" hidden="1">[202]sal!#REF!</definedName>
    <definedName name="sw">[203]MENU!$B$4</definedName>
    <definedName name="Sweden">[30]Data!$A$34</definedName>
    <definedName name="Sweden_HMX">[30]Data!$A$35</definedName>
    <definedName name="SWITCH">#REF!</definedName>
    <definedName name="SWITCHBORD">#REF!</definedName>
    <definedName name="Switzerland">[30]Data!$A$51</definedName>
    <definedName name="Switzerland_HMX">[30]Data!$A$52</definedName>
    <definedName name="SWS" hidden="1">#REF!</definedName>
    <definedName name="SWWRG">[100]FACTOR!$C$30</definedName>
    <definedName name="SWYD_DUCT_SIZE">#REF!</definedName>
    <definedName name="Swyd_Scope">#REF!</definedName>
    <definedName name="SWYD_TYPE">#REF!</definedName>
    <definedName name="SY">[204]UNIT2!$C2:$C2*{0.0035,0.0105,0.017,0.024,0.03,0.037,0.042,0.042,0.042,0.042,0.042,0.042,0.042,0.042,0.042,0.042,0.042,0.042,0.042,0.042,0.042,0.042,0.042,0.042,0.0365,0.03,0.024,0.017,0.0105,0.004}</definedName>
    <definedName name="SYS">#REF!</definedName>
    <definedName name="SysPrelim">#REF!</definedName>
    <definedName name="System">#REF!</definedName>
    <definedName name="System_Cost">[205]Summary!$B$13</definedName>
    <definedName name="T">#REF!</definedName>
    <definedName name="T0">#REF!</definedName>
    <definedName name="t1Kunz4">#REF!</definedName>
    <definedName name="TABLE">'[3]Raw Data'!#REF!</definedName>
    <definedName name="table1">'[7]SPT vs PHI'!$E$2:$F$47</definedName>
    <definedName name="TABLE2">#REF!</definedName>
    <definedName name="TABLE5KV">#REF!</definedName>
    <definedName name="TableEngineers">'[91]OPA Form (2)'!$C$135:$Z$140</definedName>
    <definedName name="TableFactories">'[91]OPA Form (2)'!$C$166:$H$171</definedName>
    <definedName name="TableFactories1">'[91]PASO Form Main'!$A$158:$A$163</definedName>
    <definedName name="TableFactories10">'[91]PASO Form Main'!$J$158:$J$163</definedName>
    <definedName name="TableFactories2">'[91]PASO Form Main'!$B$158:$B$163</definedName>
    <definedName name="TableFactories3">'[91]PASO Form Main'!$C$158:$C$163</definedName>
    <definedName name="TableFactories4">'[91]PASO Form Main'!$D$158:$D$163</definedName>
    <definedName name="TableFactories5">'[91]PASO Form Main'!$E$158:$E$163</definedName>
    <definedName name="TableFactories6">'[91]PASO Form Main'!$F$158:$F$163</definedName>
    <definedName name="TableFactories7">'[91]PASO Form Main'!$G$158:$G$163</definedName>
    <definedName name="TableFactories8">'[91]PASO Form Main'!$H$158:$H$163</definedName>
    <definedName name="TableFactories9">'[91]PASO Form Main'!$I$158:$I$163</definedName>
    <definedName name="TableManagers">'[91]OPA Form (2)'!$C$144:$Z$146</definedName>
    <definedName name="TableRange">#REF!</definedName>
    <definedName name="tabtdp">#REF!</definedName>
    <definedName name="TackCoat">#REF!</definedName>
    <definedName name="Tag">#REF!</definedName>
    <definedName name="Tarifa">#REF!</definedName>
    <definedName name="Tarifa_España">#REF!</definedName>
    <definedName name="Tarifa_Export">#REF!</definedName>
    <definedName name="Tarifa_Francia">#REF!</definedName>
    <definedName name="Tarifa1">#REF!</definedName>
    <definedName name="Tarifas">#REF!</definedName>
    <definedName name="TASK">#REF!</definedName>
    <definedName name="Taux_2">#REF!</definedName>
    <definedName name="tax">#REF!</definedName>
    <definedName name="Taxes">'[3]Raw Data'!$D$19</definedName>
    <definedName name="tbarri">#REF!</definedName>
    <definedName name="Tbc">#REF!</definedName>
    <definedName name="TBD">[41]Summary!#REF!</definedName>
    <definedName name="tbl_ProdInfo" hidden="1">#REF!</definedName>
    <definedName name="TC100X60">#REF!</definedName>
    <definedName name="TC150X60">#REF!</definedName>
    <definedName name="TC225X60">#REF!</definedName>
    <definedName name="TC300X60">#REF!</definedName>
    <definedName name="TC450X60">#REF!</definedName>
    <definedName name="TC600X60">#REF!</definedName>
    <definedName name="TC75X60">#REF!</definedName>
    <definedName name="TC900X60">#REF!</definedName>
    <definedName name="tcant">#REF!</definedName>
    <definedName name="tcpdp">#REF!</definedName>
    <definedName name="Technoreg">[30]Data!$A$81</definedName>
    <definedName name="Tel">#REF!</definedName>
    <definedName name="Tel._no.">[81]JOform!#REF!</definedName>
    <definedName name="TELE_CABLE">#REF!</definedName>
    <definedName name="TELE_CONDUIT">#REF!</definedName>
    <definedName name="TELE_EQUIP">#REF!</definedName>
    <definedName name="tema">0.75</definedName>
    <definedName name="temp" hidden="1">{"'Break down'!$A$4"}</definedName>
    <definedName name="Temp_a">[206]TOTAL!$C$23</definedName>
    <definedName name="TemplateA">[207]CLform!#REF!</definedName>
    <definedName name="tenth">#REF!</definedName>
    <definedName name="TERMS_5KV">#REF!</definedName>
    <definedName name="TERMS_600V">#REF!</definedName>
    <definedName name="Test">[74]Contracts!#REF!</definedName>
    <definedName name="Test_Discipline">Disciplines</definedName>
    <definedName name="test1">'[208]Hdcnt Projs'!#REF!</definedName>
    <definedName name="TEST10">#REF!</definedName>
    <definedName name="TEST11">#REF!</definedName>
    <definedName name="TEST12">#REF!</definedName>
    <definedName name="TEST13">#REF!</definedName>
    <definedName name="TEST2">#REF!</definedName>
    <definedName name="TEST3">#REF!</definedName>
    <definedName name="TEST4">#REF!</definedName>
    <definedName name="test5">'[29]Control Template'!$D$44</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Bs">#REF!</definedName>
    <definedName name="TextBsDP">#REF!</definedName>
    <definedName name="TextBsl">#REF!</definedName>
    <definedName name="TextBsu">#REF!</definedName>
    <definedName name="TextCiDP">#REF!</definedName>
    <definedName name="TextCil">#REF!</definedName>
    <definedName name="TextCiu">#REF!</definedName>
    <definedName name="TextCTAPI">#REF!</definedName>
    <definedName name="TextFreq">'[79]PPM Frequency (Text)'!$A$2:$A$157</definedName>
    <definedName name="TextGb">#REF!</definedName>
    <definedName name="TextIlv">#REF!</definedName>
    <definedName name="TextLsDP">#REF!</definedName>
    <definedName name="Textlsl">#REF!</definedName>
    <definedName name="TextLsu">#REF!</definedName>
    <definedName name="TextLv">#REF!</definedName>
    <definedName name="Texto_español">#REF!</definedName>
    <definedName name="Texto_francés">#REF!</definedName>
    <definedName name="Texto_inglés">#REF!</definedName>
    <definedName name="TextOPC">#REF!</definedName>
    <definedName name="Textos">#REF!</definedName>
    <definedName name="TextPa">#REF!</definedName>
    <definedName name="TextPv">#REF!</definedName>
    <definedName name="TextSfs">#REF!</definedName>
    <definedName name="TextSQL">#REF!</definedName>
    <definedName name="TextTv">#REF!</definedName>
    <definedName name="TextWeb">#REF!</definedName>
    <definedName name="Therion" hidden="1">{#N/A,#N/A,TRUE,"Prog. Overview Strategic Input";#N/A,#N/A,TRUE,"Program Overview Financials";#N/A,#N/A,TRUE,"Technology Summary Input";#N/A,#N/A,TRUE,"Mkt &amp; Sales Summary Input";#N/A,#N/A,TRUE,"Delivery Summary Input";#N/A,#N/A,TRUE,"Revenue Assump Input";#N/A,#N/A,TRUE,"Financial Summary"}</definedName>
    <definedName name="Thermo_Letter">#REF!</definedName>
    <definedName name="thikwing">#REF!</definedName>
    <definedName name="third">#REF!</definedName>
    <definedName name="THIRTY">#REF!*{0.0035,0.0105,0.017,0.024,0.03,0.037,0.042,0.042,0.042,0.042,0.042,0.042,0.042,0.042,0.042,0.042,0.042,0.042,0.042,0.042,0.042,0.042,0.042,0.042,0.0365,0.03,0.024,0.017,0.0105,0.004}</definedName>
    <definedName name="THREE">#REF!*{0.3,0.4,0.3}</definedName>
    <definedName name="ticket">#REF!</definedName>
    <definedName name="TIME">#REF!</definedName>
    <definedName name="TITI">#REF!</definedName>
    <definedName name="TITLE">[46]MORGACTS!$B$1</definedName>
    <definedName name="Title1">#REF!</definedName>
    <definedName name="Title2">#REF!</definedName>
    <definedName name="TITLELINE">#REF!</definedName>
    <definedName name="Titles">[73]Titles!#REF!</definedName>
    <definedName name="TITLES_A_HRS">'[3]Raw Data'!$A$2:$IV$5</definedName>
    <definedName name="titre_1">#REF!</definedName>
    <definedName name="titre_2">#REF!</definedName>
    <definedName name="titre_3">#REF!</definedName>
    <definedName name="TIZZIANO">[23]tizzano!$N$28</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KS">[44]Summary!#REF!</definedName>
    <definedName name="Tl">#REF!</definedName>
    <definedName name="TM">#REF!</definedName>
    <definedName name="tmp" hidden="1">{"'Break down'!$A$4"}</definedName>
    <definedName name="tol">#REF!</definedName>
    <definedName name="TOP_DIMS">'[3]Raw Data'!$A$1:$IV$5</definedName>
    <definedName name="toparea1">#REF!</definedName>
    <definedName name="Topaz2_PL" hidden="1">{#N/A,#N/A,TRUE,"Prog. Overview Strategic Input";#N/A,#N/A,TRUE,"Program Overview Financials";#N/A,#N/A,TRUE,"Technology Summary Input";#N/A,#N/A,TRUE,"Mkt &amp; Sales Summary Input";#N/A,#N/A,TRUE,"Delivery Summary Input";#N/A,#N/A,TRUE,"Revenue Assump Input";#N/A,#N/A,TRUE,"Financial Summary"}</definedName>
    <definedName name="Topic">[209]Namen!$A$2:$A$10</definedName>
    <definedName name="topl">#REF!</definedName>
    <definedName name="topn">#REF!</definedName>
    <definedName name="ToS">#REF!</definedName>
    <definedName name="TOSCANA">[23]toscana!$N$29</definedName>
    <definedName name="TOSCANO">[23]toscana!#REF!</definedName>
    <definedName name="TOT">[24]BAU!#REF!</definedName>
    <definedName name="Tot_Aff">[30]Data!$A$151</definedName>
    <definedName name="TOT_CV">'[3]Raw Data'!$D$4</definedName>
    <definedName name="TOT_EXP_COND">#REF!</definedName>
    <definedName name="TOT_FIXTURES">#REF!</definedName>
    <definedName name="TOT_PVC_COND">#REF!</definedName>
    <definedName name="TOTAL">#REF!</definedName>
    <definedName name="Total_Adj">[30]Data!$A$139</definedName>
    <definedName name="Total_Burden">'[3]Raw Data'!$D$20</definedName>
    <definedName name="Total_Cameras_Viewed">#REF!</definedName>
    <definedName name="TOTAL_DIRECTS">#REF!</definedName>
    <definedName name="Total_Europe">[30]Data!$A$141</definedName>
    <definedName name="total_graph">'[3]Raw Data'!$B$86:$AF$242</definedName>
    <definedName name="TOTAL_INDIRECTS">#REF!</definedName>
    <definedName name="total_schedule">'[3]Raw Data'!$B$1:$AI$81</definedName>
    <definedName name="TOTAL1">'[3]Raw Data'!$C$1:$U$156</definedName>
    <definedName name="TotalCAL">#REF!</definedName>
    <definedName name="Totales">#REF!</definedName>
    <definedName name="TotalFinal">#REF!</definedName>
    <definedName name="TotalLCValue">[210]Sheet1!$Q$47</definedName>
    <definedName name="TotalSalesValueAtSMP">[210]Sheet1!$O$47</definedName>
    <definedName name="totalsavingsq1">#REF!</definedName>
    <definedName name="totalsavingsq2">#REF!</definedName>
    <definedName name="totalsavingsq3">#REF!</definedName>
    <definedName name="totalsavingsq4">#REF!</definedName>
    <definedName name="TOTO">#REF!</definedName>
    <definedName name="TOWER1TOTAL">'[37]1'!$P$27</definedName>
    <definedName name="tp">[81]JOform!$A$16:$M$79</definedName>
    <definedName name="TPS">#REF!</definedName>
    <definedName name="tr">[211]INDEX!$A$1:$N$31</definedName>
    <definedName name="TR.">'[37]1'!#REF!</definedName>
    <definedName name="TR1000X50">#REF!</definedName>
    <definedName name="TR100X50">#REF!</definedName>
    <definedName name="TR100X75">#REF!</definedName>
    <definedName name="TR1200X50">#REF!</definedName>
    <definedName name="TR150X50">#REF!</definedName>
    <definedName name="TR200X50">#REF!</definedName>
    <definedName name="TR225X50">#REF!</definedName>
    <definedName name="TR250X50">#REF!</definedName>
    <definedName name="TR300X50">#REF!</definedName>
    <definedName name="TR350X50">#REF!</definedName>
    <definedName name="TR400X50">#REF!</definedName>
    <definedName name="TR450X50">#REF!</definedName>
    <definedName name="TR500X50">#REF!</definedName>
    <definedName name="TR50M">#REF!</definedName>
    <definedName name="TR50X50">#REF!</definedName>
    <definedName name="TR600X50">#REF!</definedName>
    <definedName name="TR700X50">#REF!</definedName>
    <definedName name="TR750X50">#REF!</definedName>
    <definedName name="TR75X50">#REF!</definedName>
    <definedName name="TR800X50">#REF!</definedName>
    <definedName name="TR900X50">#REF!</definedName>
    <definedName name="TrafficSings">#REF!</definedName>
    <definedName name="TrafLiteNote">[212]TrafficLites!#REF!</definedName>
    <definedName name="TRAY">#REF!</definedName>
    <definedName name="TRAY_PRICING">#REF!</definedName>
    <definedName name="TRAY_TYPE">#REF!</definedName>
    <definedName name="Tray_Width">IF(VLOOKUP(#REF!,TRAY_PRICING,2,FALSE)=0,0,VLOOKUP(#REF!,TRAY_PRICING,2,FALSE))</definedName>
    <definedName name="Tray1_Width">IF(VLOOKUP([78]Option!$G1,TRAY_PRICING,2,FALSE)=0,0,VLOOKUP([78]Option!$G1,TRAY_PRICING,2,FALSE))</definedName>
    <definedName name="TRAYS">#REF!</definedName>
    <definedName name="traytotal">[72]tray!$F$49</definedName>
    <definedName name="TRC">#REF!</definedName>
    <definedName name="TRENCHES">#REF!</definedName>
    <definedName name="Trend">[56]SP!$L$30</definedName>
    <definedName name="TRFR">[100]FACTOR!$C$14</definedName>
    <definedName name="trial">[26]!trial</definedName>
    <definedName name="TRU100X100">#REF!</definedName>
    <definedName name="TRU100X75">#REF!</definedName>
    <definedName name="TRU150X100">#REF!</definedName>
    <definedName name="TRU3X150X100">#REF!</definedName>
    <definedName name="TRU3X300X50">#REF!</definedName>
    <definedName name="TRU50X50">#REF!</definedName>
    <definedName name="TRUNKING">#REF!</definedName>
    <definedName name="try">[26]!try</definedName>
    <definedName name="tsidewlk">#REF!</definedName>
    <definedName name="TSPRMAR">[83]Summary!#REF!</definedName>
    <definedName name="tube_test_press1_12">#REF!</definedName>
    <definedName name="TUBED_INST">#REF!</definedName>
    <definedName name="TURBO">#REF!</definedName>
    <definedName name="Turk">#REF!</definedName>
    <definedName name="Turkey">[30]Data!$A$98</definedName>
    <definedName name="Turkey_HMX">[30]Data!$A$99</definedName>
    <definedName name="TV">#REF!</definedName>
    <definedName name="TWELVE">#REF!*{0.02,0.06,0.1,0.1,0.1,0.1,0.1,0.1,0.1,0.1,0.0725,0.0475}</definedName>
    <definedName name="TWENTY">#REF!*{0.012,0.024,0.037,0.049,0.063,0.063,0.063,0.063,0.063,0.063,0.063,0.063,0.063,0.063,0.063,0.063,0.049,0.037,0.024,0.012}</definedName>
    <definedName name="TWENTYEIGHT">#REF!*{0.006,0.013,0.0195,0.026,0.0325,0.039,0.0455,0.0455,0.0455,0.0455,0.0455,0.0455,0.0455,0.0455,0.0455,0.0455,0.0455,0.0455,0.0455,0.0455,0.0455,0.0455,0.039,0.0325,0.026,0.0195,0.013,0.006}</definedName>
    <definedName name="TWENTYFIVE">#REF!*{0.008,0.016,0.024,0.032,0.04,0.048,0.048,0.048,0.048,0.048,0.048,0.048,0.048,0.048,0.048,0.048,0.048,0.048,0.048,0.048,0.048,0.04,0.032,0.024,0.016}</definedName>
    <definedName name="TWENTYFOUR">#REF!*{0.008,0.02,0.03,0.0405,0.05,0.05,0.05,0.05,0.05,0.05,0.05,0.05,0.05,0.05,0.05,0.05,0.05,0.05,0.05,0.05,0.041,0.031,0.0205,0.009}</definedName>
    <definedName name="TWENTYNINE">#REF!*{0.004,0.011,0.0175,0.0245,0.031,0.038,0.044,0.044,0.044,0.044,0.044,0.044,0.044,0.044,0.044,0.044,0.044,0.044,0.044,0.044,0.044,0.044,0.044,0.0375,0.0315,0.0245,0.0175,0.011,0.004}</definedName>
    <definedName name="TWENTYONE">#REF!*{0.0075,0.022,0.035,0.048,0.06,0.06,0.06,0.06,0.06,0.06,0.06,0.06,0.06,0.06,0.06,0.06,0.06,0.047,0.033,0.0205,0.007}</definedName>
    <definedName name="TWENTYSEVEN">#REF!*{0.0075,0.014,0.021,0.028,0.035,0.042,0.047,0.047,0.047,0.047,0.047,0.047,0.047,0.047,0.047,0.047,0.047,0.047,0.047,0.047,0.047,0.042,0.035,0.028,0.021,0.014,0.0075}</definedName>
    <definedName name="TWENTYSIX">#REF!*{0.008,0.016,0.024,0.032,0.04,0.048,0.048,0.048,0.048,0.048,0.048,0.048,0.048,0.048,0.048,0.048,0.048,0.048,0.048,0.048,0.048,0.04,0.031,0.022,0.014,0.005}</definedName>
    <definedName name="TWENTYTHREE">#REF!*{0.005,0.018,0.031,0.0425,0.054,0.054,0.054,0.054,0.054,0.054,0.054,0.054,0.054,0.054,0.054,0.054,0.054,0.054,0.054,0.042,0.03,0.017,0.0045}</definedName>
    <definedName name="TWENTYTWO">#REF!*{0.004,0.018,0.032,0.045,0.056,0.056,0.056,0.056,0.056,0.056,0.056,0.056,0.056,0.056,0.056,0.056,0.056,0.056,0.047,0.036,0.023,0.011}</definedName>
    <definedName name="TWO">#REF!*{0.45,0.55}</definedName>
    <definedName name="TxCE">#REF!</definedName>
    <definedName name="TxCET">#REF!</definedName>
    <definedName name="TY">[28]Drivers!$E$20</definedName>
    <definedName name="TYHRY">[28]Drivers!$H$20</definedName>
    <definedName name="TYLY">[28]Drivers!$C$20</definedName>
    <definedName name="Type">'[213]Maintenance Work Order'!#REF!</definedName>
    <definedName name="U">#REF!</definedName>
    <definedName name="U.M.B_PROJECT____WEEKLY_PROGRESS_FOR_REPAIR_WORKS__BASED_ON_DAILY_REPORTS">#REF!</definedName>
    <definedName name="U_G">#REF!</definedName>
    <definedName name="UAAAAA" hidden="1">{#N/A,#N/A,TRUE,"Basic";#N/A,#N/A,TRUE,"EXT-TABLE";#N/A,#N/A,TRUE,"STEEL";#N/A,#N/A,TRUE,"INT-Table";#N/A,#N/A,TRUE,"STEEL";#N/A,#N/A,TRUE,"Door"}</definedName>
    <definedName name="uae">[214]MENU!$B$4</definedName>
    <definedName name="UC_Mnhr">#REF!</definedName>
    <definedName name="ue">[214]MENU!$B$4</definedName>
    <definedName name="UGV">[30]Data!$A$114</definedName>
    <definedName name="UHrs_Civil">IF(VLOOKUP(#REF!,PRICE_CIVIL,9,FALSE)=0,0,VLOOKUP(#REF!,PRICE_CIVIL,9,FALSE))</definedName>
    <definedName name="Uhrs_Cntl_Valves">ROUND(IF(VLOOKUP(#REF!,CNTL_VALVE_PRICE,12,FALSE)=0,0,VLOOKUP(#REF!,CNTL_VALVE_PRICE,12,FALSE)),2)</definedName>
    <definedName name="UHrs_Conduit">IF(VLOOKUP(#REF!,COND_PRICING,12,FALSE)=0,0,VLOOKUP(#REF!,COND_PRICING,12,FALSE))</definedName>
    <definedName name="Uhrs_DB">IF(VLOOKUP(#REF!,DB_PRICING,12,FALSE)=0,0,VLOOKUP(#REF!,DB_PRICING,12,FALSE))</definedName>
    <definedName name="UHrs_MV_Cable">IF(VLOOKUP(#REF!,CABLE_PRICING,10,FALSE)=0,0,VLOOKUP(#REF!,CABLE_PRICING,10,FALSE))</definedName>
    <definedName name="UHrs_Other">IF(VLOOKUP(#REF!,OTHER_PRICING,10,FALSE)=0,0,VLOOKUP(#REF!,OTHER_PRICING,10,FALSE))</definedName>
    <definedName name="UHrs_tray">IF(VLOOKUP(#REF!,TRAY_PRICING,14,FALSE)=0,0,VLOOKUP(#REF!,TRAY_PRICING,14,FALSE))</definedName>
    <definedName name="Uhrs1_Civil">IF(VLOOKUP([78]Option!$G1,PRICE_CIVIL,9,FALSE)=0,0,VLOOKUP([78]Option!$G1,PRICE_CIVIL,9,FALSE))</definedName>
    <definedName name="UHrs1_Conduit">IF(VLOOKUP([78]Option!$G1,COND_PRICING,10,FALSE)=0,0,VLOOKUP([78]Option!$G1,COND_PRICING,10,FALSE))</definedName>
    <definedName name="UHrs1_MV_Cable">IF(VLOOKUP([78]Option!$G1,CABLE_PRICING,10,FALSE)=0,0,VLOOKUP([78]Option!$G1,CABLE_PRICING,10,FALSE))</definedName>
    <definedName name="UHrs1_Other">IF(VLOOKUP([78]Option!$G1,OTHER_PRICING,10,FALSE)=0,0,VLOOKUP([78]Option!$G1,OTHER_PRICING,10,FALSE))</definedName>
    <definedName name="UHrs1_tray">IF(VLOOKUP([78]Option!$G1,TRAY_PRICING,12,FALSE)=0,0,VLOOKUP([78]Option!$G1,TRAY_PRICING,12,FALSE))</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 hidden="1">{#N/A,#N/A,FALSE,"SumG";#N/A,#N/A,FALSE,"ElecG";#N/A,#N/A,FALSE,"MechG";#N/A,#N/A,FALSE,"GeotG";#N/A,#N/A,FALSE,"PrcsG";#N/A,#N/A,FALSE,"TunnG";#N/A,#N/A,FALSE,"CivlG";#N/A,#N/A,FALSE,"NtwkG";#N/A,#N/A,FALSE,"EstgG";#N/A,#N/A,FALSE,"PEngG"}</definedName>
    <definedName name="UK">[30]Data!$A$32</definedName>
    <definedName name="uk_in_uk">'[3]Raw Data'!$A$9:$V$17</definedName>
    <definedName name="UK_Total">[30]Data!$A$33</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raine">[30]Data!$A$57</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timo_campo">#REF!</definedName>
    <definedName name="UMatl_Civil">IF(VLOOKUP(#REF!,PRICE_CIVIL,7,FALSE)=0,0,VLOOKUP(#REF!,PRICE_CIVIL,7,FALSE))</definedName>
    <definedName name="UMatl_Cntl_Valves">ROUND(IF(VLOOKUP(#REF!,CNTL_VALVE_PRICE,10,FALSE)=0,0,VLOOKUP(#REF!,CNTL_VALVE_PRICE,10,FALSE)),-2)</definedName>
    <definedName name="UMatl_Conduit">IF(VLOOKUP(#REF!,COND_PRICING,11,FALSE)=0,0,VLOOKUP(#REF!,COND_PRICING,11,FALSE))</definedName>
    <definedName name="UMatl_DB">IF(VLOOKUP(#REF!,DB_PRICING,11,FALSE)=0,0,VLOOKUP(#REF!,DB_PRICING,11,FALSE))</definedName>
    <definedName name="UMatl_MV_Cable">IF(VLOOKUP(#REF!,CABLE_PRICING,9,FALSE)=0,0,VLOOKUP(#REF!,CABLE_PRICING,9,FALSE))</definedName>
    <definedName name="UMatl_Other">IF(VLOOKUP(#REF!,OTHER_PRICING,9,FALSE)=0,0,VLOOKUP(#REF!,OTHER_PRICING,9,FALSE))</definedName>
    <definedName name="UMatl_Tray">IF(VLOOKUP(#REF!,TRAY_PRICING,13,FALSE)=0,0,VLOOKUP(#REF!,TRAY_PRICING,13,FALSE))</definedName>
    <definedName name="UMatl1_Civil">IF(VLOOKUP([78]Option!$G1,PRICE_CIVIL,7,FALSE)=0,0,VLOOKUP([78]Option!$G1,PRICE_CIVIL,7,FALSE))</definedName>
    <definedName name="UMatl1_Conduit">IF(VLOOKUP([78]Option!$G1,COND_PRICING,9,FALSE)=0,0,VLOOKUP([78]Option!$G1,COND_PRICING,9,FALSE))</definedName>
    <definedName name="UMatl1_MV_Cable">IF(VLOOKUP([78]Option!$G1,CABLE_PRICING,9,FALSE)=0,0,VLOOKUP([78]Option!$G1,CABLE_PRICING,9,FALSE))</definedName>
    <definedName name="UMatl1_Other">IF(VLOOKUP([78]Option!$G1,OTHER_PRICING,9,FALSE)=0,0,VLOOKUP([78]Option!$G1,OTHER_PRICING,9,FALSE))</definedName>
    <definedName name="UMatl1_Tray">IF(VLOOKUP([78]Option!$G1,TRAY_PRICING,11,FALSE)=0,0,VLOOKUP([78]Option!$G1,TRAY_PRICING,11,FALSE))</definedName>
    <definedName name="UNBILLED_UNBILLED">#REF!</definedName>
    <definedName name="UnbilledAging">#REF!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t">#REF!</definedName>
    <definedName name="UNIT">#N/A</definedName>
    <definedName name="UNIT1">#N/A</definedName>
    <definedName name="unit2">#REF!</definedName>
    <definedName name="unit3">#REF!</definedName>
    <definedName name="Unitarios">#REF!</definedName>
    <definedName name="UnitName">#REF!</definedName>
    <definedName name="unitnumber">#REF!</definedName>
    <definedName name="UNITPD">[160]DRIVERS!#REF!</definedName>
    <definedName name="unitx">[215]WW!#REF!</definedName>
    <definedName name="Untitled">#REF!</definedName>
    <definedName name="UOM">#REF!</definedName>
    <definedName name="UP">#REF!</definedName>
    <definedName name="Up_HMX">#REF!</definedName>
    <definedName name="UP1F">#REF!</definedName>
    <definedName name="UpdtChoice">[58]Cat!$J$1</definedName>
    <definedName name="Upload">'[42]US Books'!$A$5:$R$131</definedName>
    <definedName name="uppipeabt">#REF!</definedName>
    <definedName name="uppipebox">#REF!</definedName>
    <definedName name="UPS">[100]FACTOR!$C$31</definedName>
    <definedName name="UpsMultiload">#REF!</definedName>
    <definedName name="UPVC">[100]FACTOR!$C$20</definedName>
    <definedName name="US">#REF!</definedName>
    <definedName name="US_20Min_Veneer">#REF!</definedName>
    <definedName name="US_90Min_Formica">#REF!</definedName>
    <definedName name="US_90Min_Ven">#REF!</definedName>
    <definedName name="US_C_Civil">IF(VLOOKUP(#REF!,PRICE_CIVIL,8,FALSE)=0,0,VLOOKUP(#REF!,PRICE_CIVIL,8,FALSE))</definedName>
    <definedName name="US_C1_Civil">IF(VLOOKUP([78]Option!$G1,PRICE_CIVIL,8)=0,0,VLOOKUP([78]Option!$G1,PRICE_CIVIL,8))</definedName>
    <definedName name="US45Min">#REF!</definedName>
    <definedName name="US45SPECS">#REF!</definedName>
    <definedName name="US60SPECS">#REF!</definedName>
    <definedName name="US90SPECS">#REF!</definedName>
    <definedName name="USAED">#REF!</definedName>
    <definedName name="USC_Cntl_Valves">ROUND(IF(VLOOKUP(#REF!,CNTL_VALVE_PRICE,11,FALSE)=0,0,VLOOKUP(#REF!,CNTL_VALVE_PRICE,11,FALSE)),0)</definedName>
    <definedName name="USC_Conduit">ROUND(IF(VLOOKUP(#REF!,COND_PRICING,19,FALSE)=0,0,VLOOKUP(#REF!,COND_PRICING,19,FALSE)),0)</definedName>
    <definedName name="USC_DB">ROUND(IF(VLOOKUP(#REF!,DB_PRICING,17,FALSE)=0,0,VLOOKUP(#REF!,DB_PRICING,17,FALSE)),0)</definedName>
    <definedName name="USC_MV_Cable">ROUND(IF(VLOOKUP(#REF!,CABLE_PRICING,15,FALSE)=0,0,VLOOKUP(#REF!,CABLE_PRICING,15,FALSE)),0)</definedName>
    <definedName name="USC_Other">ROUND(IF(VLOOKUP(#REF!,OTHER_PRICING,15,FALSE)=0,0,VLOOKUP(#REF!,OTHER_PRICING,15,FALSE)),0)</definedName>
    <definedName name="USC_Tray">ROUND(IF(VLOOKUP(#REF!,TRAY_PRICING,21,FALSE)=0,0,VLOOKUP(#REF!,TRAY_PRICING,21,FALSE)),0)</definedName>
    <definedName name="USC1_Conduit">ROUND(IF(VLOOKUP([78]Option!$G1,COND_PRICING,15,FALSE)=0,0,VLOOKUP([78]Option!$G1,COND_PRICING,15,FALSE)),0)</definedName>
    <definedName name="USC1_MV_Cable">ROUND(IF(VLOOKUP([78]Option!$G1,CABLE_PRICING,15,FALSE)=0,0,VLOOKUP([78]Option!$G1,CABLE_PRICING,15,FALSE)),0)</definedName>
    <definedName name="USC1_Other">ROUND(IF(VLOOKUP([78]Option!$G1,OTHER_PRICING,15,FALSE)=0,0,VLOOKUP([78]Option!$G1,OTHER_PRICING,15,FALSE)),0)</definedName>
    <definedName name="USC1_Tray">ROUND(IF(VLOOKUP([78]Option!$G1,TRAY_PRICING,17,FALSE)=0,0,VLOOKUP([78]Option!$G1,TRAY_PRICING,17,FALSE)),0)</definedName>
    <definedName name="USCHrs_Civil">IF(VLOOKUP(#REF!,PRICE_CIVIL,10,FALSE)=0,0,VLOOKUP(#REF!,PRICE_CIVIL,10,FALSE))</definedName>
    <definedName name="USChrs_Cntl_Valves">ROUND(IF(VLOOKUP(#REF!,CNTL_VALVE_PRICE,13,FALSE)=0,0,VLOOKUP(#REF!,CNTL_VALVE_PRICE,13,FALSE)),2)</definedName>
    <definedName name="USChrs_Conduit">IF(VLOOKUP(#REF!,COND_PRICING,18,FALSE)=0,0,VLOOKUP(#REF!,COND_PRICING,18,FALSE))</definedName>
    <definedName name="USChrs_DB">ROUND(IF(VLOOKUP(#REF!,DB_PRICING,18,FALSE)=0,0,VLOOKUP(#REF!,DB_PRICING,18,FALSE)),2)</definedName>
    <definedName name="USChrs_MV_Cable">IF(VLOOKUP(#REF!,CABLE_PRICING,16,FALSE)=0,0,VLOOKUP(#REF!,CABLE_PRICING,16,FALSE))</definedName>
    <definedName name="USChrs_Other">IF(VLOOKUP(#REF!,OTHER_PRICING,16,FALSE)=0,0,VLOOKUP(#REF!,OTHER_PRICING,16,FALSE))</definedName>
    <definedName name="USChrs_tray">IF(VLOOKUP(#REF!,TRAY_PRICING,20,FALSE)=0,0,VLOOKUP(#REF!,TRAY_PRICING,20,FALSE))</definedName>
    <definedName name="USChrs1_Civil">IF(VLOOKUP([78]Option!$G1,PRICE_CIVIL,10,FALSE)=0,0,VLOOKUP([78]Option!$G1,PRICE_CIVIL,10,FALSE))</definedName>
    <definedName name="USChrs1_Conduit">IF(VLOOKUP([78]Option!$G1,COND_PRICING,16,FALSE)=0,0,VLOOKUP([78]Option!$G1,COND_PRICING,16,FALSE))</definedName>
    <definedName name="USChrs1_MV_Cable">IF(VLOOKUP([78]Option!$G1,CABLE_PRICING,16,FALSE)=0,0,VLOOKUP([78]Option!$G1,CABLE_PRICING,16,FALSE))</definedName>
    <definedName name="USChrs1_Other">IF(VLOOKUP([78]Option!$G1,OTHER_PRICING,16,FALSE)=0,0,VLOOKUP([78]Option!$G1,OTHER_PRICING,16,FALSE))</definedName>
    <definedName name="USChrs1_tray">IF(VLOOKUP([78]Option!$G1,TRAY_PRICING,18,FALSE)=0,0,VLOOKUP([78]Option!$G1,TRAY_PRICING,18,FALSE))</definedName>
    <definedName name="USD">#REF!</definedName>
    <definedName name="USD_to_QAR">3.64</definedName>
    <definedName name="usd2qr">[132]Summary!#REF!</definedName>
    <definedName name="USDAEDrate">3.673</definedName>
    <definedName name="USDBHDrate">0.37705</definedName>
    <definedName name="USDFringe">[58]Assumptions!$H$4</definedName>
    <definedName name="USDRs">#REF!</definedName>
    <definedName name="USDtoAED">3.674</definedName>
    <definedName name="usdtoinr">'[107]costing summary internal'!$D$8</definedName>
    <definedName name="USDTOINR1">'[216]Offer Summary'!$O$2</definedName>
    <definedName name="USDtoINR2">'[217]Offer Summary'!$M$2</definedName>
    <definedName name="usdtoqr">'[107]costing summary internal'!$D$4</definedName>
    <definedName name="USDYen">#REF!</definedName>
    <definedName name="USERDATA">#REF!</definedName>
    <definedName name="USMARGIN">#REF!</definedName>
    <definedName name="USO_Region">'[218]Cross Ref'!$A$11:$B$17</definedName>
    <definedName name="UTE40thkFor6mm">#REF!</definedName>
    <definedName name="UTE40thkVen6mm">#REF!</definedName>
    <definedName name="UTP_Avg">#REF!</definedName>
    <definedName name="uui">#REF!</definedName>
    <definedName name="V">#REF!</definedName>
    <definedName name="va">#REF!</definedName>
    <definedName name="Valide">#REF!</definedName>
    <definedName name="Valide_par">#REF!</definedName>
    <definedName name="valuta">#REF!</definedName>
    <definedName name="VALVE_PORT">'[173]Data entry'!#REF!</definedName>
    <definedName name="Valves">#REF!</definedName>
    <definedName name="Variation" hidden="1">{#N/A,#N/A,FALSE,"SumD";#N/A,#N/A,FALSE,"ElecD";#N/A,#N/A,FALSE,"MechD";#N/A,#N/A,FALSE,"GeotD";#N/A,#N/A,FALSE,"PrcsD";#N/A,#N/A,FALSE,"TunnD";#N/A,#N/A,FALSE,"CivlD";#N/A,#N/A,FALSE,"NtwkD";#N/A,#N/A,FALSE,"EstgD";#N/A,#N/A,FALSE,"PEngD"}</definedName>
    <definedName name="VARSHA">#REF!</definedName>
    <definedName name="VAV">#REF!</definedName>
    <definedName name="VAV_W_HTR">#REF!</definedName>
    <definedName name="VAV_WO_HTR">#REF!</definedName>
    <definedName name="vb">#REF!</definedName>
    <definedName name="VC" hidden="1">#REF!</definedName>
    <definedName name="vcd">[219]BOQ!#REF!</definedName>
    <definedName name="Ven">#REF!</definedName>
    <definedName name="verpile">#REF!</definedName>
    <definedName name="Version">[220]Admin!$B$5</definedName>
    <definedName name="vertical_col_and_corner_walls">#REF!</definedName>
    <definedName name="VFD">#REF!</definedName>
    <definedName name="vffsfs" hidden="1">{#N/A,#N/A,TRUE,"Basic";#N/A,#N/A,TRUE,"EXT-TABLE";#N/A,#N/A,TRUE,"STEEL";#N/A,#N/A,TRUE,"INT-Table";#N/A,#N/A,TRUE,"STEEL";#N/A,#N/A,TRUE,"Door"}</definedName>
    <definedName name="VideoWall" hidden="1">[14]FitOutConfCentre!#REF!</definedName>
    <definedName name="VIEW">#REF!</definedName>
    <definedName name="VLV_DESUP_HTRS">#REF!</definedName>
    <definedName name="vm">'[29]Control Template'!$D$10</definedName>
    <definedName name="VMD_Group_1">'[48]Sizing Estimator - PAL Cameras'!$C$105,'[48]Sizing Estimator - PAL Cameras'!$D$105,'[48]Sizing Estimator - PAL Cameras'!$F$105,'[48]Sizing Estimator - PAL Cameras'!$H$105,'[48]Sizing Estimator - PAL Cameras'!$L$105,'[48]Sizing Estimator - PAL Cameras'!$O$105,'[48]Sizing Estimator - PAL Cameras'!$P$105,'[48]Sizing Estimator - PAL Cameras'!$Q$105,'[48]Sizing Estimator - PAL Cameras'!$R$105</definedName>
    <definedName name="VMD_Group_10">'[48]Sizing Estimator - PAL Cameras'!$C$114,'[48]Sizing Estimator - PAL Cameras'!$D$114,'[48]Sizing Estimator - PAL Cameras'!$F$114,'[48]Sizing Estimator - PAL Cameras'!$H$114,'[48]Sizing Estimator - PAL Cameras'!$L$114,'[48]Sizing Estimator - PAL Cameras'!$O$114,'[48]Sizing Estimator - PAL Cameras'!$P$114,'[48]Sizing Estimator - PAL Cameras'!$Q$114,'[48]Sizing Estimator - PAL Cameras'!$R$114</definedName>
    <definedName name="VMD_Group_2">'[48]Sizing Estimator - PAL Cameras'!$C$106,'[48]Sizing Estimator - PAL Cameras'!$D$106,'[48]Sizing Estimator - PAL Cameras'!$F$106,'[48]Sizing Estimator - PAL Cameras'!$H$106,'[48]Sizing Estimator - PAL Cameras'!$L$106,'[48]Sizing Estimator - PAL Cameras'!$O$106,'[48]Sizing Estimator - PAL Cameras'!$P$106,'[48]Sizing Estimator - PAL Cameras'!$R$106,'[48]Sizing Estimator - PAL Cameras'!$Q$106</definedName>
    <definedName name="VMD_Group_3">'[48]Sizing Estimator - PAL Cameras'!$C$107,'[48]Sizing Estimator - PAL Cameras'!$D$107,'[48]Sizing Estimator - PAL Cameras'!$F$107,'[48]Sizing Estimator - PAL Cameras'!$H$107,'[48]Sizing Estimator - PAL Cameras'!$L$107,'[48]Sizing Estimator - PAL Cameras'!$O$107,'[48]Sizing Estimator - PAL Cameras'!$P$107,'[48]Sizing Estimator - PAL Cameras'!$Q$107,'[48]Sizing Estimator - PAL Cameras'!$R$107</definedName>
    <definedName name="VMD_Group_4">'[48]Sizing Estimator - PAL Cameras'!$C$108,'[48]Sizing Estimator - PAL Cameras'!$D$108,'[48]Sizing Estimator - PAL Cameras'!$F$108,'[48]Sizing Estimator - PAL Cameras'!$H$108,'[48]Sizing Estimator - PAL Cameras'!$L$108,'[48]Sizing Estimator - PAL Cameras'!$O$108,'[48]Sizing Estimator - PAL Cameras'!$P$108,'[48]Sizing Estimator - PAL Cameras'!$Q$108,'[48]Sizing Estimator - PAL Cameras'!$R$108</definedName>
    <definedName name="VMD_Group_5">'[48]Sizing Estimator - PAL Cameras'!$C$109,'[48]Sizing Estimator - PAL Cameras'!$D$109,'[48]Sizing Estimator - PAL Cameras'!$F$109,'[48]Sizing Estimator - PAL Cameras'!$H$109,'[48]Sizing Estimator - PAL Cameras'!$L$109,'[48]Sizing Estimator - PAL Cameras'!$O$109,'[48]Sizing Estimator - PAL Cameras'!$P$109,'[48]Sizing Estimator - PAL Cameras'!$Q$109,'[48]Sizing Estimator - PAL Cameras'!$R$109</definedName>
    <definedName name="VMD_Group_6">'[48]Sizing Estimator - PAL Cameras'!$C$110,'[48]Sizing Estimator - PAL Cameras'!$D$110,'[48]Sizing Estimator - PAL Cameras'!$F$110,'[48]Sizing Estimator - PAL Cameras'!$H$110,'[48]Sizing Estimator - PAL Cameras'!$L$110,'[48]Sizing Estimator - PAL Cameras'!$O$110,'[48]Sizing Estimator - PAL Cameras'!$P$110,'[48]Sizing Estimator - PAL Cameras'!$Q$110,'[48]Sizing Estimator - PAL Cameras'!$R$110</definedName>
    <definedName name="VMD_Group_7">'[48]Sizing Estimator - PAL Cameras'!$C$111,'[48]Sizing Estimator - PAL Cameras'!$D$111,'[48]Sizing Estimator - PAL Cameras'!$F$111,'[48]Sizing Estimator - PAL Cameras'!$H$111,'[48]Sizing Estimator - PAL Cameras'!$L$111,'[48]Sizing Estimator - PAL Cameras'!$O$111,'[48]Sizing Estimator - PAL Cameras'!$P$111,'[48]Sizing Estimator - PAL Cameras'!$Q$111,'[48]Sizing Estimator - PAL Cameras'!$R$111</definedName>
    <definedName name="VMD_Group_8">'[48]Sizing Estimator - PAL Cameras'!$C$112,'[48]Sizing Estimator - PAL Cameras'!$D$112,'[48]Sizing Estimator - PAL Cameras'!$F$112,'[48]Sizing Estimator - PAL Cameras'!$H$112,'[48]Sizing Estimator - PAL Cameras'!$L$112,'[48]Sizing Estimator - PAL Cameras'!$O$112,'[48]Sizing Estimator - PAL Cameras'!$P$112,'[48]Sizing Estimator - PAL Cameras'!$Q$112,'[48]Sizing Estimator - PAL Cameras'!$R$112</definedName>
    <definedName name="VMD_Group_9">'[48]Sizing Estimator - PAL Cameras'!$C$113,'[48]Sizing Estimator - PAL Cameras'!$D$113,'[48]Sizing Estimator - PAL Cameras'!$F$113,'[48]Sizing Estimator - PAL Cameras'!$H$113,'[48]Sizing Estimator - PAL Cameras'!$L$113,'[48]Sizing Estimator - PAL Cameras'!$O$113,'[48]Sizing Estimator - PAL Cameras'!$P$113,'[48]Sizing Estimator - PAL Cameras'!$Q$113,'[48]Sizing Estimator - PAL Cameras'!$R$113</definedName>
    <definedName name="Voice">#REF!</definedName>
    <definedName name="Voice_A">#REF!</definedName>
    <definedName name="Voice_B">#REF!</definedName>
    <definedName name="volww">#REF!</definedName>
    <definedName name="VVVVVVVVVV" hidden="1">[123]Summary!#REF!</definedName>
    <definedName name="VX" hidden="1">#REF!</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#REF!</definedName>
    <definedName name="W.">'[37]1'!#REF!</definedName>
    <definedName name="W2.">'[37]1'!#REF!</definedName>
    <definedName name="W21.">'[119]ltg points-brk-up'!#REF!</definedName>
    <definedName name="WACC">#REF!</definedName>
    <definedName name="WAGO_FACTOR">#REF!</definedName>
    <definedName name="WAGO_FACTOR___0">#REF!</definedName>
    <definedName name="Waiting">"Picture 1"</definedName>
    <definedName name="Wallfinishes">#REF!</definedName>
    <definedName name="WARNING">#REF!</definedName>
    <definedName name="warranty">#REF!</definedName>
    <definedName name="Waste" hidden="1">{#N/A,#N/A,TRUE,"Basic";#N/A,#N/A,TRUE,"EXT-TABLE";#N/A,#N/A,TRUE,"STEEL";#N/A,#N/A,TRUE,"INT-Table";#N/A,#N/A,TRUE,"STEEL";#N/A,#N/A,TRUE,"Door"}</definedName>
    <definedName name="WASTE_FACTOR">#REF!</definedName>
    <definedName name="wat"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ATER_ANAL_SYS">#REF!</definedName>
    <definedName name="WBS">[46]MORGACTS!$I$1</definedName>
    <definedName name="WC">#REF!</definedName>
    <definedName name="WCAP">'[3]Raw Data'!$AK$201:$AK$260</definedName>
    <definedName name="WE" hidden="1">{#N/A,#N/A,FALSE,"CCTV"}</definedName>
    <definedName name="WearingCourse">#REF!</definedName>
    <definedName name="webpoint">#REF!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IGHT">#REF!</definedName>
    <definedName name="weq" hidden="1">{#N/A,#N/A,FALSE,"SumD";#N/A,#N/A,FALSE,"ElecD";#N/A,#N/A,FALSE,"MechD";#N/A,#N/A,FALSE,"GeotD";#N/A,#N/A,FALSE,"PrcsD";#N/A,#N/A,FALSE,"TunnD";#N/A,#N/A,FALSE,"CivlD";#N/A,#N/A,FALSE,"NtwkD";#N/A,#N/A,FALSE,"EstgD";#N/A,#N/A,FALSE,"PEngD"}</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stern_Acquisitions">[30]Data!$A$88</definedName>
    <definedName name="Western_M">[30]Data!$A$89</definedName>
    <definedName name="Western_Southern">[30]Data!$A$90</definedName>
    <definedName name="what">[18]sal:check!$A$16:$IV$102</definedName>
    <definedName name="whatever">'[221]Old IAC Canada'!#REF!</definedName>
    <definedName name="widabt">#REF!</definedName>
    <definedName name="Width">#REF!</definedName>
    <definedName name="widwing">#REF!</definedName>
    <definedName name="wjs" hidden="1">{"'장비'!$A$3:$M$12"}</definedName>
    <definedName name="work">#REF!</definedName>
    <definedName name="Working">#REF!</definedName>
    <definedName name="WORKSHOP" hidden="1">{#N/A,#N/A,TRUE,"Basic";#N/A,#N/A,TRUE,"EXT-TABLE";#N/A,#N/A,TRUE,"STEEL";#N/A,#N/A,TRUE,"INT-Table";#N/A,#N/A,TRUE,"STEEL";#N/A,#N/A,TRUE,"Door"}</definedName>
    <definedName name="Worsley_Alumina_Expansion_Project___23747">#REF!</definedName>
    <definedName name="WRITE" hidden="1">{#N/A,#N/A,FALSE,"CCTV"}</definedName>
    <definedName name="WRK_SHT_BODY">[104]SUMMARY!#REF!</definedName>
    <definedName name="WRK_SHT_TITLE">[104]SUMMARY!#REF!</definedName>
    <definedName name="wrn.all." hidden="1">{#N/A,#N/A,FALSE,"Pricing";#N/A,#N/A,FALSE,"Summary";#N/A,#N/A,FALSE,"CompProd";#N/A,#N/A,FALSE,"CompJobhrs";#N/A,#N/A,FALSE,"Escalation";#N/A,#N/A,FALSE,"Contingency";#N/A,#N/A,FALSE,"GM";#N/A,#N/A,FALSE,"CompWage";#N/A,#N/A,FALSE,"costSum"}</definedName>
    <definedName name="wrn.all._.lines." hidden="1">{#N/A,#N/A,FALSE,"Summary";#N/A,#N/A,FALSE,"3TJ";#N/A,#N/A,FALSE,"3TN";#N/A,#N/A,FALSE,"3TP";#N/A,#N/A,FALSE,"3SJ";#N/A,#N/A,FALSE,"3CJ";#N/A,#N/A,FALSE,"3CN";#N/A,#N/A,FALSE,"3CP";#N/A,#N/A,FALSE,"3A"}</definedName>
    <definedName name="wrn.Barbara._.Modular._.Indirects." hidden="1">{#N/A,#N/A,FALSE,"COVER";#N/A,#N/A,FALSE,"RECAP";#N/A,#N/A,FALSE,"SANTA BARBARA NONMANUAL";#N/A,#N/A,FALSE,"CEQUIP";#N/A,#N/A,FALSE,"WRATE";#N/A,#N/A,FALSE,"INDIRECT";#N/A,#N/A,FALSE,"TRAIN";#N/A,#N/A,FALSE,"MANLOADED SCHEDULE"}</definedName>
    <definedName name="wrn.BM." hidden="1">{#N/A,#N/A,TRUE,"Basic";#N/A,#N/A,TRUE,"EXT-TABLE";#N/A,#N/A,TRUE,"STEEL";#N/A,#N/A,TRUE,"INT-Table";#N/A,#N/A,TRUE,"STEEL";#N/A,#N/A,TRUE,"Door"}</definedName>
    <definedName name="wrn.CARAT." hidden="1">{"volu carat",#N/A,FALSE,"VOLUMEN";"cta global acumul carat",#N/A,FALSE,"CTA_GLOBAL_ACUMUL";"efectivos",#N/A,FALSE,"EFECTIVOS";"bfr carat",#N/A,FALSE,"BFR_CAPITAUX ";"volu carat acu",#N/A,FALSE,"VOLUMEN";"efectivos acu",#N/A,FALSE,"EFECTIVOS"}</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EF._.REVIEW." hidden="1">{#N/A,#N/A,FALSE,"Q&amp;AE";#N/A,#N/A,FALSE,"Params";#N/A,#N/A,FALSE,"ReconE";#N/A,#N/A,FALSE,"CostCompE";#N/A,#N/A,FALSE,"SummaryE";#N/A,#N/A,FALSE,"Detail";#N/A,#N/A,FALSE,"PayItem"}</definedName>
    <definedName name="wrn.CIRCUITS." hidden="1">{"DBANK",#N/A,FALSE,"PriceE";"CKTS",#N/A,FALSE,"PriceE"}</definedName>
    <definedName name="wrn.COMPLET." hidden="1">{"HIPOTESIS",#N/A,FALSE,"INDUSTRIAL";"CUADRO",#N/A,FALSE,"INDUSTRIAL";"HIPOTESIS",#N/A,FALSE,"COMERCIAL";"CUADRO",#N/A,FALSE,"COMERCIAL"}</definedName>
    <definedName name="wrn.COMPLETO." hidden="1">{"EUNEA",#N/A,TRUE,"EUNEA";"HIMEL",#N/A,TRUE,"HIMEL";"S_E_E",#N/A,TRUE,"S_E_E";"MESA",#N/A,TRUE,"MESA";"CEVELSA",#N/A,TRUE,"CEVELSA";"POVELSA",#N/A,TRUE,"POVELSA";"TELEMECA",#N/A,TRUE,"TELEMECA";"ESPAÑA",#N/A,TRUE,"ESPAÑA";"PORTUGAL",#N/A,TRUE,"PORTUGAL";"ESPAÑA_FF",#N/A,TRUE,"IBERICO";"PORTUGAL_FF",#N/A,TRUE,"IBERICO";"IBERICO_FF",#N/A,TRUE,"IBERICO"}</definedName>
    <definedName name="wrn.COST_SHEETS." hidden="1">{#N/A,#N/A,FALSE,"WBS 1.06";#N/A,#N/A,FALSE,"WBS 1.14";#N/A,#N/A,FALSE,"WBS 1.17";#N/A,#N/A,FALSE,"WBS 1.18"}</definedName>
    <definedName name="wrn.CTA_EXPLOT_ACUM."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hidden="1">{"cta global",#N/A,FALSE,"CTA_GLOBAL_MENS";"VOLUMEN MENSUAL",#N/A,FALSE,"VOLUMEN";"app nac",#N/A,FALSE,"CTA.EXP. MENSUAL";"app exp 1",#N/A,FALSE,"CTA.EXP. MENSUAL";"app exp 2",#N/A,FALSE,"CTA.EXP. MENSUAL";"piezas 1",#N/A,FALSE,"CTA.EXP. MENSUAL";"piezas 2",#N/A,FALSE,"CTA.EXP. MENSUAL"}</definedName>
    <definedName name="wrn.Equipment._.List." hidden="1">{#N/A,#N/A,TRUE,"COVERSHEET";#N/A,#N/A,TRUE,"LEGEND";#N/A,#N/A,TRUE,"LIST"}</definedName>
    <definedName name="wrn.FINAL._.ESTIMATE." hidden="1">{#N/A,#N/A,FALSE,"ProjInfo";#N/A,#N/A,FALSE,"Params";#N/A,#N/A,FALSE,"Q&amp;AE";#N/A,#N/A,FALSE,"CostCompE";#N/A,#N/A,FALSE,"SummaryE";#N/A,#N/A,FALSE,"PayItem";#N/A,#N/A,FALSE,"Detail";#N/A,#N/A,FALSE,"ReconE"}</definedName>
    <definedName name="wrn.Fuel._.oil._.option." hidden="1">{"FUEL OIL",#N/A,FALSE,"Option"}</definedName>
    <definedName name="wrn.Full._.with._.No._.Water." hidden="1">{#N/A,#N/A,TRUE,"Project";#N/A,#N/A,TRUE,"PL100";#N/A,#N/A,TRUE,"PLCALC";#N/A,#N/A,TRUE,"ChqReq"}</definedName>
    <definedName name="wrn.GRAFICOS." hidden="1">{"GRAF. C.A.",#N/A,TRUE,"GRAFICOS";"GRAF. VOLUM.",#N/A,TRUE,"GRAFICOS";"GRAF. M.B.",#N/A,TRUE,"GRAFICOS"}</definedName>
    <definedName name="wrn.Informe._.Mensual."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K2GOV." hidden="1">{#N/A,#N/A,FALSE,"Sheet1";#N/A,#N/A,FALSE,"Sheet2";#N/A,#N/A,FALSE,"Sheet3"}</definedName>
    <definedName name="wrn.Mensual." hidden="1">{"Portada",#N/A,FALSE,"Pres";"PL",#N/A,FALSE,"P&amp;L";"SFC",#N/A,FALSE,"SFC";"CE",#N/A,FALSE,"Capital Employed";"M+1",#N/A,FALSE,"Prev. (M+1)";"TRI",#N/A,FALSE,"Prev. Trim."}</definedName>
    <definedName name="wrn.OTROS_DATOS." hidden="1">{"DIV_COEF (DIVISAS-COEF.)",#N/A,TRUE,"DIVISAS-COEF.";"ECART PRIX PIEZAS",#N/A,TRUE,"PIEZAS";"ECART PRIX PIEZAS ACU",#N/A,TRUE,"PIEZAS";"CA_POR_DIVISAS (PIEZAS)",#N/A,TRUE,"PIEZAS";"efectivos",#N/A,TRUE,"EFECTIVOS";"REPORTIN",#N/A,TRUE,"REPORTIN";"efectivos acu",#N/A,TRUE,"EFECTIVOS"}</definedName>
    <definedName name="wrn.PL."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NCS." hidden="1">{#N/A,#N/A,FALSE,"NCS INC SCOT";#N/A,#N/A,FALSE,"NCS";#N/A,#N/A,FALSE,"74 NCS";#N/A,#N/A,FALSE,"75 NCS";#N/A,#N/A,FALSE,"76 NCS "}</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RDProject." hidden="1">{#N/A,#N/A,TRUE,"Prog. Overview Strategic Input";#N/A,#N/A,TRUE,"Program Overview Financials";#N/A,#N/A,TRUE,"Technology Summary Input";#N/A,#N/A,TRUE,"Mkt &amp; Sales Summary Input";#N/A,#N/A,TRUE,"Delivery Summary Input";#N/A,#N/A,TRUE,"Revenue Assump Input";#N/A,#N/A,TRUE,"Financial Summary"}</definedName>
    <definedName name="wrn.RDProject1" hidden="1">{#N/A,#N/A,TRUE,"Prog. Overview Strategic Input";#N/A,#N/A,TRUE,"Program Overview Financials";#N/A,#N/A,TRUE,"Technology Summary Input";#N/A,#N/A,TRUE,"Mkt &amp; Sales Summary Input";#N/A,#N/A,TRUE,"Delivery Summary Input";#N/A,#N/A,TRUE,"Revenue Assump Input";#N/A,#N/A,TRUE,"Financial Summary"}</definedName>
    <definedName name="wrn.Redundant._.Equipment._.Option." hidden="1">{"pumps",#N/A,FALSE,"Option"}</definedName>
    <definedName name="wrn.REPORTS." hidden="1">{"RPTBAL",#N/A,FALSE,"00";"RPTCFLOW",#N/A,FALSE,"00";"RPTINC",#N/A,FALSE,"00";"RPTINVEST",#N/A,FALSE,"00";"RPTMEI",#N/A,FALSE,"00";"RPTMISC",#N/A,FALSE,"00";"RPTORD",#N/A,FALSE,"00";"RPTOVHD",#N/A,FALSE,"00";"RPTPPE",#N/A,FALSE,"00";"RPTYEWCAP",#N/A,FALSE,"00"}</definedName>
    <definedName name="wrn.Site._.Report."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TG._.BLDG._.ENCLOSURE." hidden="1">{"turbine",#N/A,FALSE,"Option"}</definedName>
    <definedName name="wrn.struckgi." hidden="1">{#N/A,#N/A,TRUE,"arnitower";#N/A,#N/A,TRUE,"arnigarage "}</definedName>
    <definedName name="wrn.Summary._.Report."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Things." hidden="1">{#N/A,#N/A,FALSE,"Bank Rec Cover Sheet";#N/A,#N/A,FALSE,"Bank Rec Details"}</definedName>
    <definedName name="wrn.TOTAL_FF." hidden="1">{"ESPAÑA_FF",#N/A,FALSE,"IBERICO";"PORTUGAL_FF",#N/A,FALSE,"IBERICO";"IBERICO_FF",#N/A,FALSE,"IBERICO"}</definedName>
    <definedName name="wrn.Trimestral." hidden="1">{"Portada",#N/A,FALSE,"Pres";"PL",#N/A,FALSE,"P&amp;L";"SFC",#N/A,FALSE,"SFC";"CE",#N/A,FALSE,"Capital Employed";"M+1",#N/A,FALSE,"Prev. (M+1)";"TRI",#N/A,FALSE,"Prev. Trim.";"YEF",#N/A,FALSE,"Prev. Fin Année"}</definedName>
    <definedName name="wrn.UNITARIOS_ACU." hidden="1">{"unit acu",#N/A,FALSE,"UNIT-ACUMULADO";"unit exp acu 1",#N/A,FALSE,"UNIT-ACUMULADO";"unit exp acu 2",#N/A,FALSE,"UNIT-ACUMULADO"}</definedName>
    <definedName name="wrn.UNITARIOS_COMPLETO." hidden="1">{"unit nac",#N/A,FALSE,"UNIT-MENSUAL";"unit exp 1",#N/A,FALSE,"UNIT-MENSUAL";"unit exp 2",#N/A,FALSE,"UNIT-MENSUAL";"unit acu",#N/A,FALSE,"UNIT-ACUMULADO";"app exp acu 1",#N/A,FALSE,"UNIT-ACUMULADO";"app exp acu 2",#N/A,FALSE,"UNIT-ACUMULADO"}</definedName>
    <definedName name="wrn.UNITARIOS_MES." hidden="1">{"unit nac",#N/A,FALSE,"UNIT-MENSUAL";"unit exp 1",#N/A,FALSE,"UNIT-MENSUAL";"unit exp 2",#N/A,FALSE,"UNIT-MENSUAL"}</definedName>
    <definedName name="wrn.WHOUSE._.CT." hidden="1">{"WESTINGHOUSE",#N/A,FALSE,"Option"}</definedName>
    <definedName name="wrn.x." hidden="1">{#N/A,#N/A,FALSE,"fax답변"}</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철골집계표._.5칸." hidden="1">{#N/A,#N/A,FALSE,"Sheet1"}</definedName>
    <definedName name="wseth4">#REF!</definedName>
    <definedName name="wwvm">'[29]Control Template'!$D$19</definedName>
    <definedName name="wwvm1">'[29]Control Template'!$D$25</definedName>
    <definedName name="wwvm2">'[29]Control Template'!$D$31</definedName>
    <definedName name="X">#REF!</definedName>
    <definedName name="X_Summary">'[42]US Books'!$C$135:$R$152</definedName>
    <definedName name="XAED">#REF!</definedName>
    <definedName name="xc" hidden="1">{#N/A,#N/A,FALSE,"SumD";#N/A,#N/A,FALSE,"ElecD";#N/A,#N/A,FALSE,"MechD";#N/A,#N/A,FALSE,"GeotD";#N/A,#N/A,FALSE,"PrcsD";#N/A,#N/A,FALSE,"TunnD";#N/A,#N/A,FALSE,"CivlD";#N/A,#N/A,FALSE,"NtwkD";#N/A,#N/A,FALSE,"EstgD";#N/A,#N/A,FALSE,"PEngD"}</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e">#REF!</definedName>
    <definedName name="XEURO">#REF!</definedName>
    <definedName name="xfgjrsfykj">#REF!</definedName>
    <definedName name="xfjr">#REF!</definedName>
    <definedName name="XGBP">#REF!</definedName>
    <definedName name="XLPE">#REF!</definedName>
    <definedName name="xls." hidden="1">{"'Break down'!$A$4"}</definedName>
    <definedName name="XMTRS">#REF!</definedName>
    <definedName name="XProtect_Products">'[222]Master Price List'!$C$3:$M$125</definedName>
    <definedName name="Xsum">'[43]Sum Rept'!#REF!</definedName>
    <definedName name="xsum6">'[43]Sum Rept'!#REF!</definedName>
    <definedName name="XUSD">#REF!</definedName>
    <definedName name="xx" hidden="1">{#N/A,#N/A,FALSE,"SumD";#N/A,#N/A,FALSE,"ElecD";#N/A,#N/A,FALSE,"MechD";#N/A,#N/A,FALSE,"GeotD";#N/A,#N/A,FALSE,"PrcsD";#N/A,#N/A,FALSE,"TunnD";#N/A,#N/A,FALSE,"CivlD";#N/A,#N/A,FALSE,"NtwkD";#N/A,#N/A,FALSE,"EstgD";#N/A,#N/A,FALSE,"PEngD"}</definedName>
    <definedName name="XXMB63">#REF!</definedName>
    <definedName name="xxx">#REF!</definedName>
    <definedName name="XYEN">#REF!</definedName>
    <definedName name="xyz"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XYZMB66">#REF!</definedName>
    <definedName name="Y">#REF!</definedName>
    <definedName name="yandudes">'[3]Raw Data'!#REF!</definedName>
    <definedName name="YARD_INS">IF(#REF!="INS",VLOOKUP(#REF!,InsY,HLOOKUP(#REF!,YARD,2)+1,FALSE),0)</definedName>
    <definedName name="YARD_LAB">(VLOOKUP(#REF!,YARDLAB,HLOOKUP(#REF!,YARD,2),FALSE)+(VLOOKUP(#REF!,YARDLAB,HLOOKUP(#REF!,YARD,2)+1,FALSE)-VLOOKUP(#REF!,YARDLAB,HLOOKUP(#REF!,YARD,2),FALSE))*(#REF!-HLOOKUP(#REF!,YARD,1))/(HLOOKUP(#REF!+2,YARD,1)-HLOOKUP(#REF!,YARD,1)))</definedName>
    <definedName name="YARD_MAT">VLOOKUP(#REF!,YARDMAT,HLOOKUP(#REF!,YARD,2)+1,FALSE)+(VLOOKUP(#REF!,YARDMAT,HLOOKUP(#REF!,YARD,2)+1+1,FALSE)-VLOOKUP(#REF!,YARDMAT,HLOOKUP(#REF!,YARD,2)+1,FALSE))*(#REF!-HLOOKUP(#REF!,YARD,1))/(HLOOKUP(#REF!+2,YARD,1)-HLOOKUP(#REF!,YARD,1))</definedName>
    <definedName name="Year">#REF!</definedName>
    <definedName name="YearSplit">#REF!</definedName>
    <definedName name="YEN">#REF!</definedName>
    <definedName name="YesNo">[74]CALC!$E$13:$E$14</definedName>
    <definedName name="yhreh">#REF!</definedName>
    <definedName name="yhtrtuy">#REF!</definedName>
    <definedName name="ynkim" hidden="1">{#N/A,#N/A,TRUE,"Basic";#N/A,#N/A,TRUE,"EXT-TABLE";#N/A,#N/A,TRUE,"STEEL";#N/A,#N/A,TRUE,"INT-Table";#N/A,#N/A,TRUE,"STEEL";#N/A,#N/A,TRUE,"Door"}</definedName>
    <definedName name="YRE" hidden="1">{#N/A,#N/A,TRUE,"Prog. Overview Strategic Input";#N/A,#N/A,TRUE,"Program Overview Financials";#N/A,#N/A,TRUE,"Technology Summary Input";#N/A,#N/A,TRUE,"Mkt &amp; Sales Summary Input";#N/A,#N/A,TRUE,"Delivery Summary Input";#N/A,#N/A,TRUE,"Revenue Assump Input";#N/A,#N/A,TRUE,"Financial Summary"}</definedName>
    <definedName name="YRWS" hidden="1">{#N/A,#N/A,TRUE,"Prog. Overview Strategic Input";#N/A,#N/A,TRUE,"Program Overview Financials";#N/A,#N/A,TRUE,"Technology Summary Input";#N/A,#N/A,TRUE,"Mkt &amp; Sales Summary Input";#N/A,#N/A,TRUE,"Delivery Summary Input";#N/A,#N/A,TRUE,"Revenue Assump Input";#N/A,#N/A,TRUE,"Financial Summary"}</definedName>
    <definedName name="YTD">[21]Header!$E$16</definedName>
    <definedName name="YTD_Alloc">#REF!</definedName>
    <definedName name="YTD_AllocP">#REF!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weeks">#REF!</definedName>
    <definedName name="Z">#REF!</definedName>
    <definedName name="Z_9D737543_22F2_11D3_ACAF_004F490495C0_.wvu.Cols" hidden="1">[223]MSH51C!#REF!,[223]MSH51C!#REF!,[223]MSH51C!$FM$1:$FW$65536</definedName>
    <definedName name="Z_9D737543_22F2_11D3_ACAF_004F490495C0_.wvu.FilterData" hidden="1">#REF!</definedName>
    <definedName name="Z_9D737543_22F2_11D3_ACAF_004F490495C0_.wvu.PrintArea" hidden="1">[223]MSH51C!$GN$1:$GU$65536,[223]MSH51C!#REF!,[223]MSH51C!#REF!,[223]MSH51C!#REF!,[223]MSH51C!#REF!</definedName>
    <definedName name="Z_9D737543_22F2_11D3_ACAF_004F490495C0_.wvu.PrintTitles" hidden="1">[223]MSH51C!$B$1:$J$65536,[223]MSH51C!#REF!</definedName>
    <definedName name="Z_9D737543_22F2_11D3_ACAF_004F490495C0_.wvu.Rows" hidden="1">[223]MSH51C!$A$11:$IV$13,[223]MSH51C!$A$17:$IV$27,[223]MSH51C!$A$62:$IV$64,[223]MSH51C!$A$66:$IV$68,[223]MSH51C!$A$70:$IV$71,[223]MSH51C!$A$73:$IV$75,[223]MSH51C!$A$92:$IV$94,[223]MSH51C!$A$122:$IV$124,[223]MSH51C!#REF!,[223]MSH51C!#REF!,[223]MSH51C!$A$176:$IV$186</definedName>
    <definedName name="Z_9D737544_22F2_11D3_ACAF_004F490495C0_.wvu.Cols" hidden="1">[223]MSH51C!#REF!,[223]MSH51C!#REF!,[223]MSH51C!$FM$1:$FW$65536</definedName>
    <definedName name="Z_9D737544_22F2_11D3_ACAF_004F490495C0_.wvu.FilterData" hidden="1">#REF!</definedName>
    <definedName name="Z_9D737544_22F2_11D3_ACAF_004F490495C0_.wvu.PrintArea" hidden="1">#REF!</definedName>
    <definedName name="Z_9D737544_22F2_11D3_ACAF_004F490495C0_.wvu.PrintTitles" hidden="1">[223]MSH51C!$B$1:$J$65536,[223]MSH51C!#REF!</definedName>
    <definedName name="Z_9D737544_22F2_11D3_ACAF_004F490495C0_.wvu.Rows" hidden="1">[223]MSH51C!$A$11:$IV$13,[223]MSH51C!$A$17:$IV$27,[223]MSH51C!$A$62:$IV$64,[223]MSH51C!$A$66:$IV$68,[223]MSH51C!$A$70:$IV$71,[223]MSH51C!$A$73:$IV$75,[223]MSH51C!$A$92:$IV$94,[223]MSH51C!$A$122:$IV$124,[223]MSH51C!#REF!,[223]MSH51C!#REF!,[223]MSH51C!$A$176:$IV$186</definedName>
    <definedName name="Z_9D737546_22F2_11D3_ACAF_004F490495C0_.wvu.Cols" hidden="1">#REF!</definedName>
    <definedName name="Z_9D737546_22F2_11D3_ACAF_004F490495C0_.wvu.FilterData" hidden="1">#REF!</definedName>
    <definedName name="Z_9D737546_22F2_11D3_ACAF_004F490495C0_.wvu.PrintArea" hidden="1">[223]MSH51C!$GV$176:$HA$187,[223]MSH51C!#REF!,[223]MSH51C!#REF!</definedName>
    <definedName name="Z_9D737546_22F2_11D3_ACAF_004F490495C0_.wvu.PrintTitles" hidden="1">[223]MSH51C!$B$1:$J$65536,[223]MSH51C!#REF!</definedName>
    <definedName name="Z_9D737546_22F2_11D3_ACAF_004F490495C0_.wvu.Rows" hidden="1">[223]MSH51C!$A$11:$IV$13,[223]MSH51C!$A$17:$IV$27,[223]MSH51C!$A$62:$IV$64,[223]MSH51C!$A$66:$IV$68,[223]MSH51C!$A$70:$IV$71,[223]MSH51C!$A$73:$IV$75,[223]MSH51C!$A$92:$IV$94,[223]MSH51C!$A$122:$IV$124,[223]MSH51C!#REF!,[223]MSH51C!#REF!,[223]MSH51C!$A$176:$IV$186</definedName>
    <definedName name="Z_9D737548_22F2_11D3_ACAF_004F490495C0_.wvu.Cols" hidden="1">[223]MSH51C!$C$1:$C$65536,[223]MSH51C!$J$1:$FW$65536</definedName>
    <definedName name="Z_9D737548_22F2_11D3_ACAF_004F490495C0_.wvu.FilterData" hidden="1">#REF!</definedName>
    <definedName name="Z_9D737548_22F2_11D3_ACAF_004F490495C0_.wvu.PrintArea" hidden="1">[223]MSH51C!#REF!</definedName>
    <definedName name="Z_9D737548_22F2_11D3_ACAF_004F490495C0_.wvu.PrintTitles" hidden="1">[223]MSH51C!$B$1:$J$65536,[223]MSH51C!#REF!</definedName>
    <definedName name="Z_9D737548_22F2_11D3_ACAF_004F490495C0_.wvu.Rows" hidden="1">[223]MSH51C!$A$11:$IV$13,[223]MSH51C!$A$17:$IV$27,[223]MSH51C!$A$62:$IV$64,[223]MSH51C!$A$66:$IV$68,[223]MSH51C!$A$70:$IV$71,[223]MSH51C!$A$73:$IV$75,[223]MSH51C!$A$92:$IV$94,[223]MSH51C!$A$122:$IV$124,[223]MSH51C!#REF!,[223]MSH51C!#REF!,[223]MSH51C!$A$176:$IV$186</definedName>
    <definedName name="Z_F3236">[117]!Z_F3236</definedName>
    <definedName name="Z_F3237">[117]!Z_F3237</definedName>
    <definedName name="Z_F3330">[117]!Z_F3330</definedName>
    <definedName name="Z_F3331">[117]!Z_F3331</definedName>
    <definedName name="Z_F5220">[117]!Z_F5220</definedName>
    <definedName name="Z_F6217">[224]IPS!E6216</definedName>
    <definedName name="ZAM">[225]Summary!$H$1</definedName>
    <definedName name="zasdfg">[226]factors!#REF!</definedName>
    <definedName name="ZD">'[227]Costing Summary'!$E$1</definedName>
    <definedName name="Zeroclear">[81]JOform!$A$16:$M$79</definedName>
    <definedName name="Zip">#REF!</definedName>
    <definedName name="ZM">'[35]Overall Summary'!#REF!</definedName>
    <definedName name="ZONEIMPRESSION">[228]FEES!#REF!</definedName>
    <definedName name="zse" hidden="1">{#N/A,#N/A,FALSE,"SumG";#N/A,#N/A,FALSE,"ElecG";#N/A,#N/A,FALSE,"MechG";#N/A,#N/A,FALSE,"GeotG";#N/A,#N/A,FALSE,"PrcsG";#N/A,#N/A,FALSE,"TunnG";#N/A,#N/A,FALSE,"CivlG";#N/A,#N/A,FALSE,"NtwkG";#N/A,#N/A,FALSE,"EstgG";#N/A,#N/A,FALSE,"PEngG"}</definedName>
    <definedName name="zz" hidden="1">{#N/A,#N/A,FALSE,"SumD";#N/A,#N/A,FALSE,"ElecD";#N/A,#N/A,FALSE,"MechD";#N/A,#N/A,FALSE,"GeotD";#N/A,#N/A,FALSE,"PrcsD";#N/A,#N/A,FALSE,"TunnD";#N/A,#N/A,FALSE,"CivlD";#N/A,#N/A,FALSE,"NtwkD";#N/A,#N/A,FALSE,"EstgD";#N/A,#N/A,FALSE,"PEngD"}</definedName>
    <definedName name="zzz">#REF!</definedName>
    <definedName name="ㄱ미" hidden="1">{#N/A,#N/A,TRUE,"Basic";#N/A,#N/A,TRUE,"EXT-TABLE";#N/A,#N/A,TRUE,"STEEL";#N/A,#N/A,TRUE,"INT-Table";#N/A,#N/A,TRUE,"STEEL";#N/A,#N/A,TRUE,"Door"}</definedName>
    <definedName name="감" hidden="1">{#N/A,#N/A,TRUE,"Basic";#N/A,#N/A,TRUE,"EXT-TABLE";#N/A,#N/A,TRUE,"STEEL";#N/A,#N/A,TRUE,"INT-Table";#N/A,#N/A,TRUE,"STEEL";#N/A,#N/A,TRUE,"Door"}</definedName>
    <definedName name="값">#REF!</definedName>
    <definedName name="강은성" hidden="1">{#N/A,#N/A,TRUE,"Basic";#N/A,#N/A,TRUE,"EXT-TABLE";#N/A,#N/A,TRUE,"STEEL";#N/A,#N/A,TRUE,"INT-Table";#N/A,#N/A,TRUE,"STEEL";#N/A,#N/A,TRUE,"Door"}</definedName>
    <definedName name="겉표지" hidden="1">{#N/A,#N/A,TRUE,"Basic";#N/A,#N/A,TRUE,"EXT-TABLE";#N/A,#N/A,TRUE,"STEEL";#N/A,#N/A,TRUE,"INT-Table";#N/A,#N/A,TRUE,"STEEL";#N/A,#N/A,TRUE,"Door"}</definedName>
    <definedName name="견적품의서" hidden="1">{"'장비'!$A$3:$M$12"}</definedName>
    <definedName name="기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설">#REF!</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ㄴ" hidden="1">#REF!</definedName>
    <definedName name="ㄴㄴ" hidden="1">#REF!</definedName>
    <definedName name="ㄴㄹ" hidden="1">#REF!</definedName>
    <definedName name="ㄴㅀ" hidden="1">#REF!</definedName>
    <definedName name="ㄴ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내선전공">#REF!</definedName>
    <definedName name="ㄷ" hidden="1">#REF!</definedName>
    <definedName name="ㄷㄱ" hidden="1">#REF!</definedName>
    <definedName name="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닥트">#REF!</definedName>
    <definedName name="달러">#REF!</definedName>
    <definedName name="당초계획" hidden="1">#REF!</definedName>
    <definedName name="도면외주" hidden="1">#REF!</definedName>
    <definedName name="도면용역비" hidden="1">#REF!</definedName>
    <definedName name="도입비">#REF!</definedName>
    <definedName name="도장">#REF!</definedName>
    <definedName name="ㄹ" hidden="1">{#N/A,#N/A,TRUE,"Basic";#N/A,#N/A,TRUE,"EXT-TABLE";#N/A,#N/A,TRUE,"STEEL";#N/A,#N/A,TRUE,"INT-Table";#N/A,#N/A,TRUE,"STEEL";#N/A,#N/A,TRUE,"Door"}</definedName>
    <definedName name="ㄹㄹㄹ" hidden="1">#REF!</definedName>
    <definedName name="먁" hidden="1">#REF!</definedName>
    <definedName name="목공">#REF!</definedName>
    <definedName name="뭉" hidden="1">{"'장비'!$A$3:$M$12"}</definedName>
    <definedName name="ㅂㅈ" hidden="1">#REF!</definedName>
    <definedName name="배관">#REF!</definedName>
    <definedName name="보온">#REF!</definedName>
    <definedName name="보인">#REF!</definedName>
    <definedName name="보일">#REF!</definedName>
    <definedName name="보충" hidden="1">#REF!</definedName>
    <definedName name="부대공사" hidden="1">#REF!</definedName>
    <definedName name="비계">#REF!</definedName>
    <definedName name="비교" hidden="1">255</definedName>
    <definedName name="비교표1" hidden="1">255</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hidden="1">#REF!</definedName>
    <definedName name="상각비2" hidden="1">#REF!</definedName>
    <definedName name="손익계산서" hidden="1">#REF!</definedName>
    <definedName name="수" hidden="1">{#N/A,#N/A,TRUE,"Basic";#N/A,#N/A,TRUE,"EXT-TABLE";#N/A,#N/A,TRUE,"STEEL";#N/A,#N/A,TRUE,"INT-Table";#N/A,#N/A,TRUE,"STEEL";#N/A,#N/A,TRUE,"Door"}</definedName>
    <definedName name="수금율">#REF!</definedName>
    <definedName name="수당" hidden="1">#N/A</definedName>
    <definedName name="실적">#REF!</definedName>
    <definedName name="ㅇㄹ" hidden="1">#REF!</definedName>
    <definedName name="ㅇㄹㅀ" hidden="1">#REF!</definedName>
    <definedName name="어음기일락율">#REF!</definedName>
    <definedName name="언" hidden="1">#REF!</definedName>
    <definedName name="엔화">#REF!</definedName>
    <definedName name="연습"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용접">#REF!</definedName>
    <definedName name="원화">#REF!</definedName>
    <definedName name="위생">#REF!</definedName>
    <definedName name="유지관리비" hidden="1">#REF!</definedName>
    <definedName name="일위대가" hidden="1">#REF!</definedName>
    <definedName name="임금" hidden="1">'[229]간접비 총괄표'!$B$840:$B$1248</definedName>
    <definedName name="ㅈㄷ" hidden="1">#REF!</definedName>
    <definedName name="ㅈㅈ" hidden="1">{"'장비'!$A$3:$M$12"}</definedName>
    <definedName name="전">#REF!</definedName>
    <definedName name="전계장금액" hidden="1">#REF!</definedName>
    <definedName name="조직표현장" hidden="1">'[230]간접비 총괄표'!$I$10:$I$1248</definedName>
    <definedName name="주택사업본부">#REF!</definedName>
    <definedName name="중경">#REF!</definedName>
    <definedName name="중기">#REF!</definedName>
    <definedName name="중재">#REF!</definedName>
    <definedName name="직원임금" hidden="1">'[229]간접비 총괄표'!$I$10:$I$1248</definedName>
    <definedName name="차량" hidden="1">'[231]간접비 총괄표'!$I$10:$I$1248</definedName>
    <definedName name="철공">#REF!</definedName>
    <definedName name="토건" hidden="1">{"'장비'!$A$3:$M$12"}</definedName>
    <definedName name="토건공사비대비r" hidden="1">{"'장비'!$A$3:$M$12"}</definedName>
    <definedName name="토건업체" hidden="1">{"'장비'!$A$3:$M$12"}</definedName>
    <definedName name="토건업체1" hidden="1">{"'장비'!$A$3:$M$12"}</definedName>
    <definedName name="토건집계표r" hidden="1">{"'장비'!$A$3:$M$12"}</definedName>
    <definedName name="투찰예정가50" hidden="1">{"'장비'!$A$3:$M$12"}</definedName>
    <definedName name="투찰예정본부장" hidden="1">{"'장비'!$A$3:$M$12"}</definedName>
    <definedName name="특인">#REF!</definedName>
    <definedName name="표지" hidden="1">#REF!</definedName>
    <definedName name="표지2" hidden="1">#REF!</definedName>
    <definedName name="플기">#REF!</definedName>
    <definedName name="플배">#REF!</definedName>
    <definedName name="플용">#REF!</definedName>
    <definedName name="함석">#REF!</definedName>
    <definedName name="ㅐㅔ" hidden="1">#REF!</definedName>
    <definedName name="ㅐㅗㅅ">#REF!</definedName>
    <definedName name="ㅔㅐ" hidden="1">#REF!</definedName>
    <definedName name="ㅕㅑ" hidden="1">#REF!</definedName>
    <definedName name="ㅕㅑㅐㅔ" hidden="1">#REF!</definedName>
    <definedName name="ㅗㅎ" hidden="1">{#N/A,#N/A,FALSE,"Sheet1"}</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3" i="1" l="1"/>
  <c r="C80" i="1"/>
  <c r="N78" i="1"/>
  <c r="N77" i="1"/>
  <c r="N76" i="1"/>
  <c r="N75" i="1"/>
  <c r="C71" i="1"/>
  <c r="N69" i="1"/>
  <c r="N68" i="1"/>
  <c r="N67" i="1"/>
  <c r="J60" i="1"/>
  <c r="I60" i="1"/>
  <c r="H60" i="1"/>
  <c r="L56" i="1"/>
  <c r="F56" i="1"/>
  <c r="E56" i="1"/>
  <c r="E62" i="1" s="1"/>
  <c r="D56" i="1"/>
  <c r="K56" i="1" s="1"/>
  <c r="K62" i="1" s="1"/>
  <c r="C56" i="1"/>
  <c r="M56" i="1" s="1"/>
  <c r="N55" i="1"/>
  <c r="M55" i="1"/>
  <c r="L55" i="1"/>
  <c r="K55" i="1"/>
  <c r="J55" i="1"/>
  <c r="I55" i="1"/>
  <c r="H55" i="1"/>
  <c r="N54" i="1"/>
  <c r="M54" i="1"/>
  <c r="L54" i="1"/>
  <c r="K54" i="1"/>
  <c r="J54" i="1"/>
  <c r="I54" i="1"/>
  <c r="H54" i="1"/>
  <c r="N53" i="1"/>
  <c r="M53" i="1"/>
  <c r="L53" i="1"/>
  <c r="K53" i="1"/>
  <c r="J53" i="1"/>
  <c r="I53" i="1"/>
  <c r="H53" i="1"/>
  <c r="L52" i="1"/>
  <c r="L62" i="1" s="1"/>
  <c r="K52" i="1"/>
  <c r="I52" i="1"/>
  <c r="H52" i="1"/>
  <c r="F52" i="1"/>
  <c r="F62" i="1" s="1"/>
  <c r="E52" i="1"/>
  <c r="D52" i="1"/>
  <c r="C52" i="1"/>
  <c r="N51" i="1"/>
  <c r="M51" i="1"/>
  <c r="L51" i="1"/>
  <c r="K51" i="1"/>
  <c r="J51" i="1"/>
  <c r="I51" i="1"/>
  <c r="H51" i="1"/>
  <c r="N50" i="1"/>
  <c r="M50" i="1"/>
  <c r="L50" i="1"/>
  <c r="K50" i="1"/>
  <c r="J50" i="1"/>
  <c r="I50" i="1"/>
  <c r="H50" i="1"/>
  <c r="N49" i="1"/>
  <c r="M49" i="1"/>
  <c r="L49" i="1"/>
  <c r="K49" i="1"/>
  <c r="J49" i="1"/>
  <c r="I49" i="1"/>
  <c r="H49" i="1"/>
  <c r="J48" i="1"/>
  <c r="I48" i="1"/>
  <c r="H48" i="1"/>
  <c r="F39" i="1"/>
  <c r="M39" i="1" s="1"/>
  <c r="E39" i="1"/>
  <c r="L39" i="1" s="1"/>
  <c r="D39" i="1"/>
  <c r="K39" i="1" s="1"/>
  <c r="C39" i="1"/>
  <c r="I39" i="1" s="1"/>
  <c r="N38" i="1"/>
  <c r="M38" i="1"/>
  <c r="L38" i="1"/>
  <c r="K38" i="1"/>
  <c r="J38" i="1"/>
  <c r="I38" i="1"/>
  <c r="H38" i="1"/>
  <c r="N37" i="1"/>
  <c r="M37" i="1"/>
  <c r="L37" i="1"/>
  <c r="K37" i="1"/>
  <c r="J37" i="1"/>
  <c r="I37" i="1"/>
  <c r="H37" i="1"/>
  <c r="N36" i="1"/>
  <c r="M36" i="1"/>
  <c r="L36" i="1"/>
  <c r="K36" i="1"/>
  <c r="J36" i="1"/>
  <c r="I36" i="1"/>
  <c r="H36" i="1"/>
  <c r="M35" i="1"/>
  <c r="L35" i="1"/>
  <c r="K35" i="1"/>
  <c r="J35" i="1"/>
  <c r="F35" i="1"/>
  <c r="E35" i="1"/>
  <c r="D35" i="1"/>
  <c r="C35" i="1"/>
  <c r="I35" i="1" s="1"/>
  <c r="N34" i="1"/>
  <c r="M34" i="1"/>
  <c r="L34" i="1"/>
  <c r="K34" i="1"/>
  <c r="J34" i="1"/>
  <c r="I34" i="1"/>
  <c r="H34" i="1"/>
  <c r="N33" i="1"/>
  <c r="M33" i="1"/>
  <c r="L33" i="1"/>
  <c r="K33" i="1"/>
  <c r="J33" i="1"/>
  <c r="I33" i="1"/>
  <c r="H33" i="1"/>
  <c r="N32" i="1"/>
  <c r="M32" i="1"/>
  <c r="L32" i="1"/>
  <c r="K32" i="1"/>
  <c r="J32" i="1"/>
  <c r="I32" i="1"/>
  <c r="H32" i="1"/>
  <c r="H31" i="1"/>
  <c r="F31" i="1"/>
  <c r="F41" i="1" s="1"/>
  <c r="E31" i="1"/>
  <c r="E41" i="1" s="1"/>
  <c r="D31" i="1"/>
  <c r="D41" i="1" s="1"/>
  <c r="C31" i="1"/>
  <c r="N30" i="1"/>
  <c r="M30" i="1"/>
  <c r="L30" i="1"/>
  <c r="K30" i="1"/>
  <c r="J30" i="1"/>
  <c r="I30" i="1"/>
  <c r="H30" i="1"/>
  <c r="N29" i="1"/>
  <c r="M29" i="1"/>
  <c r="L29" i="1"/>
  <c r="K29" i="1"/>
  <c r="J29" i="1"/>
  <c r="I29" i="1"/>
  <c r="H29" i="1"/>
  <c r="N28" i="1"/>
  <c r="M28" i="1"/>
  <c r="L28" i="1"/>
  <c r="K28" i="1"/>
  <c r="J28" i="1"/>
  <c r="I28" i="1"/>
  <c r="H28" i="1"/>
  <c r="M27" i="1"/>
  <c r="L27" i="1"/>
  <c r="F27" i="1"/>
  <c r="E27" i="1"/>
  <c r="D27" i="1"/>
  <c r="K27" i="1" s="1"/>
  <c r="C27" i="1"/>
  <c r="C41" i="1" s="1"/>
  <c r="N25" i="1"/>
  <c r="M25" i="1"/>
  <c r="L25" i="1"/>
  <c r="K25" i="1"/>
  <c r="J25" i="1"/>
  <c r="I25" i="1"/>
  <c r="H25" i="1"/>
  <c r="F18" i="1"/>
  <c r="M18" i="1" s="1"/>
  <c r="E18" i="1"/>
  <c r="L18" i="1" s="1"/>
  <c r="D18" i="1"/>
  <c r="K18" i="1" s="1"/>
  <c r="C18" i="1"/>
  <c r="H18" i="1" s="1"/>
  <c r="N17" i="1"/>
  <c r="M17" i="1"/>
  <c r="L17" i="1"/>
  <c r="K17" i="1"/>
  <c r="J17" i="1"/>
  <c r="I17" i="1"/>
  <c r="H17" i="1"/>
  <c r="N16" i="1"/>
  <c r="M16" i="1"/>
  <c r="L16" i="1"/>
  <c r="K16" i="1"/>
  <c r="J16" i="1"/>
  <c r="I16" i="1"/>
  <c r="H16" i="1"/>
  <c r="N15" i="1"/>
  <c r="M15" i="1"/>
  <c r="L15" i="1"/>
  <c r="K15" i="1"/>
  <c r="J15" i="1"/>
  <c r="I15" i="1"/>
  <c r="H15" i="1"/>
  <c r="M14" i="1"/>
  <c r="L14" i="1"/>
  <c r="K14" i="1"/>
  <c r="J14" i="1"/>
  <c r="F14" i="1"/>
  <c r="E14" i="1"/>
  <c r="D14" i="1"/>
  <c r="C14" i="1"/>
  <c r="I14" i="1" s="1"/>
  <c r="N13" i="1"/>
  <c r="M13" i="1"/>
  <c r="L13" i="1"/>
  <c r="K13" i="1"/>
  <c r="J13" i="1"/>
  <c r="I13" i="1"/>
  <c r="H13" i="1"/>
  <c r="N12" i="1"/>
  <c r="M12" i="1"/>
  <c r="L12" i="1"/>
  <c r="K12" i="1"/>
  <c r="J12" i="1"/>
  <c r="I12" i="1"/>
  <c r="H12" i="1"/>
  <c r="N11" i="1"/>
  <c r="M11" i="1"/>
  <c r="L11" i="1"/>
  <c r="K11" i="1"/>
  <c r="J11" i="1"/>
  <c r="I11" i="1"/>
  <c r="H11" i="1"/>
  <c r="H10" i="1"/>
  <c r="F10" i="1"/>
  <c r="F20" i="1" s="1"/>
  <c r="E10" i="1"/>
  <c r="E20" i="1" s="1"/>
  <c r="D10" i="1"/>
  <c r="D20" i="1" s="1"/>
  <c r="C10" i="1"/>
  <c r="N9" i="1"/>
  <c r="M9" i="1"/>
  <c r="L9" i="1"/>
  <c r="K9" i="1"/>
  <c r="J9" i="1"/>
  <c r="I9" i="1"/>
  <c r="H9" i="1"/>
  <c r="N8" i="1"/>
  <c r="M8" i="1"/>
  <c r="L8" i="1"/>
  <c r="K8" i="1"/>
  <c r="J8" i="1"/>
  <c r="I8" i="1"/>
  <c r="H8" i="1"/>
  <c r="N7" i="1"/>
  <c r="M7" i="1"/>
  <c r="L7" i="1"/>
  <c r="K7" i="1"/>
  <c r="J7" i="1"/>
  <c r="I7" i="1"/>
  <c r="H7" i="1"/>
  <c r="M6" i="1"/>
  <c r="L6" i="1"/>
  <c r="F6" i="1"/>
  <c r="E6" i="1"/>
  <c r="D6" i="1"/>
  <c r="K6" i="1" s="1"/>
  <c r="C6" i="1"/>
  <c r="C20" i="1" s="1"/>
  <c r="N5" i="1"/>
  <c r="M5" i="1"/>
  <c r="L5" i="1"/>
  <c r="K5" i="1"/>
  <c r="J5" i="1"/>
  <c r="I5" i="1"/>
  <c r="H5" i="1"/>
  <c r="N4" i="1"/>
  <c r="M4" i="1"/>
  <c r="L4" i="1"/>
  <c r="K4" i="1"/>
  <c r="J4" i="1"/>
  <c r="I4" i="1"/>
  <c r="H4" i="1"/>
  <c r="N3" i="1"/>
  <c r="M3" i="1"/>
  <c r="L3" i="1"/>
  <c r="K3" i="1"/>
  <c r="J3" i="1"/>
  <c r="I3" i="1"/>
  <c r="H3" i="1"/>
  <c r="M41" i="1" l="1"/>
  <c r="C93" i="1"/>
  <c r="M20" i="1"/>
  <c r="D93" i="1"/>
  <c r="E93" i="1"/>
  <c r="J52" i="1"/>
  <c r="J62" i="1" s="1"/>
  <c r="I10" i="1"/>
  <c r="I31" i="1"/>
  <c r="C62" i="1"/>
  <c r="B93" i="1" s="1"/>
  <c r="I18" i="1"/>
  <c r="M52" i="1"/>
  <c r="M62" i="1" s="1"/>
  <c r="D62" i="1"/>
  <c r="J18" i="1"/>
  <c r="L31" i="1"/>
  <c r="L41" i="1" s="1"/>
  <c r="J39" i="1"/>
  <c r="H6" i="1"/>
  <c r="H20" i="1" s="1"/>
  <c r="H27" i="1"/>
  <c r="H41" i="1" s="1"/>
  <c r="H56" i="1"/>
  <c r="H62" i="1" s="1"/>
  <c r="I27" i="1"/>
  <c r="J6" i="1"/>
  <c r="H14" i="1"/>
  <c r="J27" i="1"/>
  <c r="H35" i="1"/>
  <c r="J56" i="1"/>
  <c r="J10" i="1"/>
  <c r="J31" i="1"/>
  <c r="H39" i="1"/>
  <c r="K10" i="1"/>
  <c r="K20" i="1" s="1"/>
  <c r="K31" i="1"/>
  <c r="K41" i="1" s="1"/>
  <c r="L10" i="1"/>
  <c r="L20" i="1" s="1"/>
  <c r="M10" i="1"/>
  <c r="M31" i="1"/>
  <c r="I6" i="1"/>
  <c r="I56" i="1"/>
  <c r="I62" i="1" s="1"/>
  <c r="K93" i="1" l="1"/>
  <c r="J93" i="1"/>
  <c r="G93" i="1"/>
  <c r="J41" i="1"/>
  <c r="I20" i="1"/>
  <c r="J20" i="1"/>
  <c r="I93" i="1" s="1"/>
  <c r="I41" i="1"/>
  <c r="H93" i="1" l="1"/>
</calcChain>
</file>

<file path=xl/sharedStrings.xml><?xml version="1.0" encoding="utf-8"?>
<sst xmlns="http://schemas.openxmlformats.org/spreadsheetml/2006/main" count="158" uniqueCount="55">
  <si>
    <t>GROUND FLOOR</t>
  </si>
  <si>
    <t xml:space="preserve">Qty
</t>
  </si>
  <si>
    <t xml:space="preserve">Cable installation WIR </t>
  </si>
  <si>
    <t>Cable Continuity test WIR</t>
  </si>
  <si>
    <t xml:space="preserve">Field device installation &amp; cable termination WIR
</t>
  </si>
  <si>
    <t>Zone</t>
  </si>
  <si>
    <t>Part</t>
  </si>
  <si>
    <t>FCU QTY</t>
  </si>
  <si>
    <t>Communication Loop</t>
  </si>
  <si>
    <t xml:space="preserve">  Control Cables</t>
  </si>
  <si>
    <t xml:space="preserve">  Termination </t>
  </si>
  <si>
    <t>Remarks</t>
  </si>
  <si>
    <t>Balance CL</t>
  </si>
  <si>
    <t>Balance CC</t>
  </si>
  <si>
    <t>Balance Termination</t>
  </si>
  <si>
    <t>Balance %</t>
  </si>
  <si>
    <t>Part - 1</t>
  </si>
  <si>
    <t>3548
5693</t>
  </si>
  <si>
    <t>Part -2</t>
  </si>
  <si>
    <t>Part- 3</t>
  </si>
  <si>
    <t>Total</t>
  </si>
  <si>
    <t>3548
5801</t>
  </si>
  <si>
    <t>3475
5802</t>
  </si>
  <si>
    <t>3548
5802</t>
  </si>
  <si>
    <t>communication cable damaged by civil works</t>
  </si>
  <si>
    <t>3475
3911</t>
  </si>
  <si>
    <r>
      <rPr>
        <sz val="11"/>
        <rFont val="Calibri"/>
        <family val="2"/>
        <scheme val="minor"/>
      </rPr>
      <t>6370</t>
    </r>
    <r>
      <rPr>
        <sz val="11"/>
        <color theme="1"/>
        <rFont val="Calibri"/>
        <family val="2"/>
        <scheme val="minor"/>
      </rPr>
      <t xml:space="preserve">
7914</t>
    </r>
  </si>
  <si>
    <t>3548
5804</t>
  </si>
  <si>
    <t>no fcu box and pipe, no containment</t>
  </si>
  <si>
    <t>GF</t>
  </si>
  <si>
    <t>Total QTY</t>
  </si>
  <si>
    <t>FIRST FLOOR</t>
  </si>
  <si>
    <t>Balance Table</t>
  </si>
  <si>
    <t>NA</t>
  </si>
  <si>
    <t>8653
6973</t>
  </si>
  <si>
    <t>FF</t>
  </si>
  <si>
    <t>SECOND FLOOR</t>
  </si>
  <si>
    <t>N/A</t>
  </si>
  <si>
    <t>no piping</t>
  </si>
  <si>
    <t>no pipe</t>
  </si>
  <si>
    <t>SF</t>
  </si>
  <si>
    <t>ROOF FLOOR</t>
  </si>
  <si>
    <t>LOCATION</t>
  </si>
  <si>
    <t>GSM ROOM</t>
  </si>
  <si>
    <t xml:space="preserve">pending containment, no fcu box </t>
  </si>
  <si>
    <t>CHW PUMP ROOM</t>
  </si>
  <si>
    <t>DOMESTIC PUMP ROOM</t>
  </si>
  <si>
    <t>EX</t>
  </si>
  <si>
    <t>EXTERNAL</t>
  </si>
  <si>
    <t>SUBSTATION</t>
  </si>
  <si>
    <t>SWIMMING POOL PUMP ROOM</t>
  </si>
  <si>
    <t>LG PARKING</t>
  </si>
  <si>
    <t>UG PARKING</t>
  </si>
  <si>
    <t>RF</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</si>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</sst>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rgb="FFFF0000"/>
      <name val="Calibri"/>
      <family val="2"/>
      <scheme val="minor"/>
    </font>
    <font>
      <b/>
      <sz val="11"/>
      <color theme="1"/>
      <name val="Calibri"/>
      <family val="2"/>
      <scheme val="minor"/>
    </font>
    <font>
      <b/>
      <sz val="8"/>
      <color theme="0"/>
      <name val="Calibri"/>
      <family val="2"/>
      <scheme val="minor"/>
    </font>
    <font>
      <b/>
      <sz val="8"/>
      <color theme="1"/>
      <name val="Calibri"/>
      <family val="2"/>
      <scheme val="minor"/>
    </font>
    <font>
      <sz val="11"/>
      <name val="Calibri"/>
      <family val="2"/>
      <scheme val="minor"/>
    </font>
  </fonts>
  <fills count="13">
    <fill>
      <patternFill patternType="none"/>
    </fill>
    <fill>
      <patternFill patternType="gray125"/>
    </fill>
    <fill>
      <patternFill patternType="solid">
        <fgColor theme="4" tint="0.59999389629810485"/>
        <bgColor indexed="64"/>
      </patternFill>
    </fill>
    <fill>
      <patternFill patternType="solid">
        <fgColor rgb="FF008080"/>
        <bgColor indexed="64"/>
      </patternFill>
    </fill>
    <fill>
      <patternFill patternType="solid">
        <fgColor rgb="FFFFFF00"/>
        <bgColor indexed="64"/>
      </patternFill>
    </fill>
    <fill>
      <patternFill patternType="solid">
        <fgColor theme="7" tint="0.39997558519241921"/>
        <bgColor indexed="64"/>
      </patternFill>
    </fill>
    <fill>
      <patternFill patternType="solid">
        <fgColor rgb="FF92D050"/>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FF0000"/>
        <bgColor indexed="64"/>
      </patternFill>
    </fill>
    <fill>
      <patternFill patternType="solid">
        <fgColor rgb="FFFF9966"/>
        <bgColor indexed="64"/>
      </patternFill>
    </fill>
    <fill>
      <patternFill patternType="solid">
        <fgColor theme="2" tint="-9.9978637043366805E-2"/>
        <bgColor indexed="64"/>
      </patternFill>
    </fill>
    <fill>
      <patternFill patternType="solid">
        <fgColor theme="0"/>
        <bgColor indexed="64"/>
      </patternFill>
    </fill>
  </fills>
  <borders count="16">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77">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3" xfId="0" applyFill="1" applyBorder="1" applyAlignment="1">
      <alignment vertical="center"/>
    </xf>
    <xf numFmtId="0" fontId="0" fillId="5" borderId="3" xfId="0" applyFill="1" applyBorder="1" applyAlignment="1">
      <alignment horizontal="center" vertical="center"/>
    </xf>
    <xf numFmtId="0" fontId="4" fillId="4" borderId="5" xfId="0" applyFont="1" applyFill="1"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horizontal="center" vertical="center"/>
    </xf>
    <xf numFmtId="0" fontId="1" fillId="0" borderId="3" xfId="0" applyFont="1" applyBorder="1" applyAlignment="1">
      <alignment horizontal="center" vertical="center"/>
    </xf>
    <xf numFmtId="0" fontId="0" fillId="0" borderId="3" xfId="0" applyBorder="1" applyAlignment="1">
      <alignment horizontal="center"/>
    </xf>
    <xf numFmtId="1" fontId="0" fillId="6" borderId="3" xfId="0" applyNumberFormat="1" applyFill="1" applyBorder="1" applyAlignment="1">
      <alignment horizontal="center"/>
    </xf>
    <xf numFmtId="0" fontId="0" fillId="6" borderId="3" xfId="0" applyFill="1" applyBorder="1" applyAlignment="1">
      <alignment horizontal="center" wrapText="1"/>
    </xf>
    <xf numFmtId="0" fontId="0" fillId="6" borderId="3" xfId="0" applyFill="1" applyBorder="1" applyAlignment="1">
      <alignment horizontal="center" vertical="center"/>
    </xf>
    <xf numFmtId="0" fontId="0" fillId="6" borderId="4" xfId="0" applyFill="1" applyBorder="1" applyAlignment="1">
      <alignment horizontal="center" vertical="center"/>
    </xf>
    <xf numFmtId="1" fontId="0" fillId="6" borderId="6" xfId="0" applyNumberFormat="1" applyFill="1" applyBorder="1" applyAlignment="1">
      <alignment horizontal="center"/>
    </xf>
    <xf numFmtId="0" fontId="0" fillId="6" borderId="3" xfId="0" applyFill="1" applyBorder="1" applyAlignment="1">
      <alignment horizontal="center"/>
    </xf>
    <xf numFmtId="0" fontId="0" fillId="6" borderId="7" xfId="0" applyFill="1" applyBorder="1" applyAlignment="1">
      <alignment horizontal="center" vertical="center"/>
    </xf>
    <xf numFmtId="0" fontId="0" fillId="6" borderId="5" xfId="0" applyFill="1" applyBorder="1" applyAlignment="1">
      <alignment horizontal="center" vertical="center"/>
    </xf>
    <xf numFmtId="0" fontId="1" fillId="7" borderId="3" xfId="0" applyFont="1" applyFill="1" applyBorder="1" applyAlignment="1">
      <alignment horizontal="center" vertical="center"/>
    </xf>
    <xf numFmtId="0" fontId="0" fillId="7" borderId="3" xfId="0" applyFill="1" applyBorder="1" applyAlignment="1">
      <alignment horizontal="center" vertical="center"/>
    </xf>
    <xf numFmtId="0" fontId="0" fillId="8" borderId="3" xfId="0" applyFill="1" applyBorder="1" applyAlignment="1">
      <alignment horizontal="center"/>
    </xf>
    <xf numFmtId="1" fontId="0" fillId="8" borderId="3" xfId="0" applyNumberFormat="1" applyFill="1" applyBorder="1" applyAlignment="1">
      <alignment horizontal="center"/>
    </xf>
    <xf numFmtId="1" fontId="0" fillId="8" borderId="6" xfId="0" applyNumberFormat="1" applyFill="1" applyBorder="1" applyAlignment="1">
      <alignment horizontal="center"/>
    </xf>
    <xf numFmtId="0" fontId="0" fillId="0" borderId="3" xfId="0" applyBorder="1"/>
    <xf numFmtId="0" fontId="1" fillId="0" borderId="4" xfId="0" applyFont="1" applyBorder="1" applyAlignment="1">
      <alignment horizontal="center" vertical="center" wrapText="1"/>
    </xf>
    <xf numFmtId="0" fontId="0" fillId="9" borderId="3" xfId="0" applyFill="1" applyBorder="1" applyAlignment="1">
      <alignment horizontal="center" wrapText="1"/>
    </xf>
    <xf numFmtId="0" fontId="1" fillId="0" borderId="7" xfId="0" applyFont="1" applyBorder="1" applyAlignment="1">
      <alignment horizontal="center" vertical="center" wrapText="1"/>
    </xf>
    <xf numFmtId="0" fontId="0" fillId="9" borderId="3" xfId="0" applyFill="1" applyBorder="1" applyAlignment="1">
      <alignment horizontal="center"/>
    </xf>
    <xf numFmtId="0" fontId="1" fillId="0" borderId="5" xfId="0" applyFont="1" applyBorder="1" applyAlignment="1">
      <alignment horizontal="center" vertical="center" wrapText="1"/>
    </xf>
    <xf numFmtId="0" fontId="0" fillId="9" borderId="3" xfId="0" applyFill="1" applyBorder="1" applyAlignment="1">
      <alignment horizontal="center" vertical="center"/>
    </xf>
    <xf numFmtId="1" fontId="0" fillId="10" borderId="3" xfId="0" applyNumberFormat="1" applyFill="1" applyBorder="1" applyAlignment="1">
      <alignment horizontal="center"/>
    </xf>
    <xf numFmtId="1" fontId="0" fillId="10" borderId="6" xfId="0" applyNumberFormat="1" applyFill="1" applyBorder="1" applyAlignment="1">
      <alignment horizontal="center"/>
    </xf>
    <xf numFmtId="0" fontId="0" fillId="10" borderId="3" xfId="0" applyFill="1" applyBorder="1" applyAlignment="1">
      <alignment horizontal="center"/>
    </xf>
    <xf numFmtId="0" fontId="0" fillId="0" borderId="0" xfId="0" applyAlignment="1">
      <alignment horizontal="center"/>
    </xf>
    <xf numFmtId="0" fontId="0" fillId="11" borderId="3" xfId="0" applyFill="1" applyBorder="1" applyAlignment="1">
      <alignment horizontal="center" vertical="center"/>
    </xf>
    <xf numFmtId="0" fontId="0" fillId="12" borderId="3" xfId="0" applyFill="1" applyBorder="1" applyAlignment="1">
      <alignment horizontal="center" vertical="center"/>
    </xf>
    <xf numFmtId="0" fontId="0" fillId="11" borderId="6" xfId="0" applyFill="1" applyBorder="1" applyAlignment="1">
      <alignment horizontal="center" vertical="center"/>
    </xf>
    <xf numFmtId="0" fontId="2" fillId="2" borderId="3" xfId="0" applyFont="1" applyFill="1" applyBorder="1" applyAlignment="1">
      <alignment horizontal="center" vertical="center"/>
    </xf>
    <xf numFmtId="0" fontId="2" fillId="2" borderId="6" xfId="0" applyFont="1" applyFill="1" applyBorder="1" applyAlignment="1">
      <alignment horizontal="center" vertical="center"/>
    </xf>
    <xf numFmtId="0" fontId="0" fillId="5" borderId="6" xfId="0" applyFill="1" applyBorder="1" applyAlignment="1">
      <alignment horizontal="center" vertical="center"/>
    </xf>
    <xf numFmtId="0" fontId="0" fillId="0" borderId="3" xfId="0" applyBorder="1" applyAlignment="1">
      <alignment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4" borderId="3" xfId="0" applyFill="1" applyBorder="1" applyAlignment="1">
      <alignment horizontal="center" vertical="center"/>
    </xf>
    <xf numFmtId="0" fontId="0" fillId="12" borderId="6" xfId="0" applyFill="1" applyBorder="1" applyAlignment="1">
      <alignment horizontal="center" vertical="center"/>
    </xf>
    <xf numFmtId="0" fontId="0" fillId="12" borderId="8" xfId="0" applyFill="1" applyBorder="1" applyAlignment="1">
      <alignment horizontal="center" vertical="center"/>
    </xf>
    <xf numFmtId="0" fontId="0" fillId="12" borderId="9" xfId="0" applyFill="1" applyBorder="1" applyAlignment="1">
      <alignment horizontal="center" vertical="center"/>
    </xf>
    <xf numFmtId="0" fontId="1" fillId="7" borderId="6" xfId="0" applyFont="1" applyFill="1" applyBorder="1" applyAlignment="1">
      <alignment horizontal="center" vertical="center"/>
    </xf>
    <xf numFmtId="0" fontId="0" fillId="7" borderId="6" xfId="0" applyFill="1" applyBorder="1" applyAlignment="1">
      <alignment horizontal="center" vertical="center"/>
    </xf>
    <xf numFmtId="0" fontId="0" fillId="4" borderId="3" xfId="0" applyFill="1" applyBorder="1" applyAlignment="1">
      <alignment horizontal="center"/>
    </xf>
    <xf numFmtId="0" fontId="0" fillId="12" borderId="3" xfId="0" applyFill="1" applyBorder="1" applyAlignment="1">
      <alignment horizontal="center"/>
    </xf>
    <xf numFmtId="0" fontId="0" fillId="4" borderId="4" xfId="0" applyFill="1" applyBorder="1" applyAlignment="1">
      <alignment horizontal="center" vertical="center"/>
    </xf>
    <xf numFmtId="0" fontId="0" fillId="4" borderId="7" xfId="0" applyFill="1" applyBorder="1" applyAlignment="1">
      <alignment horizontal="center" vertical="center"/>
    </xf>
    <xf numFmtId="0" fontId="0" fillId="4" borderId="5" xfId="0"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 fillId="0" borderId="4" xfId="0" applyFont="1"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1" fillId="0" borderId="7"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5" xfId="0" applyBorder="1" applyAlignment="1">
      <alignment horizontal="center" vertical="center"/>
    </xf>
    <xf numFmtId="0" fontId="1" fillId="0" borderId="5" xfId="0" applyFont="1" applyBorder="1" applyAlignment="1">
      <alignment horizontal="center" vertical="center"/>
    </xf>
    <xf numFmtId="0" fontId="0" fillId="8" borderId="6" xfId="0" applyFill="1" applyBorder="1" applyAlignment="1">
      <alignment horizontal="center" vertical="center"/>
    </xf>
    <xf numFmtId="0" fontId="0" fillId="8" borderId="8" xfId="0" applyFill="1" applyBorder="1" applyAlignment="1">
      <alignment horizontal="center" vertical="center"/>
    </xf>
    <xf numFmtId="1" fontId="0" fillId="11" borderId="3" xfId="0" applyNumberFormat="1" applyFill="1" applyBorder="1" applyAlignment="1">
      <alignment horizontal="center" vertical="center"/>
    </xf>
    <xf numFmtId="1" fontId="0" fillId="11" borderId="6" xfId="0" applyNumberFormat="1" applyFill="1" applyBorder="1" applyAlignment="1">
      <alignment horizontal="center" vertical="center"/>
    </xf>
    <xf numFmtId="0" fontId="2" fillId="2" borderId="0" xfId="0" applyFont="1" applyFill="1" applyAlignment="1">
      <alignment horizontal="center" vertical="center"/>
    </xf>
    <xf numFmtId="0" fontId="0" fillId="5" borderId="9"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63" Type="http://schemas.openxmlformats.org/officeDocument/2006/relationships/externalLink" Target="externalLinks/externalLink62.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159" Type="http://schemas.openxmlformats.org/officeDocument/2006/relationships/externalLink" Target="externalLinks/externalLink158.xml"/><Relationship Id="rId170" Type="http://schemas.openxmlformats.org/officeDocument/2006/relationships/externalLink" Target="externalLinks/externalLink169.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26" Type="http://schemas.openxmlformats.org/officeDocument/2006/relationships/externalLink" Target="externalLinks/externalLink225.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53" Type="http://schemas.openxmlformats.org/officeDocument/2006/relationships/externalLink" Target="externalLinks/externalLink52.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149" Type="http://schemas.openxmlformats.org/officeDocument/2006/relationships/externalLink" Target="externalLinks/externalLink148.xml"/><Relationship Id="rId5" Type="http://schemas.openxmlformats.org/officeDocument/2006/relationships/externalLink" Target="externalLinks/externalLink4.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181" Type="http://schemas.openxmlformats.org/officeDocument/2006/relationships/externalLink" Target="externalLinks/externalLink180.xml"/><Relationship Id="rId216" Type="http://schemas.openxmlformats.org/officeDocument/2006/relationships/externalLink" Target="externalLinks/externalLink215.xml"/><Relationship Id="rId22" Type="http://schemas.openxmlformats.org/officeDocument/2006/relationships/externalLink" Target="externalLinks/externalLink21.xml"/><Relationship Id="rId43" Type="http://schemas.openxmlformats.org/officeDocument/2006/relationships/externalLink" Target="externalLinks/externalLink42.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139" Type="http://schemas.openxmlformats.org/officeDocument/2006/relationships/externalLink" Target="externalLinks/externalLink138.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71" Type="http://schemas.openxmlformats.org/officeDocument/2006/relationships/externalLink" Target="externalLinks/externalLink170.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27" Type="http://schemas.openxmlformats.org/officeDocument/2006/relationships/externalLink" Target="externalLinks/externalLink226.xml"/><Relationship Id="rId12" Type="http://schemas.openxmlformats.org/officeDocument/2006/relationships/externalLink" Target="externalLinks/externalLink11.xml"/><Relationship Id="rId33" Type="http://schemas.openxmlformats.org/officeDocument/2006/relationships/externalLink" Target="externalLinks/externalLink32.xml"/><Relationship Id="rId108" Type="http://schemas.openxmlformats.org/officeDocument/2006/relationships/externalLink" Target="externalLinks/externalLink107.xml"/><Relationship Id="rId129" Type="http://schemas.openxmlformats.org/officeDocument/2006/relationships/externalLink" Target="externalLinks/externalLink128.xml"/><Relationship Id="rId54" Type="http://schemas.openxmlformats.org/officeDocument/2006/relationships/externalLink" Target="externalLinks/externalLink53.xml"/><Relationship Id="rId75" Type="http://schemas.openxmlformats.org/officeDocument/2006/relationships/externalLink" Target="externalLinks/externalLink74.xml"/><Relationship Id="rId96" Type="http://schemas.openxmlformats.org/officeDocument/2006/relationships/externalLink" Target="externalLinks/externalLink95.xml"/><Relationship Id="rId140" Type="http://schemas.openxmlformats.org/officeDocument/2006/relationships/externalLink" Target="externalLinks/externalLink139.xml"/><Relationship Id="rId161" Type="http://schemas.openxmlformats.org/officeDocument/2006/relationships/externalLink" Target="externalLinks/externalLink160.xml"/><Relationship Id="rId182" Type="http://schemas.openxmlformats.org/officeDocument/2006/relationships/externalLink" Target="externalLinks/externalLink181.xml"/><Relationship Id="rId217" Type="http://schemas.openxmlformats.org/officeDocument/2006/relationships/externalLink" Target="externalLinks/externalLink216.xml"/><Relationship Id="rId6" Type="http://schemas.openxmlformats.org/officeDocument/2006/relationships/externalLink" Target="externalLinks/externalLink5.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44" Type="http://schemas.openxmlformats.org/officeDocument/2006/relationships/externalLink" Target="externalLinks/externalLink43.xml"/><Relationship Id="rId65" Type="http://schemas.openxmlformats.org/officeDocument/2006/relationships/externalLink" Target="externalLinks/externalLink64.xml"/><Relationship Id="rId86" Type="http://schemas.openxmlformats.org/officeDocument/2006/relationships/externalLink" Target="externalLinks/externalLink85.xml"/><Relationship Id="rId130" Type="http://schemas.openxmlformats.org/officeDocument/2006/relationships/externalLink" Target="externalLinks/externalLink129.xml"/><Relationship Id="rId151" Type="http://schemas.openxmlformats.org/officeDocument/2006/relationships/externalLink" Target="externalLinks/externalLink150.xml"/><Relationship Id="rId172" Type="http://schemas.openxmlformats.org/officeDocument/2006/relationships/externalLink" Target="externalLinks/externalLink171.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28" Type="http://schemas.openxmlformats.org/officeDocument/2006/relationships/externalLink" Target="externalLinks/externalLink227.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141" Type="http://schemas.openxmlformats.org/officeDocument/2006/relationships/externalLink" Target="externalLinks/externalLink140.xml"/><Relationship Id="rId7" Type="http://schemas.openxmlformats.org/officeDocument/2006/relationships/externalLink" Target="externalLinks/externalLink6.xml"/><Relationship Id="rId162" Type="http://schemas.openxmlformats.org/officeDocument/2006/relationships/externalLink" Target="externalLinks/externalLink161.xml"/><Relationship Id="rId183" Type="http://schemas.openxmlformats.org/officeDocument/2006/relationships/externalLink" Target="externalLinks/externalLink182.xml"/><Relationship Id="rId218" Type="http://schemas.openxmlformats.org/officeDocument/2006/relationships/externalLink" Target="externalLinks/externalLink217.xml"/><Relationship Id="rId24" Type="http://schemas.openxmlformats.org/officeDocument/2006/relationships/externalLink" Target="externalLinks/externalLink23.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31" Type="http://schemas.openxmlformats.org/officeDocument/2006/relationships/externalLink" Target="externalLinks/externalLink130.xml"/><Relationship Id="rId152" Type="http://schemas.openxmlformats.org/officeDocument/2006/relationships/externalLink" Target="externalLinks/externalLink151.xml"/><Relationship Id="rId173" Type="http://schemas.openxmlformats.org/officeDocument/2006/relationships/externalLink" Target="externalLinks/externalLink172.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29" Type="http://schemas.openxmlformats.org/officeDocument/2006/relationships/externalLink" Target="externalLinks/externalLink228.xml"/><Relationship Id="rId14" Type="http://schemas.openxmlformats.org/officeDocument/2006/relationships/externalLink" Target="externalLinks/externalLink13.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8" Type="http://schemas.openxmlformats.org/officeDocument/2006/relationships/externalLink" Target="externalLinks/externalLink7.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42" Type="http://schemas.openxmlformats.org/officeDocument/2006/relationships/externalLink" Target="externalLinks/externalLink141.xml"/><Relationship Id="rId163" Type="http://schemas.openxmlformats.org/officeDocument/2006/relationships/externalLink" Target="externalLinks/externalLink162.xml"/><Relationship Id="rId184" Type="http://schemas.openxmlformats.org/officeDocument/2006/relationships/externalLink" Target="externalLinks/externalLink183.xml"/><Relationship Id="rId219" Type="http://schemas.openxmlformats.org/officeDocument/2006/relationships/externalLink" Target="externalLinks/externalLink218.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32" Type="http://schemas.openxmlformats.org/officeDocument/2006/relationships/externalLink" Target="externalLinks/externalLink131.xml"/><Relationship Id="rId153" Type="http://schemas.openxmlformats.org/officeDocument/2006/relationships/externalLink" Target="externalLinks/externalLink152.xml"/><Relationship Id="rId174" Type="http://schemas.openxmlformats.org/officeDocument/2006/relationships/externalLink" Target="externalLinks/externalLink173.xml"/><Relationship Id="rId179" Type="http://schemas.openxmlformats.org/officeDocument/2006/relationships/externalLink" Target="externalLinks/externalLink178.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0" Type="http://schemas.openxmlformats.org/officeDocument/2006/relationships/externalLink" Target="externalLinks/externalLink219.xml"/><Relationship Id="rId225" Type="http://schemas.openxmlformats.org/officeDocument/2006/relationships/externalLink" Target="externalLinks/externalLink224.xml"/><Relationship Id="rId15" Type="http://schemas.openxmlformats.org/officeDocument/2006/relationships/externalLink" Target="externalLinks/externalLink14.xml"/><Relationship Id="rId36" Type="http://schemas.openxmlformats.org/officeDocument/2006/relationships/externalLink" Target="externalLinks/externalLink35.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122" Type="http://schemas.openxmlformats.org/officeDocument/2006/relationships/externalLink" Target="externalLinks/externalLink121.xml"/><Relationship Id="rId143" Type="http://schemas.openxmlformats.org/officeDocument/2006/relationships/externalLink" Target="externalLinks/externalLink142.xml"/><Relationship Id="rId148" Type="http://schemas.openxmlformats.org/officeDocument/2006/relationships/externalLink" Target="externalLinks/externalLink147.xml"/><Relationship Id="rId164" Type="http://schemas.openxmlformats.org/officeDocument/2006/relationships/externalLink" Target="externalLinks/externalLink163.xml"/><Relationship Id="rId169" Type="http://schemas.openxmlformats.org/officeDocument/2006/relationships/externalLink" Target="externalLinks/externalLink168.xml"/><Relationship Id="rId185" Type="http://schemas.openxmlformats.org/officeDocument/2006/relationships/externalLink" Target="externalLinks/externalLink184.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80" Type="http://schemas.openxmlformats.org/officeDocument/2006/relationships/externalLink" Target="externalLinks/externalLink179.xml"/><Relationship Id="rId210" Type="http://schemas.openxmlformats.org/officeDocument/2006/relationships/externalLink" Target="externalLinks/externalLink209.xml"/><Relationship Id="rId215" Type="http://schemas.openxmlformats.org/officeDocument/2006/relationships/externalLink" Target="externalLinks/externalLink214.xml"/><Relationship Id="rId236" Type="http://schemas.openxmlformats.org/officeDocument/2006/relationships/calcChain" Target="calcChain.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47" Type="http://schemas.openxmlformats.org/officeDocument/2006/relationships/externalLink" Target="externalLinks/externalLink46.xml"/><Relationship Id="rId68" Type="http://schemas.openxmlformats.org/officeDocument/2006/relationships/externalLink" Target="externalLinks/externalLink67.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33" Type="http://schemas.openxmlformats.org/officeDocument/2006/relationships/externalLink" Target="externalLinks/externalLink132.xml"/><Relationship Id="rId154" Type="http://schemas.openxmlformats.org/officeDocument/2006/relationships/externalLink" Target="externalLinks/externalLink153.xml"/><Relationship Id="rId175" Type="http://schemas.openxmlformats.org/officeDocument/2006/relationships/externalLink" Target="externalLinks/externalLink174.xml"/><Relationship Id="rId196" Type="http://schemas.openxmlformats.org/officeDocument/2006/relationships/externalLink" Target="externalLinks/externalLink195.xml"/><Relationship Id="rId200" Type="http://schemas.openxmlformats.org/officeDocument/2006/relationships/externalLink" Target="externalLinks/externalLink199.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theme" Target="theme/theme1.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styles" Target="styles.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sharedStrings" Target="sharedStrings.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amp;P%20Projects%20-%2025-26%20Fahad/RCC-ADEK%20School/Tracker/T&amp;C/Testing%20and%20commissioning%20Dashboard-%20Master%20Dashboard%20BN01%20-%20BMS-9-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6-pc-005\arun-temp\Documents%20and%20Settings\Administrator\Local%20Settings\Temp\Water%20Front\WINDOWS\TEMP\dubai%20marina\RATE%20ANALYSI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oy-pc\My%20Documents\Miscellaneous%20DCM%20Data\Airport%20Cost%20Comparisons%20Rev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SAE00140\Common\Dubai%20Sales\BAS%20Tendering\Ismail(recent)\C13%20-%20Pearl%20Bay\rev.1\C13%20Pearl%20Bay%20Cost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AJT\MPCS\S3S4\FORM%206%20%20&amp;%207%20-%20work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EBENE\Vivek%20data\ISO-files\MPCS\shared\Dec%20Reports\FORM%206%20%20&amp;%207%20-%20Mauritiu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e03nas005\GES_Buildings_FTP\Documents%20and%20Settings\dxmoyle\My%20Documents\Miscellaneous%20DCM%20Data\Airport%20Cost%20Comparisons%20Rev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e03nas005\GES_Buildings_FTP\Jim\price\2001\My%20Documents\CPU_DATA\99YER&amp;OP\&#49324;&#50629;&#48512;&#51333;&#54633;\1999Act\99MonActB.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oy-pc\AOP%20Templates%2020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ocuments%20and%20Settings\dxmoyle\My%20Documents\Miscellaneous%20DCM%20Data\Airport%20Cost%20Comparisons%20Rev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Jim\price\2001\My%20Documents\CPU_DATA\99YER&amp;OP\&#49324;&#50629;&#48512;&#51333;&#54633;\1999Act\99MonActB.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pare\spare%20c\PROJECTS\AYP%20RIYADH\1500%20PERSON%20MOSQUE\Riy.mosq.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OPSTAT-CTC\OPSTAT-CTC\OPSTAT-CTC\1%20CURRENT%20JOBS\475%20CBRD%20Laundry\475%20OPSTAT%20July%209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1.107.2\ds%20405%20data\NRC%20Project%20Close%20Out\Rotana\AFIJ%20CD%20dtd%2025-08-11\Shop%20Drawing%20&amp;%20Material%20Log%2014-11-11\Submittal%20Logs%20(Shop%20Drawing%20&amp;%20Material).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Joy-pc\PLBYL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svcs-az16-fs01\DATA\1997\FLDSVC\2QFCS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U:\Documents%20and%20Settings\dxmoyle\My%20Documents\Miscellaneous%20DCM%20Data\Airport%20Cost%20Comparisons%20Rev0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urope\98REVIEW\AREA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lanning\al%20raha\Roads\Budget\Budget_2001\Qtr3_Budget2001\5119_budge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mwserver\cad%20files\Documents%20and%20Settings\Shahida\Desktop\SHAHIDA\GENERAL%20REQUIREMENTS\SHAHIDA\7%20Residential%20Towers-Dubai%20Silicon%20Oasis\7%20Tower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Joy-pc\2001\My%20Documents\CPU_DATA\99YER&amp;OP\&#49324;&#50629;&#48512;&#51333;&#54633;\1999Act\99MonAct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oy-pc\Lokale%20Einstellungen\Temporary%20Internet%20Files\OLK2630\Variance%20Report\Variance%20Analysis%20-%20all%20account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CC-ADEK%20School/Updated/BN04/Mine/BN04_Site_Design_Rev2.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europe\2Q99REV\AREAS\CEN_AREA.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BE01\QTRREV\MAR-97\W&amp;SREV.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Omran%2017%20Aug%202024\AZ15\Syreeta\Reporting%20Package\Jul-03%20IS%20OPS%20Repor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V:\windows\TEMP\Environmental%20Inventory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TEMP\OSL%20QS%20%20P08-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europe\S&amp;S-Rev\Central\cebook0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ks\New%20Folder\AJT\MPCS\S3S4\FORM%206%20%20&amp;%207%20-%20working.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ks\New%20Folder\EBENE\Vivek%20data\ISO-files\MPCS\shared\Dec%20Reports\FORM%206%20%20&amp;%207%20-%20Mauritiu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ityserver\proposals\Final%20Proposal\Sulaiman%20Petrotech\ADCO%20OGP%20III%20Upstream%20Project%20-%20Wellhead%20PLC\Rev%203\Megatech%20Costing%20for%20ADCO%20OGPD%20III%20Upstream%20Project%20Rev%203%20with%20Indian%20Costing.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Joy-pc\Local%20Settings\Temporary%20Internet%20Files\OLK11\New%20Pulsing%20111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mwserver\cad%20files\temp%20files\Book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lavoro\fastweb\composizioni\listini%20fastweb%20ufficiali.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isar\1706%20Staff%20Accomm\AJISH\TG\TG%20-%201650%20to%201699\TG-1688%20~%20Golden%20Mile,%20Palm%20Jumeirah\From%20TG-1613\TG-%201673,%20Jumeirah%20Golf%20Estates\TG-%201673,%20MTO.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ityserver\proposals\Documents%20and%20Settings\venkat\Local%20Settings\Temporary%20Internet%20Files\OLK3\Megatech%20Costing%20for%20Suwaiq%20%20Pump%20House%20Rev%206%20with%20Projector%20TVR.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ityserver\proposals\Final%20Proposal\Black%20Cat\RFQ-SUPPLY%20OF%20REMOTE%20TERMINAL%20UNITS\Rev%200\Megatech%20Costing%20RTU%20for%20Black%20Cat%20Rev%200%2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oy-pc\Budget%20verify\Morales%20Budget%20Summary.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Joy-pc\Morales\Budgettemplates\30210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erver\Proposals\Final%20Proposal\Bristol%20Babcock\Megatech%20costing%20for%20Babcock%20Project%20Rev%20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I:\MSR-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6-lt-002\Shared\D%20DRIVE\AFA\Morganti\Schd.%20of%20Values\Variation%20SV\MORGACTS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Joy-pc\Wingrove_988_JUN_2005.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5366s002\data\Project\Estimating\FireSecurity\Grand%20Egyptian%20Museum-Sept%202012\cost\Documents%20and%20Settings\e157042\My%20Documents\DVM_R160_master%20(Pau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0.11.107.2\ds%20405%20data\NRC%20Project%20Close%20Out\project%20data\Common%20Data%20Folder\Job%20Folder\University%20of%20Kent\Sports%20Centre%20-%20T01%20300\06-Financial%20Statements\FinStat%20Nr%2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oy-pc\Desktop\Documents%20and%20Settings\user\My%20Documents\New%20Folder\Cost%20Plan%20Village%20Center%20-%2018%20Oct%20200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instcont\ISO%20implementation%20March%202002\ISO%20_MAN_CHENNAI_25.04%2002\Standards\GN-ST-06(2)(Design%20Sheet-Ruled).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0.11.107.2\ds%20405%20data\Users\u42746\AppData\Local\Microsoft\Windows\Temporary%20Internet%20Files\Content.Outlook\Y3NXR8Q1\Abdullah%20Bin%20Masoud%20-%2098%20A1712\Assets%20List%20Abdullah%20Bin%20Masoud%20-%2098%20A171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ityserver\proposals\Final%20Proposal\Sulaiman%20Petrotech\ADCO%20Site%20on%20WHCP%20(Bb%20-545%20&amp;%20561)\Rev%201\Megatech%20Costing%20for%20ADCO%20Site%20%20with%20AB%20Rev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4484%20OPSTAT%20October%200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OPSTAT-CTC\OPSTAT-CTC\OPSTAT-CTC\1%20CURRENT%20JOBS\034%20Airport\COST%20TO%20COMPLETE\AIRPORT\COST%20TO%20COMPLETE\BKG%20Opstat%20990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J:\COMMON\General\Ravish\Projects%20FY-04\BILT%20ME\DIFC-%20PRECINCT%20BULDGS\Working%20Sheet%20DIFC%20Rev-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NT_SERVER\ENGINEER\TENDER\ETISALAT\Customer%20Service%20Bldg\BOQ_%20Revised%20%20for%20Preliminaries%20&amp;%20Breakdow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Joy-pc\donna\Donnas%20Budget%20templates\17901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I:\Progress02\MAT-STAT-REP.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I:\commercial\MAT-STAT.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X:\JOHN\ArTu-K\Turati%20PL\Artu%20Price%20list-woking-2002.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Dokumente%20und%20Einstellungen\e668576\Lokale%20Einstellungen\Temporary%20Internet%20Files\OLK3\31%20Offenbach%20Sales%20Lead.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Wilson2\2008\1789%2068%20Villas%20-%20Siennal%20lakes%20-%20ACC%20Bldg\Sienna%20L%20Plumbing.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imacnas\Proposals\Muscat\ONG\Projects\Projects\LDSC\202965%20AD\Ad07\INSTR\REQN\FCS_IPS_FGS%2030_01\Templates%20received\Emerson\quotation%20Zauliyah_rev2a.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EMEA%20Plan%20-%20Budget%20Workbook%204th.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Au01nt002\userdata\Documents%20and%20Settings\e675445\Desktop\Honeywell%20-%20SR\Data\Incentive\Incentives%20AU-SZ%202004_final%20-%20Jan%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esign\jobs\proposals\Final%20Proposals\MCL_DBX_1204_19_Manta_MCC\MCC%20Costing-mantacraft.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esign\jobs\proposals\Pre-proposals\Naluri%20Offer\MCC%20costing_empty.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Emwserver\cad%20files\Documents%20and%20Settings\Shahida\Desktop\SHAHIDA\CAPITAL%20CENTER\CAPITAL%20FINAL\CAPITAL%20CENTER-BOQ.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esign\proposals\Pre%20Proposals\BHEL_CHN_0205_57\costing\Approved_MD\MEGATECH%20COSTING_BHEL_CHN_0205_57.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esign\jobs\proposals\to%20be%20sorted\HSBC%20panel\CONSUMABLES.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Emwserver\cad%20files\Mohammad%20Hannoun\Nilantha\ibis%20regga-25%20march%202008.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0.11.107.2\ds%20405%20data\NRC%20Project%20Close%20Out\20090723_Biswajit_Data\ERP%20Discussion\HR%20Data%20Templates-Final.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033A9702\Asset%20register.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Users\Phil-Annicom\OneDrive\Annicom\Price%20list%20with%20Currency%20(Customer%20Iss%201.F%20AED%20and%20GBP)%20Sept%202019.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BE01\PLAN%201998\LRP\SBUS&amp;C.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Joy-pc\Documents%20and%20Settings\cnawazs\My%20Documents\Estimation\GOB-Oman\BCP\Form-08%20Bid%20Control%20Package.xlsm"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5366s002\data\Project\Estimating\FireSecurity\Grand%20Egyptian%20Museum-Sept%202012\cost\02_Estimate\Qatar_NDIA\Definitive%20Estimate_Dec-04\A_Estimate\Pricing_Info\GhazlanLV%20Est2%20_Impact%20Load%20List%20Rev12%2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10.11.107.2\ds%20405%20data\Users\u42746\AppData\Local\Microsoft\Windows\Temporary%20Internet%20Files\Content.Outlook\Y3NXR8Q1\Users\KATHER~1\AppData\Local\Temp\JEFF%20-%20FSI%20Data%20Collection.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h:\Finance\@%20IL18\National%20Service\Labor%20v3.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eepal\SHOP%20DRAWING\JOB%20ORDERS\JOB%20ORDER%20-%2001\JAMAL%20%20JAROUDI%20%20EST\WINDOWS\TEMP\TD_0001.DIR\Suck%20&amp;%20taste\9831%20Bin%20Laden.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documents%20and%20Settings\ebbv836\Desktop\CCA2007-forecasts-16-10-2006\Cl&#233;%20CCA\IP\CCA-IP%20Aout%202006\D&#233;comptev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Server\Proposals\Final%20Proposal\Qatar%20Kentz\Qatar%20Liquefied%20Gas%20-%20PLC%20panels\Megatech%20Costing%20for%20Qatar%20Liquefied%20Gas%20Company%20Rev%20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esign\Proposals\Pre%20Proposals\Sampath%20proposals\Bhilai_CHN_0106_252\service%20&amp;%20Consumables\pushercar%20consumabl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esign\Proposals\Pre%20Proposals\Sterlite_CHN_0405_122\Costing\Sterlite_CHN_0405_122%20REV%20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esign\Proposals\Pre%20Proposals\Sampath%20proposals\Bhilai_CHN_0106_252\service%20&amp;%20Consumables\chargingcar%20consumable.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Planning\Working\Final%20Programme%20to%20FEDCON.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PLANNING\d\PLANNING\DPJ\Academics\num%20to%20text%20fomula\number2text-formula.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Spare\spare%20c\My%20Documents\EXCEL-SH\PROJECTS\Four%20season%201\FOURSEASONMAIN.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Cimacnas\Proposals\Documents%20and%20Settings\fred\My%20Documents\Work\Projects\Oman\Barik\Quote\Pricing\SER%20Q02.861_PDO%20Barik%20revB.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C:\Documents%20and%20Settings\YI040013\Local%20Settings\Temporary%20Internet%20Files\OLK4\Price%20Approval%20-%20Sales%20Order%20Form%20Version%203.12.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I:\Planning\Weekly%20Report\WPR%20No-17%20dated-%2027-11-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LS210D92E\share\Users\Delta%20Controls\AppData\Local\Microsoft\Windows\Temporary%20Internet%20Files\Content.Outlook\BW2MPF4A\JHPR-14020069-Rev00%20.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oy-pc\Projects\Cash%20Estimation\SBU_Cash%20Call%20Package%20template%20-%20Master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LS210D92E\DELTA%20PRICE%20LIST\Infocon\2013-2014-USA_Niagara_Price_List_09-09-13.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V:\Documents%20and%20Settings\e094478\Local%20Settings\Temporary%20Internet%20Files\OLK18\Cash%20Call%20Package%20-%20draft%20030319a.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wtc02-s04\CAD\PROJECTS\21008\BMS\21008-BMS-Rev5.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Joy-pc\Project%20Plans\PFP%20Templat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Joy-pc\Simon\WBS%202004%2003%2016.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Emwserver\cad%20files\Documents%20and%20Settings\Shahida\Desktop\AL%20WAHDA%20MALL\SHAHIDA\CAPITAL%20CENTER\CAPITAL%20FINAL\BOQ\CAPITAL%20CENTER-BOQ%20-08-09-08.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V:\Daten\Trend\TrendUndOP.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C:\Users\HP\Desktop\ADEK_CT.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2288\China%20Essbase\HQ%20prepared\Frct%20Essbase\BR%20input%20template\RF_2%20input%20template_upload\Updated%20input%20template\Updated%20template_Sep18\SECN%20Forecast%20Input%20Form_EMV_Ret.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imacnas\Proposals\Documents%20and%20Settings\mu94155\Local%20Settings\Temp\Burhaan%20company%20estimat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E:\Quotations\CA0355_SKM-Borouge-3-XLPE-Project\COSTING_SKM\ES-CA0195-PS-01%20(SKM).xlsx"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E:\Proposals\quotations\Personnel\Seenivasan\April'10--March'11\15936-Schneider-Enoc-JetFuel-Piepline-Controls\Rev%2003\ES-15936-PS-C-03_GA_DLN_01.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Cityserver\proposals\Final%20Proposal\Doha%20Motors\LTC-06-088-EPIC%20for%20replacement%20of%20Fire%20and%20Gas%20system%20in%20NGL-1%20Plant\Rev%200\Megatech%20Costing%20for%20NGL%20-1%20Rev%20%200%20Dubai%20Costing%20TV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Joy-pc\Templates\ACS%20Templates%20SBE.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Planning\al%20raha\WINDOWS\TEMP\ROADS\6020\6020TURN.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V:\Hz\BABOHC.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SHAJI\Others\DATA%20BANK.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Joy-pc\Lokale%20Einstellungen\Temporary%20Internet%20Files\OLK17\COSTCNTR2002.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Cityserver\Proposals\Documents%20and%20Settings\qaed\Desktop\Megatech%20costing%20for%20NDC%20for%20GISCO%20Rev%200.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WSAE00140\Common\CRISHANTHA\EXCEL\CAPITAL%20PLAZA\My%20Documents\Project%20A%20to%20B\Abu%20Dhabi%20Industrial%20City\Contract%202\Industrial%20City%20-%20Contract%20%23%202%20Rev%201\Industrial%20City-Contract%202%20w'sheets%20Rev%2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192.168.1.22\quotations\All%20-%20Common\EVERYONE\PRODUCTS\drives\powerflex\PF%2070\PF70%20IP66%20Price%20List.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design\Proposals\Pre%20Proposals\ISA_CHN_0605_157\Costing\Prop_ISA%20power_0605_157%20frm%20karthik.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142.102.21.11\Personal%20Folders\!!Projects\BP%20SECCO\Engineering\BP-SECCO%20IO-Count%20mit%20Marshalling.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SIEMENS\VOL1\SIEMENS\AC\ACCOUNTS.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Emwserver\CAD%20Files\NILANTHA\Esplanade%20-%20Clarifications\The%20Esplanade%20-%20file.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5DA7B7E3\FCU%20Schedule-01.12.16.xlsx"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C:\GROUPS\SF\27%20-%20IP%202007%20dossier%20pr&#233;paratoire\INVOICING%20CURRENCY%202007\2007.01%20CSP%202007%20Treasury%20Dept%202007.01.15.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Server\Megatech%20commercial\MIS\Emergency%20Shutdown%20System\Megatech%20costing%20for%20ESS%20Rev%20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S:\BE01\PLAN%201997\LRPTOT.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V:\Documents%20and%20Settings\e600466\Local%20Settings\Temporary%20Internet%20Files\OLK8\Billing%20Plan%20021.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526%20PLAN%20-%20BUDGET%20WORKBOOK.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Cityserver\Proposals\Documents%20and%20Settings\aarthi\Desktop\Final%20docs%20for%20Transgulf%2025-Nov-06\06-Dec-06\Rev%201\Comparison.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V:\Documents%20and%20Settings\tcollin\Local%20Settings\Temporary%20Internet%20Files\OLKD\Cost%20Structure%20Template.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Cimacnas\Proposals\Muscat\ONG\Projects\Projects\LDSC\202965%20AD\Ad07\INSTR\REQN\FCS_IPS_FGS%2030_01\Templates%20received\Emerson\quote%20rev3%20FINAL%20USD.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V:\TEMP\HomasYTD_Euros_Detail.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V:\TEMP\INVOICES_SEP00.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A:\WINDOWS\TEMP\dubai%20marina\RATE%20ANALYSIS.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Cityserver\proposals\Final%20Proposal\Zellweger\National%20Drilling%20Company\Rev%200\Megatech%20Costing%20for%20NDC%20Rev%20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A:\DOCUME~1\Rajappr\LOCALS~1\Temp\Costing%20RC-0.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Design\proposals\Pre%20Proposals\SI_CHN_0405_96_HSBC_HYDRABAD\Costing\MEGATECH%20COSTING_SI_HSBC_0405_96_19_04_05.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192.168.100.152\Presales\Tasks\Task%20231%20(ICT-PR-231%20-%20SN)%20Johnson%20Control%20Int\ICT-PR-231%20R0.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C:\Users\SESA29~1\AppData\Local\Temp\7zO69DC.tmp\CS-%20Costing%20Sheet%20June1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Joy-pc\AV%20PA%20from%20Deepak-2nd%20july\cost.xlsx"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G:\Omran%2017%20Aug%202024\BE01AGDA\main\Balance%20Sheet%20Plan%20Metrics%20ESTIMATE.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Joy-pc\EMEA\EMEA%20FL_BL%20WIP\Details%20Italy%20200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Joy-pc\Lokale%20Einstellungen\Temporary%20Internet%20Files\OLK4\K&#220;ND2003.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WSAE00140\Common\CRISHANTHA\EXCEL\CAPITAL%20PLAZA\My%20Documents\Office%20&amp;%20Standards\standard%20for%20jobs\standard%20DPS%20sheets.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192.168.0.30\proposals\Quotation\Personnel\Sajid\Others\TOOLS\ProTime_PCS7_V71.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A:\JOHN\EXCEL98\PRICE98\FICON97\STR97.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Terminalsvr\stock%20reservation\WINDOWS\TEMP\EMAX-AC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10.11.107.2\ds%20405%20data\NRC%20Project%20Close%20Out\01%207%20BLDGS\03%20Schedule\Finishing%20&amp;%20MEP%20Schedule\Schedule%20Updation\13%20Progress%20Update%20160910.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Ssvcs-az16-fs01\DATA\TEMP\HMXOMS08.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design\Proposals\Documents%20and%20Settings\selvaraj\Local%20Settings\Temporary%20Internet%20Files\OLKD\MCC%20costing_EMIRATES_DEVIATION-10.12.04.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X:\IBMS\SALES%20&amp;%20ENGINEERING\01012011\BMS\077%20Standard%20Chartered%20Bank\Submittal\Nasar\7.%20Official\Price%20List\Local%20Materials%20Price.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E:\Proposals\Doha-West\Document\Yellow%20-%20Fournisseurs\Instrumentation\Specification%20en%20cours\FLOW%20SWITCH\DGT-X-SI-000-202-A-1Manometer.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Server\Megatech%20commercial\Scientechnic\iran%20job\revised\Calculations\Calculations%20for%20IRAN%20OFFER-NEW%20For%20Scientechnic.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Nisar\1706%20Staff%20Accomm\AJISH\TG\TG%20-%201650%20to%201699\TG-1688%20~%20Golden%20Mile,%20Palm%20Jumeirah\Golden%20Mile,%20Palm%20Jumeirah%20-%20Electrical%20ESTIMATE.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design\Proposals\Pre%20Proposals\GEA_CHN_0405_87%20Rev%203%20sabiya\GEA_CHN_Sabia0305_87%20Rev5%209th%20june.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X:\IBMS\SALES%20&amp;%20ENGINEERING\01012011\BMS\077%20Standard%20Chartered%20Bank\Submittal\Documents%20and%20Settings\aditee\Desktop\DOCs\Nasar\7.%20Official\Price%20List\Imported%20Materials%20Pric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Joy-pc\Lokale%20Einstellungen\Temporary%20Internet%20Files\OLK2630\BSR\Templates\Monthly\Nov-03%20HBS%20BSR%20Template.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My%20Documents\sepfinal.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C:\1.%20BMS%20SALES%20&amp;%20ESTIMATION\2019\01.%20ENQURIES\01.%20JIH\BA_J19_161_BMS_MBM_VERA%20Residential%20Tower\EST\BMS%20Est_BA_J19_161_VERA_RESIDENTIAL_TOWER_11-11-2019.xlsx"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Joy-pc\Lobmodel.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Ssvcs-az16-fs01\DATA\TEMP\2001-09-07%20(-------September%20CR%20Estimate%20Data-------).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EMEA%20Plan%20-%20Budget%20Workbook%20566frontlog.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Joy-pc\BAP\2002%20AOP\NonFinan%20Templates.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A:\GARY%20CROSSMAN\My%20Documents\035%20OPSTAT%20September%2099%20-%20ORIGINAL%20TENDER'.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V:\Daten\Trend\OP\OPSumme.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A:\OPSTAT-CTC\OPSTAT-CTC\OPSTAT-CTC\Workfiles%20Current\C628%20AIRPORT%20ROADS\CTC\Allowances\SUMMARY.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Joy-pc\2004%20AOP%20-%20America'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Joy-pc\My%20Documents\EXCEL\Finance\2007\MIS%2007\Dis%20MS\Capacity\Capacity_2007.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Cityserver\proposals\Final%20Proposal\Siemens%20Kuwait\DMC%20Kabad%20Wafra\Rev%200\Megatech%20Costing%20for%20RTU%20Rev%200.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h:\TEMP\Service%2012.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Joy-pc\2001\My%20Documents\CPU_DATA\99YER&amp;OP\&#49324;&#50629;&#48512;&#51333;&#54633;\1999Act\99Input.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Pc5\c\Planning\Reports\Weekly%20Report\commercial\MAT-STAT.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A:\commercial\MAT-STAT.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design\Proposals\Offer%20Samples\S7-315%202DP\Costing.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design\jobs\proposals\Pre-proposals\MCL_DBX_0105_25_LTpanelbahrain\MCC%20costing%20uem%20rev.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Binghalib%20Users\01-General\02-Engineering\BMS\BMS%20enquiries\BA%20002%20W-RESORT%20HOTEL%20&amp;%20RESIDENCES%20@%20PALM%20JUMERIAH%20DUBAI\BA%20004%20WITH%20EAGLE%20CONTROLLER%20BEE%20SHJ%20FACTORY%20AUTOMATION%20%20.xlsx"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142.102.21.11\Personal%20Folders\Projects\AP\SECCO\SECCO%20Emerson%20LM%20int%20Marsh.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Joy-pc\1HLFV2HLF.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Joy-pc\Local%20Settings\Temporary%20Internet%20Files\OLK54\Meru_Ascom_Quote_Tool_20070917.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Joy-pc\Local%20Settings\Temporary%20Internet%20Files\OLK46B\BR01%20Plan%20-%20Services%20AOP%20rev01.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210D92E\share\Users\E541966\AppData\Local\Microsoft\Windows\Temporary%20Internet%20Files\Content.Outlook\OBKW4KHX\Page%201-Kempinski%20hotel%20%20%20Hotel%20Apartment.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Design\jobs\Documents\Application%20Engg\Proposals%20from%20Chennai\DBX2004_10-02%20Maritime\Megatech%20Costing%20Maritime%20Rev0.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Joy-pc\Local%20Settings\Temporary%20Internet%20Files\OLK16\AOP%20template.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Joy-pc\ME\09_September%202002\Working%20Capital\Q4%20cash%20collections%20target%20-%20old%20and%20new%20formats.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Joy-pc\Cancel%2099.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E:\PO\PO2003\TAC_Prices.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E:\Documents%20and%20Settings\samir.HQ\Local%20Settings\Temp\Temporary%20Directory%201%20for%20IO%20Design%20Partners%20010104.zip\Prices\TAC\TAC_prices.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h:\AMDUR_G\IAC%20NASO\Metrics%20Package\Apr'00\Canada%20RM%20by%20Prod%20Line.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192.168.1.22\quotations\Work\Prices%202004\entek\PSOFT_EUR_REV7_MASTER.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MN2630\VOL1\HBC\FINANCE\BALSHT_C\MONTHLYA\TELECON.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Joy-pc\Op%20Review%20Schedules.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Cityserver\Proposals\Final%20Proposal\MIS\F&amp;G%20for%20HFO%20Bunker-RFQ%20No.%208355-05-41\Rev%205\Megatech%20Costing%20for%20F%20&amp;%20G%20HIMA%20System%20for%20QP%20HFO%20Bunkering%20Rev%205.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192.168.0.30\qaed\back\Megatech%20costing%20for%20HVAC%20Control%20System%20Rev%202%20with%20S7%20300%20&amp;%20GE%20FANUC.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10.11.107.2\ds%20405%20data\NRC%20Project%20Close%20Out\project%20data\Common%20Data%20Folder\Martin%20Kellett\Projects\Bermondsey%20Post%20Contract\Financial%20Statements\FinStat%20Nr%2011.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http://dwnotes1.dwconst.co.kr/&#50684;&#50689;&#54984;/&#50629;&#47924;/WORK/SAUDI/Berri%20Gas/Rev.3/&#44228;&#51109;/MANPWER1.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C:\1.%20BMS%20SALES%20&amp;%20ESTIMATION\2019\01.%20ENQURIES\01.%20JIH\BA_J19_187_BINLAHEJ_Empower%20HQ%20BMS\EST\BA_J19_131_R2_BMS_Conversion_Golf%20Suite_Dubai%20Hills%20-%20150919%20-%20Schneider%20(on-off).xlsx"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http://partners.adec.ac.ae/Ongoing%20Projects/PC%20Delivery_Installation%20Details/Alpha%20Data%20PC%20Deployement%20Details.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Nasserver\proposals\B%20-%20DATABASES\C%20-%20Forecast%20List\SIS%20Forecast%20List%20new%20Entries.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EMEA%20Plan_SPAIN_ALCOA.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EMEA%20Plan_SPAIN_ALCOA_1.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Joy-pc\2005\SERVICE\BASE\CORE\Fighting%20Back\K&#220;ND2005_BRD_WALK.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GROUPS\SF\27.1%20-%20IP\IP%202010\1.%20PERIMETRE\IPCOM2010\Commercial%20entities%20June%2020099.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A:\OPSTAT-CTC\OPSTAT-CTC\OPSTAT-CTC\ctc%20-%20%20trial.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Uk01nt27\data\Documents%20and%20Settings\E183936\Local%20Settings\Temporary%20Internet%20Files\OLK5C\WINDOWS\TEMP\AOP%20Templates%202001.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Joy-pc\OLK3011\PLBYLN.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584%20PLAN%20-%20BUDGET%20WORKBOOK.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A:\Bajaj'z\supporting.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hwtc02-s03\Rtalih$\WINNT\Profiles\E674374\Desktop\From%20hossam%20PC\Ismail\Commercial%20Bldg%20For%20Mr%20Nasser%20Al%20Thani\EBI_specifier_AL%20TAYER.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theax324cl\DIA%20AX324%20Commercial\Documents%20and%20Settings\kumuduni.rathnayake\Desktop\TSAS\ENGINEERING.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Deepal\SHOP%20DRAWING\SHOP%20DRAWINNGS\Shop%20Drawings%20-%2002\MISCELLANEOUS\SD%2002%20027%20SHAWISH_Al%20Rajhi%20Bank.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Joy-pc\LOCALS~1\Temp\Europe%20ACS%20Service%20Productivity%20Review%20March%2026.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U:\Projects\61511\SIS-Questions.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C:\Ghassan%20Sales\Forms\Pricing%20Sheet.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Joy-pc\cesch12000look.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Joy-pc\EacLite_301.xls" TargetMode="External"/></Relationships>
</file>

<file path=xl/externalLinks/_rels/externalLink21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Joy-pc\EMEA\EMEA%20FL_BL%20WIP\560%20700%20EMEA%20Plan%20-%20Budget%20Workbook.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Joy-pc\QMI%20Template%20V31.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Design\proposals\Pre%20Proposals\MCL_DBX_1104_07_DB's_Rev2\Costing\Megatech%20costing%20final_Rev2-08.02.05.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Design\proposals\Documents%20and%20Settings\selvaraj\Local%20Settings\Temporary%20Internet%20Files\OLKD\MCLCHN010538-REV%20O.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Ssvcs-az16-fs01\DATA\TEMP\HMXOMS011.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Emwserver\cad%20files\ROSE\Documents%20and%20Settings\Enrico.EMW.000\Desktop\PROJECTS\TURN%20OVER%20FILES\ESTIMATED%20PROJECTS-TURN-OVER\44.CAPITAL%20CENTER\CAPITAL%20CENTER.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Joy-pc\06408%20-%20DUBAI%20SILICON%20OASIS%20-%20Emirates%20computers\Security%20Estimate\Final%20estimate\Combined%20Page-1\DVM%20sizing-%20%20Final%20for%20IP%20and%20Analgue%20Cameras.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A:\TEMP\August%20Final%20Close%20Package.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Joy-pc\Milestone\Milestone_XProtect-PriceCalc_Q2-2010_USD.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A:\lavoro\fastweb\composizioni\listini%20fastweb.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142.102.21.11\Personal%20Folders\CSPC\Quotation%20Tools\CSPC%20IO-Count.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Server\Proposals\Final%20Proposal\Gulf%20Piping%20Company%20-%20QPD\After%20Order\Megatech%20Costing%20for%20QPD%20Job%20-%20Gulf%20Piping%20Rev%203%20for%20negotiation.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Design\proposals\Pre%20Proposals\dhinesh\Entech-%20shrijee\wheels%20india%20costing%200n%2021%20dec.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ityserver\Proposals\Final%20Proposal\Shuttle%20PARS\naft%20shahr\Rev%200\Megatech%20Costing%20for%20Naft%20Shahr%20F&amp;G%20system%20Rev%200.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Be01nt001\shared-prod\DOCUME~1\e666971\LOCALS~1\Temp\JULIEN.P\Cl&#233;s%20Allocation%20HESA\test.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WEKI&#50504;&#44592;&#54785;\SALMAN\My%20Documents\A1-project\a1\&#44036;&#51217;&#48708;\&#44036;&#51217;&#48708;_REV1.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Pccse_hdd\hvac\WINDOWS\TEMP\&#44036;&#51217;&#48708;_REV1.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WEKI&#47448;&#49884;&#52384;\(02)%20SALMAN\WINDOWS\TEMP\&#44036;&#51217;&#48708;_RE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get vs Actual"/>
      <sheetName val="BMSٍ"/>
      <sheetName val="BMS FCU_Tracker"/>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Buildings"/>
      <sheetName val="Frequency"/>
      <sheetName val="Systems"/>
      <sheetName val="PPM_Instru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s>
    <sheetDataSet>
      <sheetData sheetId="0" refreshError="1"/>
      <sheetData sheetId="1" refreshError="1">
        <row r="1">
          <cell r="A1" t="str">
            <v>Comparison of Average Unit Rates for Airport Terminal/Concourse Buildings</v>
          </cell>
        </row>
        <row r="4">
          <cell r="A4" t="str">
            <v>Item</v>
          </cell>
          <cell r="B4" t="str">
            <v>Estimate Type</v>
          </cell>
          <cell r="C4" t="str">
            <v>Original Data Date</v>
          </cell>
          <cell r="D4" t="str">
            <v>Project &amp; Location</v>
          </cell>
          <cell r="E4" t="str">
            <v>m2 GFA</v>
          </cell>
          <cell r="F4" t="str">
            <v>Rate/m2 GFA          USD</v>
          </cell>
          <cell r="G4" t="str">
            <v>Rate/m2 GFA          SAR</v>
          </cell>
          <cell r="H4" t="str">
            <v>Total</v>
          </cell>
          <cell r="I4" t="str">
            <v>MPPA</v>
          </cell>
          <cell r="J4" t="str">
            <v>Rate/MPPA</v>
          </cell>
        </row>
        <row r="5">
          <cell r="A5">
            <v>1</v>
          </cell>
          <cell r="B5" t="str">
            <v>Published</v>
          </cell>
          <cell r="C5">
            <v>2003</v>
          </cell>
          <cell r="D5" t="str">
            <v>Spons A&amp;B Price Book 2003 - Low Rate</v>
          </cell>
          <cell r="E5">
            <v>100000</v>
          </cell>
          <cell r="F5">
            <v>1770</v>
          </cell>
          <cell r="G5">
            <v>6637.5</v>
          </cell>
          <cell r="H5">
            <v>177000000</v>
          </cell>
          <cell r="J5" t="e">
            <v>#DIV/0!</v>
          </cell>
        </row>
        <row r="6">
          <cell r="A6">
            <v>2</v>
          </cell>
          <cell r="B6" t="str">
            <v>As Bid</v>
          </cell>
          <cell r="C6">
            <v>37530</v>
          </cell>
          <cell r="D6" t="str">
            <v>Pafos International Airport, Cyprus</v>
          </cell>
          <cell r="E6">
            <v>28000</v>
          </cell>
          <cell r="F6">
            <v>1790</v>
          </cell>
          <cell r="G6">
            <v>6712.5</v>
          </cell>
          <cell r="H6">
            <v>50120000</v>
          </cell>
          <cell r="I6">
            <v>2</v>
          </cell>
          <cell r="J6">
            <v>25060000</v>
          </cell>
        </row>
        <row r="7">
          <cell r="A7">
            <v>3</v>
          </cell>
          <cell r="B7" t="str">
            <v>As Bid</v>
          </cell>
          <cell r="C7">
            <v>37530</v>
          </cell>
          <cell r="D7" t="str">
            <v>Larnaka International Airport, Cyprus</v>
          </cell>
          <cell r="E7">
            <v>83000</v>
          </cell>
          <cell r="F7">
            <v>2255</v>
          </cell>
          <cell r="G7">
            <v>8456.25</v>
          </cell>
          <cell r="H7">
            <v>187165000</v>
          </cell>
          <cell r="I7">
            <v>6</v>
          </cell>
          <cell r="J7">
            <v>31194166.666666668</v>
          </cell>
        </row>
        <row r="8">
          <cell r="A8">
            <v>4</v>
          </cell>
          <cell r="B8" t="str">
            <v>Published</v>
          </cell>
          <cell r="C8">
            <v>2003</v>
          </cell>
          <cell r="D8" t="str">
            <v>Hutchinsons (Franklin &amp; Andrews) Price Book</v>
          </cell>
          <cell r="E8">
            <v>100000</v>
          </cell>
          <cell r="F8">
            <v>2430</v>
          </cell>
          <cell r="G8">
            <v>9112.5</v>
          </cell>
          <cell r="H8">
            <v>243000000</v>
          </cell>
          <cell r="J8" t="e">
            <v>#DIV/0!</v>
          </cell>
        </row>
        <row r="9">
          <cell r="A9">
            <v>5</v>
          </cell>
          <cell r="B9" t="str">
            <v>Bid Tabs</v>
          </cell>
          <cell r="C9">
            <v>1995</v>
          </cell>
          <cell r="D9" t="str">
            <v>Dubai International Airport, United Arab Emirates</v>
          </cell>
          <cell r="E9">
            <v>146000</v>
          </cell>
          <cell r="F9">
            <v>2930</v>
          </cell>
          <cell r="G9">
            <v>10987.5</v>
          </cell>
          <cell r="H9">
            <v>427780000</v>
          </cell>
          <cell r="J9" t="e">
            <v>#DIV/0!</v>
          </cell>
        </row>
        <row r="10">
          <cell r="A10">
            <v>6</v>
          </cell>
          <cell r="B10" t="str">
            <v>Published</v>
          </cell>
          <cell r="C10">
            <v>2003</v>
          </cell>
          <cell r="D10" t="str">
            <v>Spons A&amp;B Price Book 2003 - High Rate</v>
          </cell>
          <cell r="E10">
            <v>200000</v>
          </cell>
          <cell r="F10">
            <v>3870</v>
          </cell>
          <cell r="G10">
            <v>14512.5</v>
          </cell>
          <cell r="H10">
            <v>774000000</v>
          </cell>
          <cell r="J10" t="e">
            <v>#DIV/0!</v>
          </cell>
        </row>
        <row r="11">
          <cell r="A11">
            <v>7</v>
          </cell>
          <cell r="B11" t="str">
            <v>ROM Estimate</v>
          </cell>
          <cell r="C11">
            <v>2003</v>
          </cell>
          <cell r="D11" t="str">
            <v>KAIA - Combined Rate for Terminals and Concourses</v>
          </cell>
          <cell r="E11">
            <v>288000</v>
          </cell>
          <cell r="F11">
            <v>4585</v>
          </cell>
          <cell r="G11">
            <v>17193.75</v>
          </cell>
          <cell r="H11">
            <v>1320480000</v>
          </cell>
          <cell r="J11" t="e">
            <v>#DIV/0!</v>
          </cell>
        </row>
        <row r="12">
          <cell r="A12">
            <v>8</v>
          </cell>
          <cell r="B12" t="str">
            <v>Estimate</v>
          </cell>
          <cell r="C12">
            <v>2002</v>
          </cell>
          <cell r="D12" t="str">
            <v>Chicago T6</v>
          </cell>
          <cell r="E12">
            <v>137999</v>
          </cell>
          <cell r="F12">
            <v>2303</v>
          </cell>
          <cell r="G12">
            <v>8636.25</v>
          </cell>
          <cell r="H12">
            <v>317811697</v>
          </cell>
          <cell r="I12">
            <v>7</v>
          </cell>
          <cell r="J12">
            <v>45401671</v>
          </cell>
        </row>
        <row r="13">
          <cell r="A13">
            <v>9</v>
          </cell>
          <cell r="B13" t="str">
            <v>As Bid</v>
          </cell>
          <cell r="C13">
            <v>1999</v>
          </cell>
          <cell r="D13" t="str">
            <v>Luton Airport</v>
          </cell>
          <cell r="E13">
            <v>24500</v>
          </cell>
          <cell r="F13">
            <v>2400</v>
          </cell>
          <cell r="G13">
            <v>9000</v>
          </cell>
          <cell r="H13">
            <v>58800000</v>
          </cell>
          <cell r="I13">
            <v>5</v>
          </cell>
          <cell r="J13">
            <v>11760000</v>
          </cell>
        </row>
        <row r="14">
          <cell r="A14">
            <v>10</v>
          </cell>
          <cell r="B14" t="str">
            <v>ROM Estimate</v>
          </cell>
          <cell r="C14">
            <v>2003</v>
          </cell>
          <cell r="D14" t="str">
            <v>Doha - Combined Rate for Terminals and Concourses</v>
          </cell>
          <cell r="E14">
            <v>140000</v>
          </cell>
          <cell r="F14">
            <v>3058.4857142857145</v>
          </cell>
          <cell r="G14">
            <v>11469.321428571429</v>
          </cell>
          <cell r="H14">
            <v>428188000</v>
          </cell>
          <cell r="J14" t="e">
            <v>#DIV/0!</v>
          </cell>
        </row>
        <row r="16">
          <cell r="A16" t="str">
            <v>Notes</v>
          </cell>
        </row>
        <row r="17">
          <cell r="A17" t="str">
            <v>1.  Above rates are inclusive of Direct Costs and Contractors Preliminaries, Overhead and Profit</v>
          </cell>
        </row>
        <row r="18">
          <cell r="A18" t="str">
            <v>2.  Above rates exclude Design, Construction Management and Project Management, Insurances, Contingency, Overhead, Risk and Fee</v>
          </cell>
        </row>
        <row r="19">
          <cell r="A19" t="str">
            <v>3.  All costs are escalated to October 2003</v>
          </cell>
        </row>
        <row r="20">
          <cell r="A20" t="str">
            <v>4.  All costs are for New Build Terminals and Concourses inclusive of Specialist Systems and Circulation Equipment</v>
          </cell>
        </row>
        <row r="21">
          <cell r="A21" t="str">
            <v>5.  Costs exclude all Airside Civil Works (aprons, taxiways and runways, etc.) and all Landside Civil Works (roads, car parks, landscaping, etc.)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 Point List"/>
      <sheetName val="Costing.01(LON)"/>
      <sheetName val="Typical Point List"/>
      <sheetName val="Detailed Costing Sheet"/>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sch"/>
      <sheetName val="C-sch"/>
      <sheetName val="Q-sche"/>
      <sheetName val="S9 (2)"/>
      <sheetName val="S1"/>
      <sheetName val="S9"/>
      <sheetName val="S8"/>
      <sheetName val="Form 6"/>
      <sheetName val="Form 7"/>
      <sheetName val="Tags"/>
      <sheetName val="Systems"/>
      <sheetName val="Locations"/>
      <sheetName val="Build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1">
          <cell r="B11" t="str">
            <v>Sub Total - Excn/ PCC etc.</v>
          </cell>
        </row>
        <row r="14">
          <cell r="B14" t="str">
            <v>Cellular Raft</v>
          </cell>
        </row>
        <row r="17">
          <cell r="B17" t="str">
            <v>RCC  UPTO SECOND FLOOR</v>
          </cell>
        </row>
        <row r="20">
          <cell r="B20" t="str">
            <v>RCC From Second floor to top Floor</v>
          </cell>
        </row>
        <row r="23">
          <cell r="B23" t="str">
            <v>Masonary</v>
          </cell>
        </row>
        <row r="26">
          <cell r="B26" t="str">
            <v>Iron &amp; Steel Work</v>
          </cell>
        </row>
        <row r="29">
          <cell r="B29" t="str">
            <v>Reinforcement / St. Steel work</v>
          </cell>
        </row>
        <row r="32">
          <cell r="B32" t="str">
            <v>Aluminium Work</v>
          </cell>
        </row>
        <row r="35">
          <cell r="B35" t="str">
            <v>Wood Work</v>
          </cell>
        </row>
        <row r="38">
          <cell r="B38" t="str">
            <v>Flooring &amp; Dadoing work</v>
          </cell>
        </row>
        <row r="41">
          <cell r="B41" t="str">
            <v>Internal Finishes</v>
          </cell>
        </row>
        <row r="44">
          <cell r="B44" t="str">
            <v>External Finishes</v>
          </cell>
        </row>
        <row r="47">
          <cell r="B47" t="str">
            <v>Misc Works</v>
          </cell>
        </row>
        <row r="50">
          <cell r="B50" t="str">
            <v>Reception Block</v>
          </cell>
        </row>
        <row r="53">
          <cell r="B53" t="str">
            <v>Utility Building</v>
          </cell>
        </row>
        <row r="56">
          <cell r="B56" t="str">
            <v>External Cladding</v>
          </cell>
        </row>
        <row r="59">
          <cell r="B59" t="str">
            <v>Atrium Roofing Work</v>
          </cell>
        </row>
        <row r="62">
          <cell r="B62" t="str">
            <v>False Ceiling &amp; Flooring</v>
          </cell>
        </row>
        <row r="65">
          <cell r="B65" t="str">
            <v>Subsidiary Work</v>
          </cell>
        </row>
        <row r="68">
          <cell r="B68" t="str">
            <v>Plumbing Work</v>
          </cell>
        </row>
      </sheetData>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6"/>
      <sheetName val="Form 7"/>
      <sheetName val="V-sch"/>
      <sheetName val="C-sch"/>
      <sheetName val="Q-sche"/>
      <sheetName val="S9 (2)"/>
      <sheetName val="S9-old"/>
      <sheetName val="S9"/>
      <sheetName val="S1"/>
      <sheetName val="S8"/>
      <sheetName val="Fixed Asset"/>
      <sheetName val="Mat Adv&amp; Stock"/>
      <sheetName val="NSC&amp;VAT"/>
    </sheetNames>
    <sheetDataSet>
      <sheetData sheetId="0">
        <row r="11">
          <cell r="B11" t="str">
            <v>Sub Total - Excn/ PCC etc.</v>
          </cell>
        </row>
        <row r="14">
          <cell r="B14" t="str">
            <v>NSC-Charges &amp; VAT</v>
          </cell>
        </row>
        <row r="17">
          <cell r="B17" t="str">
            <v>RCC  UPTO SECOND FLOOR</v>
          </cell>
        </row>
        <row r="20">
          <cell r="B20" t="str">
            <v>RCC From Second floor to top Floor</v>
          </cell>
        </row>
        <row r="23">
          <cell r="B23" t="str">
            <v>Masonary</v>
          </cell>
        </row>
        <row r="26">
          <cell r="B26" t="str">
            <v>Iron &amp; Steel Work</v>
          </cell>
        </row>
        <row r="29">
          <cell r="B29" t="str">
            <v>Reinforcement / St. Steel work</v>
          </cell>
        </row>
        <row r="32">
          <cell r="B32" t="str">
            <v>Aluminium Work</v>
          </cell>
        </row>
        <row r="35">
          <cell r="B35" t="str">
            <v>Wood Work</v>
          </cell>
        </row>
        <row r="38">
          <cell r="B38" t="str">
            <v>Flooring &amp; Dadoing work</v>
          </cell>
        </row>
        <row r="41">
          <cell r="B41" t="str">
            <v>Internal Finishes</v>
          </cell>
        </row>
        <row r="44">
          <cell r="B44" t="str">
            <v>External Finishes</v>
          </cell>
        </row>
        <row r="47">
          <cell r="B47" t="str">
            <v>Misc Works</v>
          </cell>
        </row>
        <row r="50">
          <cell r="B50" t="str">
            <v>Reception Block</v>
          </cell>
        </row>
        <row r="53">
          <cell r="B53" t="str">
            <v>Utility Building</v>
          </cell>
        </row>
        <row r="56">
          <cell r="B56" t="str">
            <v>External Cladding</v>
          </cell>
        </row>
        <row r="59">
          <cell r="B59" t="str">
            <v>Atrium Roofing Work</v>
          </cell>
        </row>
        <row r="62">
          <cell r="B62" t="str">
            <v>False Ceiling &amp; Flooring</v>
          </cell>
        </row>
        <row r="65">
          <cell r="B65" t="str">
            <v>Subsidiary Work</v>
          </cell>
        </row>
        <row r="68">
          <cell r="B68" t="str">
            <v>Plumbing Work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Lab"/>
      <sheetName val="office"/>
      <sheetName val="Material&amp;equipment"/>
      <sheetName val="Boq"/>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Rate Analysis"/>
      <sheetName val="FitOutConfCentre"/>
      <sheetName val="sept-plan"/>
      <sheetName val="Summary 0506"/>
      <sheetName val="Summary 0607- 31.MAR"/>
      <sheetName val="Civil Boq"/>
      <sheetName val="Table10"/>
      <sheetName val="Table11"/>
      <sheetName val="Table12"/>
      <sheetName val="Table9"/>
      <sheetName val="Spt-BH"/>
      <sheetName val="Other"/>
      <sheetName val="Summary"/>
      <sheetName val="#REF!"/>
      <sheetName val="Qty"/>
      <sheetName val="Design"/>
      <sheetName val="Sheet1"/>
      <sheetName val="BH 12-11-10-13"/>
      <sheetName val="BH 12-11-10-9"/>
      <sheetName val="BH 36-15-37"/>
      <sheetName val="BH 16-35-25-17"/>
      <sheetName val="BH 35-25-17"/>
      <sheetName val="Sheet1 (2)"/>
      <sheetName val="Sheet2"/>
      <sheetName val="SPT_vs_PHI"/>
      <sheetName val="glass_project_concrete"/>
      <sheetName val="glass_project_reift"/>
      <sheetName val="glass_project_indices"/>
      <sheetName val="Fill this out first..."/>
      <sheetName val="LABOUR"/>
      <sheetName val="PRECAST lightconc-II"/>
      <sheetName val="d-safe DELUXE"/>
      <sheetName val="Pile cap"/>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REVISED4A PROG PERF-SITE 1"/>
      <sheetName val="Mix Design"/>
      <sheetName val="std-rates"/>
      <sheetName val="RCC,Ret. Wall"/>
      <sheetName val="Form 6"/>
      <sheetName val="PointNo.5"/>
      <sheetName val="Legal Risk Analysis"/>
      <sheetName val="BLK2"/>
      <sheetName val="BLK3"/>
      <sheetName val="E &amp; R"/>
      <sheetName val="radar"/>
      <sheetName val="UG"/>
      <sheetName val="Break up Sheet"/>
      <sheetName val="TBAL9697 -group wise  sdpl"/>
      <sheetName val="Abstract Sheet"/>
      <sheetName val="V.O.4 - PCC Qty"/>
      <sheetName val="BOQ (2)"/>
      <sheetName val="Input"/>
      <sheetName val="Activity"/>
      <sheetName val="Staff Acco."/>
      <sheetName val="Crew"/>
      <sheetName val="Piping"/>
      <sheetName val="Pipe Supports"/>
      <sheetName val="WWR"/>
      <sheetName val="BOQ_Direct_selling cost"/>
      <sheetName val="CABLE DATA"/>
      <sheetName val="Stock-II"/>
      <sheetName val="R20_R30_work"/>
      <sheetName val="M-Book for Conc"/>
      <sheetName val="M-Book for FW"/>
      <sheetName val="GBW"/>
      <sheetName val="8"/>
      <sheetName val="Flight-1"/>
      <sheetName val="Publicbuilding"/>
      <sheetName val="FT-05-02IsoBOM"/>
      <sheetName val="final abstract"/>
      <sheetName val="Rev S1 Abstract"/>
      <sheetName val="Quantity Abstract"/>
      <sheetName val="[Spt-BH.xls][Spt-BH.xls]B_____2"/>
      <sheetName val=""/>
      <sheetName val="Abstract"/>
      <sheetName val="Load Details-220kV"/>
      <sheetName val="beam-reinft-IIInd floor"/>
      <sheetName val="Footings"/>
      <sheetName val="VCH-SLC"/>
      <sheetName val="Supplier"/>
      <sheetName val="Parapet"/>
      <sheetName val="sheet6"/>
      <sheetName val="RA-markate"/>
      <sheetName val="#REF"/>
      <sheetName val="INPUT SHEET"/>
      <sheetName val="RES-PLANNING"/>
      <sheetName val="[Spt-BH.xls][Spt-BH.xls]B_____3"/>
      <sheetName val="B@__x005f_x0000__x005f_x0004_@_x005f_x0000__x0000"/>
      <sheetName val="Sump"/>
      <sheetName val="COLUMN"/>
      <sheetName val="Project Budget Worksheet"/>
      <sheetName val="Summary_0506"/>
      <sheetName val="Summary_0607-_31_MAR"/>
      <sheetName val="Form_6"/>
    </sheetNames>
    <sheetDataSet>
      <sheetData sheetId="0" refreshError="1"/>
      <sheetData sheetId="1" refreshError="1"/>
      <sheetData sheetId="2" refreshError="1"/>
      <sheetData sheetId="3" refreshError="1">
        <row r="2">
          <cell r="B2">
            <v>1</v>
          </cell>
          <cell r="C2">
            <v>25</v>
          </cell>
          <cell r="E2">
            <v>1</v>
          </cell>
          <cell r="F2">
            <v>1.72</v>
          </cell>
        </row>
        <row r="3">
          <cell r="B3">
            <v>2</v>
          </cell>
          <cell r="C3">
            <v>25</v>
          </cell>
          <cell r="E3">
            <v>2</v>
          </cell>
          <cell r="F3">
            <v>1.55</v>
          </cell>
        </row>
        <row r="4">
          <cell r="B4">
            <v>3</v>
          </cell>
          <cell r="C4">
            <v>25</v>
          </cell>
          <cell r="E4">
            <v>3</v>
          </cell>
          <cell r="F4">
            <v>1.4</v>
          </cell>
        </row>
        <row r="5">
          <cell r="B5">
            <v>4</v>
          </cell>
          <cell r="C5">
            <v>25</v>
          </cell>
          <cell r="E5">
            <v>4</v>
          </cell>
          <cell r="F5">
            <v>1.28</v>
          </cell>
        </row>
        <row r="6">
          <cell r="B6">
            <v>5</v>
          </cell>
          <cell r="C6">
            <v>28</v>
          </cell>
          <cell r="E6">
            <v>5</v>
          </cell>
          <cell r="F6">
            <v>1.2</v>
          </cell>
        </row>
        <row r="7">
          <cell r="B7">
            <v>6</v>
          </cell>
          <cell r="C7">
            <v>28.5</v>
          </cell>
          <cell r="E7">
            <v>6</v>
          </cell>
          <cell r="F7">
            <v>1.1200000000000001</v>
          </cell>
        </row>
        <row r="8">
          <cell r="B8">
            <v>7</v>
          </cell>
          <cell r="C8">
            <v>29</v>
          </cell>
          <cell r="E8">
            <v>7</v>
          </cell>
          <cell r="F8">
            <v>1.0900000000000001</v>
          </cell>
        </row>
        <row r="9">
          <cell r="B9">
            <v>8</v>
          </cell>
          <cell r="C9">
            <v>29</v>
          </cell>
          <cell r="E9">
            <v>8</v>
          </cell>
          <cell r="F9">
            <v>1.05</v>
          </cell>
        </row>
        <row r="10">
          <cell r="B10">
            <v>9</v>
          </cell>
          <cell r="C10">
            <v>30</v>
          </cell>
          <cell r="E10">
            <v>9</v>
          </cell>
          <cell r="F10">
            <v>1.02</v>
          </cell>
        </row>
        <row r="11">
          <cell r="B11">
            <v>10</v>
          </cell>
          <cell r="C11">
            <v>30</v>
          </cell>
          <cell r="E11">
            <v>10</v>
          </cell>
          <cell r="F11">
            <v>1</v>
          </cell>
        </row>
        <row r="12">
          <cell r="B12">
            <v>11</v>
          </cell>
          <cell r="C12">
            <v>30</v>
          </cell>
          <cell r="E12">
            <v>11</v>
          </cell>
          <cell r="F12">
            <v>0.98</v>
          </cell>
        </row>
        <row r="13">
          <cell r="B13">
            <v>12</v>
          </cell>
          <cell r="C13">
            <v>31</v>
          </cell>
          <cell r="E13">
            <v>12</v>
          </cell>
          <cell r="F13">
            <v>0.95</v>
          </cell>
        </row>
        <row r="14">
          <cell r="B14">
            <v>13</v>
          </cell>
          <cell r="C14">
            <v>31</v>
          </cell>
          <cell r="E14">
            <v>13</v>
          </cell>
          <cell r="F14">
            <v>0.91</v>
          </cell>
        </row>
        <row r="15">
          <cell r="B15">
            <v>14</v>
          </cell>
          <cell r="C15">
            <v>31</v>
          </cell>
          <cell r="E15">
            <v>14</v>
          </cell>
          <cell r="F15">
            <v>0.9</v>
          </cell>
        </row>
        <row r="16">
          <cell r="B16">
            <v>15</v>
          </cell>
          <cell r="C16">
            <v>32</v>
          </cell>
          <cell r="E16">
            <v>15</v>
          </cell>
          <cell r="F16">
            <v>0.88</v>
          </cell>
        </row>
        <row r="17">
          <cell r="B17">
            <v>16</v>
          </cell>
          <cell r="C17">
            <v>32</v>
          </cell>
          <cell r="E17">
            <v>16</v>
          </cell>
          <cell r="F17">
            <v>0.85</v>
          </cell>
        </row>
        <row r="18">
          <cell r="B18">
            <v>17</v>
          </cell>
          <cell r="C18">
            <v>32</v>
          </cell>
          <cell r="E18">
            <v>17</v>
          </cell>
          <cell r="F18">
            <v>0.83</v>
          </cell>
        </row>
        <row r="19">
          <cell r="B19">
            <v>18</v>
          </cell>
          <cell r="C19">
            <v>33</v>
          </cell>
          <cell r="E19">
            <v>18</v>
          </cell>
          <cell r="F19">
            <v>0.81</v>
          </cell>
        </row>
        <row r="20">
          <cell r="B20">
            <v>19</v>
          </cell>
          <cell r="C20">
            <v>33</v>
          </cell>
          <cell r="E20">
            <v>19</v>
          </cell>
          <cell r="F20">
            <v>0.8</v>
          </cell>
        </row>
        <row r="21">
          <cell r="B21">
            <v>20</v>
          </cell>
          <cell r="C21">
            <v>33</v>
          </cell>
          <cell r="E21">
            <v>20</v>
          </cell>
          <cell r="F21">
            <v>0.78</v>
          </cell>
        </row>
        <row r="22">
          <cell r="B22">
            <v>21</v>
          </cell>
          <cell r="C22">
            <v>33</v>
          </cell>
          <cell r="E22">
            <v>21</v>
          </cell>
          <cell r="F22">
            <v>0.76</v>
          </cell>
        </row>
        <row r="23">
          <cell r="B23">
            <v>22</v>
          </cell>
          <cell r="C23">
            <v>34</v>
          </cell>
          <cell r="E23">
            <v>22</v>
          </cell>
          <cell r="F23">
            <v>0.75</v>
          </cell>
        </row>
        <row r="24">
          <cell r="B24">
            <v>23</v>
          </cell>
          <cell r="C24">
            <v>34</v>
          </cell>
          <cell r="E24">
            <v>23</v>
          </cell>
          <cell r="F24">
            <v>0.73</v>
          </cell>
        </row>
        <row r="25">
          <cell r="B25">
            <v>24</v>
          </cell>
          <cell r="C25">
            <v>35</v>
          </cell>
          <cell r="E25">
            <v>24</v>
          </cell>
          <cell r="F25">
            <v>0.72</v>
          </cell>
        </row>
        <row r="26">
          <cell r="B26">
            <v>25</v>
          </cell>
          <cell r="C26">
            <v>35</v>
          </cell>
          <cell r="E26">
            <v>25</v>
          </cell>
          <cell r="F26">
            <v>0.71</v>
          </cell>
        </row>
        <row r="27">
          <cell r="B27">
            <v>26</v>
          </cell>
          <cell r="C27">
            <v>35</v>
          </cell>
          <cell r="E27">
            <v>26</v>
          </cell>
          <cell r="F27">
            <v>0.69799999999999995</v>
          </cell>
        </row>
        <row r="28">
          <cell r="B28">
            <v>27</v>
          </cell>
          <cell r="C28">
            <v>35</v>
          </cell>
          <cell r="E28">
            <v>27</v>
          </cell>
          <cell r="F28">
            <v>0.68600000000000005</v>
          </cell>
        </row>
        <row r="29">
          <cell r="B29">
            <v>28</v>
          </cell>
          <cell r="C29">
            <v>36</v>
          </cell>
          <cell r="E29">
            <v>28</v>
          </cell>
          <cell r="F29">
            <v>0.67400000000000004</v>
          </cell>
        </row>
        <row r="30">
          <cell r="B30">
            <v>29</v>
          </cell>
          <cell r="C30">
            <v>36</v>
          </cell>
          <cell r="E30">
            <v>29</v>
          </cell>
          <cell r="F30">
            <v>0.66200000000000003</v>
          </cell>
        </row>
        <row r="31">
          <cell r="B31">
            <v>30</v>
          </cell>
          <cell r="C31">
            <v>36</v>
          </cell>
          <cell r="E31">
            <v>30</v>
          </cell>
          <cell r="F31">
            <v>0.65</v>
          </cell>
        </row>
        <row r="32">
          <cell r="B32">
            <v>31</v>
          </cell>
          <cell r="C32">
            <v>36</v>
          </cell>
          <cell r="E32">
            <v>31</v>
          </cell>
          <cell r="F32">
            <v>0.64</v>
          </cell>
        </row>
        <row r="33">
          <cell r="B33">
            <v>32</v>
          </cell>
          <cell r="C33">
            <v>37</v>
          </cell>
          <cell r="E33">
            <v>32</v>
          </cell>
          <cell r="F33">
            <v>0.63</v>
          </cell>
        </row>
        <row r="34">
          <cell r="B34">
            <v>33</v>
          </cell>
          <cell r="C34">
            <v>36</v>
          </cell>
          <cell r="E34">
            <v>33</v>
          </cell>
          <cell r="F34">
            <v>0.62</v>
          </cell>
        </row>
        <row r="35">
          <cell r="B35">
            <v>34</v>
          </cell>
          <cell r="C35">
            <v>37</v>
          </cell>
          <cell r="E35">
            <v>34</v>
          </cell>
          <cell r="F35">
            <v>0.61</v>
          </cell>
        </row>
        <row r="36">
          <cell r="B36">
            <v>35</v>
          </cell>
          <cell r="C36">
            <v>37</v>
          </cell>
          <cell r="E36">
            <v>35</v>
          </cell>
          <cell r="F36">
            <v>0.6</v>
          </cell>
        </row>
        <row r="37">
          <cell r="B37">
            <v>36</v>
          </cell>
          <cell r="C37">
            <v>38</v>
          </cell>
          <cell r="E37">
            <v>36</v>
          </cell>
          <cell r="F37">
            <v>0.59</v>
          </cell>
        </row>
        <row r="38">
          <cell r="B38">
            <v>37</v>
          </cell>
          <cell r="C38">
            <v>38</v>
          </cell>
          <cell r="E38">
            <v>37</v>
          </cell>
          <cell r="F38">
            <v>0.57999999999999996</v>
          </cell>
        </row>
        <row r="39">
          <cell r="B39">
            <v>38</v>
          </cell>
          <cell r="C39">
            <v>38</v>
          </cell>
          <cell r="E39">
            <v>38</v>
          </cell>
          <cell r="F39">
            <v>0.56999999999999995</v>
          </cell>
        </row>
        <row r="40">
          <cell r="B40">
            <v>39</v>
          </cell>
          <cell r="C40">
            <v>38</v>
          </cell>
          <cell r="E40">
            <v>39</v>
          </cell>
          <cell r="F40">
            <v>0.56000000000000005</v>
          </cell>
        </row>
        <row r="41">
          <cell r="B41">
            <v>40</v>
          </cell>
          <cell r="C41">
            <v>39</v>
          </cell>
          <cell r="E41">
            <v>40</v>
          </cell>
          <cell r="F41">
            <v>0.55000000000000004</v>
          </cell>
        </row>
        <row r="42">
          <cell r="B42">
            <v>41</v>
          </cell>
          <cell r="C42">
            <v>39</v>
          </cell>
          <cell r="E42">
            <v>41</v>
          </cell>
          <cell r="F42">
            <v>0.54</v>
          </cell>
        </row>
        <row r="43">
          <cell r="B43">
            <v>42</v>
          </cell>
          <cell r="C43">
            <v>39</v>
          </cell>
          <cell r="E43">
            <v>42</v>
          </cell>
          <cell r="F43">
            <v>0.53</v>
          </cell>
        </row>
        <row r="44">
          <cell r="B44">
            <v>43</v>
          </cell>
          <cell r="C44">
            <v>39</v>
          </cell>
          <cell r="E44">
            <v>43</v>
          </cell>
          <cell r="F44">
            <v>0.52</v>
          </cell>
        </row>
        <row r="45">
          <cell r="B45">
            <v>44</v>
          </cell>
          <cell r="C45">
            <v>39</v>
          </cell>
          <cell r="E45">
            <v>44</v>
          </cell>
          <cell r="F45">
            <v>0.51</v>
          </cell>
        </row>
        <row r="46">
          <cell r="B46">
            <v>45</v>
          </cell>
          <cell r="C46">
            <v>39</v>
          </cell>
          <cell r="E46">
            <v>45</v>
          </cell>
          <cell r="F46">
            <v>0.5</v>
          </cell>
        </row>
        <row r="47">
          <cell r="B47">
            <v>46</v>
          </cell>
          <cell r="C47">
            <v>39</v>
          </cell>
          <cell r="E47">
            <v>50</v>
          </cell>
          <cell r="F47">
            <v>0.46</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 val="Sum"/>
      <sheetName val="N&amp;SE"/>
      <sheetName val="N&amp;SE Rebar"/>
      <sheetName val="SW"/>
      <sheetName val="SW Rebar"/>
      <sheetName val="RC Costs"/>
      <sheetName val="G20"/>
      <sheetName val="Rebar"/>
      <sheetName val="A252"/>
      <sheetName val="Aggregate"/>
      <sheetName val="Brick"/>
      <sheetName val="Paving"/>
      <sheetName val="Plastering"/>
      <sheetName val="Door"/>
      <sheetName val="CPlate"/>
      <sheetName val="UPVC Pipe"/>
      <sheetName val="Raw_Data"/>
      <sheetName val="Airport_Cost_Comparisons_Rev05"/>
      <sheetName val="WAGERATE_BY_CRAFT"/>
      <sheetName val="Salary_Ranges"/>
      <sheetName val="As_sold_PFS"/>
      <sheetName val="Period_-Worksheet"/>
      <sheetName val="@RISK_Correlations"/>
      <sheetName val="Project_Info"/>
      <sheetName val="Link_In"/>
      <sheetName val="CRF-BE_Rates"/>
      <sheetName val="Project_Work_Off_Contribution"/>
      <sheetName val="H_O__RATES"/>
      <sheetName val="FIELD_RATES"/>
      <sheetName val="TOTAL_SCHEDULE"/>
      <sheetName val="Man-Plan_Forecast"/>
      <sheetName val="N&amp;SE_Rebar"/>
      <sheetName val="SW_Rebar"/>
      <sheetName val="RC_Costs"/>
      <sheetName val="UPVC_Pipe"/>
      <sheetName val="Option"/>
      <sheetName val="기계내역서"/>
      <sheetName val="Day work"/>
      <sheetName val="summary"/>
      <sheetName val="electrical"/>
      <sheetName val="IT"/>
      <sheetName val="ULV"/>
      <sheetName val="mechanical"/>
      <sheetName val="Labour Day Rate"/>
      <sheetName val="Equip Day Rate"/>
      <sheetName val="Resident Engineer"/>
      <sheetName val="Doha WBS Clean"/>
      <sheetName val="Sheet2"/>
      <sheetName val="Notes"/>
      <sheetName val=" GULF"/>
      <sheetName val="Crform"/>
      <sheetName val="ajv98"/>
      <sheetName val="asc98"/>
      <sheetName val="ats98"/>
      <sheetName val="HQ-TO"/>
      <sheetName val="BOQ"/>
      <sheetName val="CERTIFICATE"/>
      <sheetName val="Bill 7"/>
      <sheetName val="Sch. Areas"/>
      <sheetName val="Cash Flow"/>
      <sheetName val="Details"/>
      <sheetName val="Macro custom function"/>
      <sheetName val="CPA33-34"/>
      <sheetName val="General"/>
      <sheetName val="OHS"/>
      <sheetName val="PRECAST lightconc-II"/>
      <sheetName val="Master Data Sheet"/>
      <sheetName val="Contents"/>
      <sheetName val="FitOutConfCentre"/>
      <sheetName val="BQ"/>
      <sheetName val="BQ External"/>
      <sheetName val="Sch__Areas"/>
      <sheetName val="Cash_Flow"/>
      <sheetName val="cp-e1"/>
      <sheetName val="w't table"/>
      <sheetName val="Cash2"/>
      <sheetName val="Z"/>
    </sheetNames>
    <sheetDataSet>
      <sheetData sheetId="0" refreshError="1"/>
      <sheetData sheetId="1" refreshError="1">
        <row r="1">
          <cell r="A1" t="str">
            <v>Comparison of Average Unit Rates for Airport Terminal/Concourse Buildings</v>
          </cell>
        </row>
        <row r="4">
          <cell r="A4" t="str">
            <v>Item</v>
          </cell>
          <cell r="B4" t="str">
            <v>Estimate Type</v>
          </cell>
          <cell r="C4" t="str">
            <v>Original Data Date</v>
          </cell>
          <cell r="D4" t="str">
            <v>Project &amp; Location</v>
          </cell>
          <cell r="E4" t="str">
            <v>m2 GFA</v>
          </cell>
          <cell r="F4" t="str">
            <v>Rate/m2 GFA          USD</v>
          </cell>
          <cell r="G4" t="str">
            <v>Rate/m2 GFA          SAR</v>
          </cell>
          <cell r="H4" t="str">
            <v>Total</v>
          </cell>
          <cell r="I4" t="str">
            <v>MPPA</v>
          </cell>
          <cell r="J4" t="str">
            <v>Rate/MPPA</v>
          </cell>
        </row>
        <row r="5">
          <cell r="A5">
            <v>1</v>
          </cell>
          <cell r="B5" t="str">
            <v>Published</v>
          </cell>
          <cell r="C5">
            <v>2003</v>
          </cell>
          <cell r="D5" t="str">
            <v>Spons A&amp;B Price Book 2003 - Low Rate</v>
          </cell>
          <cell r="E5">
            <v>100000</v>
          </cell>
          <cell r="F5">
            <v>1770</v>
          </cell>
          <cell r="G5">
            <v>6637.5</v>
          </cell>
          <cell r="H5">
            <v>177000000</v>
          </cell>
          <cell r="J5" t="e">
            <v>#DIV/0!</v>
          </cell>
        </row>
        <row r="6">
          <cell r="A6">
            <v>2</v>
          </cell>
          <cell r="B6" t="str">
            <v>As Bid</v>
          </cell>
          <cell r="C6">
            <v>37530</v>
          </cell>
          <cell r="D6" t="str">
            <v>Pafos International Airport, Cyprus</v>
          </cell>
          <cell r="E6">
            <v>28000</v>
          </cell>
          <cell r="F6">
            <v>1790</v>
          </cell>
          <cell r="G6">
            <v>6712.5</v>
          </cell>
          <cell r="H6">
            <v>50120000</v>
          </cell>
          <cell r="I6">
            <v>2</v>
          </cell>
          <cell r="J6">
            <v>25060000</v>
          </cell>
        </row>
        <row r="7">
          <cell r="A7">
            <v>3</v>
          </cell>
          <cell r="B7" t="str">
            <v>As Bid</v>
          </cell>
          <cell r="C7">
            <v>37530</v>
          </cell>
          <cell r="D7" t="str">
            <v>Larnaka International Airport, Cyprus</v>
          </cell>
          <cell r="E7">
            <v>83000</v>
          </cell>
          <cell r="F7">
            <v>2255</v>
          </cell>
          <cell r="G7">
            <v>8456.25</v>
          </cell>
          <cell r="H7">
            <v>187165000</v>
          </cell>
          <cell r="I7">
            <v>6</v>
          </cell>
          <cell r="J7">
            <v>31194166.666666668</v>
          </cell>
        </row>
        <row r="8">
          <cell r="A8">
            <v>4</v>
          </cell>
          <cell r="B8" t="str">
            <v>Published</v>
          </cell>
          <cell r="C8">
            <v>2003</v>
          </cell>
          <cell r="D8" t="str">
            <v>Hutchinsons (Franklin &amp; Andrews) Price Book</v>
          </cell>
          <cell r="E8">
            <v>100000</v>
          </cell>
          <cell r="F8">
            <v>2430</v>
          </cell>
          <cell r="G8">
            <v>9112.5</v>
          </cell>
          <cell r="H8">
            <v>243000000</v>
          </cell>
          <cell r="J8" t="e">
            <v>#DIV/0!</v>
          </cell>
        </row>
        <row r="9">
          <cell r="A9">
            <v>5</v>
          </cell>
          <cell r="B9" t="str">
            <v>Bid Tabs</v>
          </cell>
          <cell r="C9">
            <v>1995</v>
          </cell>
          <cell r="D9" t="str">
            <v>Dubai International Airport, United Arab Emirates</v>
          </cell>
          <cell r="E9">
            <v>146000</v>
          </cell>
          <cell r="F9">
            <v>2930</v>
          </cell>
          <cell r="G9">
            <v>10987.5</v>
          </cell>
          <cell r="H9">
            <v>427780000</v>
          </cell>
          <cell r="J9" t="e">
            <v>#DIV/0!</v>
          </cell>
        </row>
        <row r="10">
          <cell r="A10">
            <v>6</v>
          </cell>
          <cell r="B10" t="str">
            <v>Published</v>
          </cell>
          <cell r="C10">
            <v>2003</v>
          </cell>
          <cell r="D10" t="str">
            <v>Spons A&amp;B Price Book 2003 - High Rate</v>
          </cell>
          <cell r="E10">
            <v>200000</v>
          </cell>
          <cell r="F10">
            <v>3870</v>
          </cell>
          <cell r="G10">
            <v>14512.5</v>
          </cell>
          <cell r="H10">
            <v>774000000</v>
          </cell>
          <cell r="J10" t="e">
            <v>#DIV/0!</v>
          </cell>
        </row>
        <row r="11">
          <cell r="A11">
            <v>7</v>
          </cell>
          <cell r="B11" t="str">
            <v>ROM Estimate</v>
          </cell>
          <cell r="C11">
            <v>2003</v>
          </cell>
          <cell r="D11" t="str">
            <v>KAIA - Combined Rate for Terminals and Concourses</v>
          </cell>
          <cell r="E11">
            <v>288000</v>
          </cell>
          <cell r="F11">
            <v>4585</v>
          </cell>
          <cell r="G11">
            <v>17193.75</v>
          </cell>
          <cell r="H11">
            <v>1320480000</v>
          </cell>
          <cell r="J11" t="e">
            <v>#DIV/0!</v>
          </cell>
        </row>
        <row r="12">
          <cell r="A12">
            <v>8</v>
          </cell>
          <cell r="B12" t="str">
            <v>Estimate</v>
          </cell>
          <cell r="C12">
            <v>2002</v>
          </cell>
          <cell r="D12" t="str">
            <v>Chicago T6</v>
          </cell>
          <cell r="E12">
            <v>137999</v>
          </cell>
          <cell r="F12">
            <v>2303</v>
          </cell>
          <cell r="G12">
            <v>8636.25</v>
          </cell>
          <cell r="H12">
            <v>317811697</v>
          </cell>
          <cell r="I12">
            <v>7</v>
          </cell>
          <cell r="J12">
            <v>45401671</v>
          </cell>
        </row>
        <row r="13">
          <cell r="A13">
            <v>9</v>
          </cell>
          <cell r="B13" t="str">
            <v>As Bid</v>
          </cell>
          <cell r="C13">
            <v>1999</v>
          </cell>
          <cell r="D13" t="str">
            <v>Luton Airport</v>
          </cell>
          <cell r="E13">
            <v>24500</v>
          </cell>
          <cell r="F13">
            <v>2400</v>
          </cell>
          <cell r="G13">
            <v>9000</v>
          </cell>
          <cell r="H13">
            <v>58800000</v>
          </cell>
          <cell r="I13">
            <v>5</v>
          </cell>
          <cell r="J13">
            <v>11760000</v>
          </cell>
        </row>
        <row r="14">
          <cell r="A14">
            <v>10</v>
          </cell>
          <cell r="B14" t="str">
            <v>ROM Estimate</v>
          </cell>
          <cell r="C14">
            <v>2003</v>
          </cell>
          <cell r="D14" t="str">
            <v>Doha - Combined Rate for Terminals and Concourses</v>
          </cell>
          <cell r="E14">
            <v>140000</v>
          </cell>
          <cell r="F14">
            <v>3058.4857142857145</v>
          </cell>
          <cell r="G14">
            <v>11469.321428571429</v>
          </cell>
          <cell r="H14">
            <v>428188000</v>
          </cell>
          <cell r="J14" t="e">
            <v>#DIV/0!</v>
          </cell>
        </row>
        <row r="16">
          <cell r="A16" t="str">
            <v>Notes</v>
          </cell>
        </row>
        <row r="17">
          <cell r="A17" t="str">
            <v>1.  Above rates are inclusive of Direct Costs and Contractors Preliminaries, Overhead and Profit</v>
          </cell>
        </row>
        <row r="18">
          <cell r="A18" t="str">
            <v>2.  Above rates exclude Design, Construction Management and Project Management, Insurances, Contingency, Overhead, Risk and Fee</v>
          </cell>
        </row>
        <row r="19">
          <cell r="A19" t="str">
            <v>3.  All costs are escalated to October 2003</v>
          </cell>
        </row>
        <row r="20">
          <cell r="A20" t="str">
            <v>4.  All costs are for New Build Terminals and Concourses inclusive of Specialist Systems and Circulation Equipment</v>
          </cell>
        </row>
        <row r="21">
          <cell r="A21" t="str">
            <v>5.  Costs exclude all Airside Civil Works (aprons, taxiways and runways, etc.) and all Landside Civil Works (roads, car parks, landscaping, etc.)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매출채권"/>
      <sheetName val="TOT"/>
      <sheetName val="BAU"/>
      <sheetName val="CPU"/>
      <sheetName val="IAU"/>
      <sheetName val="손익계획"/>
      <sheetName val="손익계획4월"/>
      <sheetName val="수금계획"/>
      <sheetName val="수주월별"/>
      <sheetName val="매출월별"/>
    </sheetNames>
    <sheetDataSet>
      <sheetData sheetId="0" refreshError="1"/>
      <sheetData sheetId="1" refreshError="1"/>
      <sheetData sheetId="2" refreshError="1"/>
      <sheetData sheetId="3" refreshError="1">
        <row r="2">
          <cell r="A2" t="str">
            <v>월  별  매  출  채 권</v>
          </cell>
        </row>
        <row r="4">
          <cell r="N4" t="str">
            <v>(단위:백만원,일)</v>
          </cell>
        </row>
        <row r="5">
          <cell r="C5" t="str">
            <v>1월</v>
          </cell>
          <cell r="D5" t="str">
            <v>2월</v>
          </cell>
          <cell r="E5" t="str">
            <v>3월</v>
          </cell>
          <cell r="F5" t="str">
            <v>4월</v>
          </cell>
          <cell r="G5" t="str">
            <v>5월</v>
          </cell>
          <cell r="H5" t="str">
            <v>6월</v>
          </cell>
          <cell r="I5" t="str">
            <v>7월</v>
          </cell>
          <cell r="J5" t="str">
            <v>8월</v>
          </cell>
          <cell r="K5" t="str">
            <v>9월</v>
          </cell>
          <cell r="L5" t="str">
            <v>10월</v>
          </cell>
          <cell r="M5" t="str">
            <v>11월</v>
          </cell>
          <cell r="N5" t="str">
            <v>12월</v>
          </cell>
        </row>
        <row r="6">
          <cell r="C6">
            <v>4147</v>
          </cell>
          <cell r="D6">
            <v>4680.1000000000004</v>
          </cell>
          <cell r="E6">
            <v>7902.44</v>
          </cell>
          <cell r="F6">
            <v>5720.23</v>
          </cell>
          <cell r="G6">
            <v>5961.23</v>
          </cell>
          <cell r="H6">
            <v>5414</v>
          </cell>
          <cell r="I6">
            <v>3625</v>
          </cell>
          <cell r="J6">
            <v>4631</v>
          </cell>
          <cell r="K6">
            <v>5255</v>
          </cell>
          <cell r="L6">
            <v>4565.7</v>
          </cell>
          <cell r="M6">
            <v>5247.06</v>
          </cell>
          <cell r="N6">
            <v>10096.24</v>
          </cell>
        </row>
        <row r="7">
          <cell r="C7">
            <v>166.21548777777784</v>
          </cell>
          <cell r="D7">
            <v>173.49107111111113</v>
          </cell>
          <cell r="E7">
            <v>187.30459400583334</v>
          </cell>
          <cell r="F7">
            <v>189.25296199027781</v>
          </cell>
          <cell r="G7">
            <v>190.5843438888889</v>
          </cell>
          <cell r="H7">
            <v>192.89688000000004</v>
          </cell>
          <cell r="I7">
            <v>190.54277000000002</v>
          </cell>
          <cell r="J7">
            <v>193.53384111111114</v>
          </cell>
          <cell r="K7">
            <v>197.08291472222226</v>
          </cell>
          <cell r="L7">
            <v>195.87957277777778</v>
          </cell>
          <cell r="M7">
            <v>197.63717111111109</v>
          </cell>
          <cell r="N7">
            <v>205.47083333333333</v>
          </cell>
        </row>
        <row r="8">
          <cell r="C8">
            <v>12244.66</v>
          </cell>
          <cell r="D8">
            <v>13340.3</v>
          </cell>
          <cell r="E8">
            <v>16826.522000000001</v>
          </cell>
          <cell r="F8">
            <v>14844.4</v>
          </cell>
          <cell r="G8">
            <v>16695.3</v>
          </cell>
          <cell r="H8">
            <v>15123</v>
          </cell>
          <cell r="I8">
            <v>14057</v>
          </cell>
          <cell r="J8">
            <v>14661.045</v>
          </cell>
          <cell r="K8">
            <v>13393</v>
          </cell>
          <cell r="L8">
            <v>14551.9</v>
          </cell>
          <cell r="M8">
            <v>14800</v>
          </cell>
          <cell r="N8">
            <v>21231.16</v>
          </cell>
        </row>
        <row r="9">
          <cell r="C9">
            <v>11875.583000000001</v>
          </cell>
          <cell r="D9">
            <v>9719.6</v>
          </cell>
          <cell r="E9">
            <v>10538</v>
          </cell>
          <cell r="F9">
            <v>15396</v>
          </cell>
          <cell r="G9">
            <v>15245.8</v>
          </cell>
          <cell r="H9">
            <v>18671</v>
          </cell>
          <cell r="I9">
            <v>13325</v>
          </cell>
          <cell r="J9">
            <v>13839</v>
          </cell>
          <cell r="K9">
            <v>13467</v>
          </cell>
          <cell r="L9">
            <v>12164.9</v>
          </cell>
          <cell r="M9">
            <v>13559</v>
          </cell>
          <cell r="N9">
            <v>10547.4</v>
          </cell>
        </row>
        <row r="10">
          <cell r="C10">
            <v>1050.1300000000001</v>
          </cell>
          <cell r="D10">
            <v>607.9</v>
          </cell>
          <cell r="E10">
            <v>672</v>
          </cell>
          <cell r="F10">
            <v>1516</v>
          </cell>
          <cell r="G10">
            <v>1723.3</v>
          </cell>
          <cell r="H10">
            <v>1376</v>
          </cell>
          <cell r="I10">
            <v>1208</v>
          </cell>
          <cell r="J10">
            <v>1402.3440000000001</v>
          </cell>
          <cell r="K10">
            <v>1011</v>
          </cell>
          <cell r="L10">
            <v>1003.2</v>
          </cell>
          <cell r="M10">
            <v>429</v>
          </cell>
          <cell r="N10">
            <v>390.26</v>
          </cell>
        </row>
        <row r="11">
          <cell r="C11">
            <v>23070.113000000001</v>
          </cell>
          <cell r="D11">
            <v>22452</v>
          </cell>
          <cell r="E11">
            <v>26692.522000000001</v>
          </cell>
          <cell r="F11">
            <v>28724.400000000001</v>
          </cell>
          <cell r="G11">
            <v>30217.8</v>
          </cell>
          <cell r="H11">
            <v>32418</v>
          </cell>
          <cell r="I11">
            <v>26174</v>
          </cell>
          <cell r="J11">
            <v>27097.700999999997</v>
          </cell>
          <cell r="K11">
            <v>25849</v>
          </cell>
          <cell r="L11">
            <v>25713.599999999999</v>
          </cell>
          <cell r="M11">
            <v>27930</v>
          </cell>
          <cell r="N11">
            <v>31388.3</v>
          </cell>
        </row>
        <row r="12">
          <cell r="C12">
            <v>18712.258422333336</v>
          </cell>
          <cell r="D12">
            <v>19601.008422333336</v>
          </cell>
          <cell r="E12">
            <v>20797.968589</v>
          </cell>
          <cell r="F12">
            <v>21908.085255666665</v>
          </cell>
          <cell r="G12">
            <v>22843.401541666666</v>
          </cell>
          <cell r="H12">
            <v>23790.136624999999</v>
          </cell>
          <cell r="I12">
            <v>24165.178291666667</v>
          </cell>
          <cell r="J12">
            <v>24776.907333333333</v>
          </cell>
          <cell r="K12">
            <v>25307.888583333333</v>
          </cell>
          <cell r="L12">
            <v>25802.385833333334</v>
          </cell>
          <cell r="M12">
            <v>26530.969166666666</v>
          </cell>
          <cell r="N12">
            <v>27310.619666666666</v>
          </cell>
        </row>
        <row r="13">
          <cell r="C13">
            <v>112.5783082702301</v>
          </cell>
          <cell r="D13">
            <v>112.97992626825163</v>
          </cell>
          <cell r="E13">
            <v>111.03821932072994</v>
          </cell>
          <cell r="F13">
            <v>115.76085798219694</v>
          </cell>
          <cell r="G13">
            <v>119.85980104947352</v>
          </cell>
          <cell r="H13">
            <v>123.33085234452726</v>
          </cell>
          <cell r="I13">
            <v>126.82285605308806</v>
          </cell>
          <cell r="J13">
            <v>128.02364274426031</v>
          </cell>
          <cell r="K13">
            <v>128.41239241363687</v>
          </cell>
          <cell r="L13">
            <v>131.72576122884303</v>
          </cell>
          <cell r="M13">
            <v>134.24078586791259</v>
          </cell>
          <cell r="N13">
            <v>132.91725751830145</v>
          </cell>
        </row>
        <row r="14">
          <cell r="C14">
            <v>2158.1999999999998</v>
          </cell>
          <cell r="D14">
            <v>3101.36</v>
          </cell>
          <cell r="E14">
            <v>3483.74</v>
          </cell>
          <cell r="F14">
            <v>2919.4980000000014</v>
          </cell>
          <cell r="G14">
            <v>4717.6449999999986</v>
          </cell>
          <cell r="H14">
            <v>4906.1690000000017</v>
          </cell>
          <cell r="I14">
            <v>4062.5570000000007</v>
          </cell>
          <cell r="J14">
            <v>4227.8609999999971</v>
          </cell>
          <cell r="K14">
            <v>9706.635000000002</v>
          </cell>
          <cell r="L14">
            <v>5307.648000000001</v>
          </cell>
          <cell r="M14">
            <v>7963.8430000000008</v>
          </cell>
          <cell r="N14">
            <v>8792.2109999999957</v>
          </cell>
        </row>
        <row r="15">
          <cell r="C15">
            <v>199.39394444444443</v>
          </cell>
          <cell r="D15">
            <v>194.57001666666665</v>
          </cell>
          <cell r="E15">
            <v>181.06843333333333</v>
          </cell>
          <cell r="F15">
            <v>172.51064111111111</v>
          </cell>
          <cell r="G15">
            <v>168.71079805555556</v>
          </cell>
          <cell r="H15">
            <v>167.15909222222223</v>
          </cell>
          <cell r="I15">
            <v>168.49607194444445</v>
          </cell>
          <cell r="J15">
            <v>167.26425833333334</v>
          </cell>
          <cell r="K15">
            <v>180.86647638888891</v>
          </cell>
          <cell r="L15">
            <v>183.13353972222225</v>
          </cell>
          <cell r="M15">
            <v>191.43482111111112</v>
          </cell>
          <cell r="N15">
            <v>187.45028805555557</v>
          </cell>
        </row>
        <row r="16">
          <cell r="C16">
            <v>17219</v>
          </cell>
          <cell r="D16">
            <v>15525</v>
          </cell>
          <cell r="E16">
            <v>16140</v>
          </cell>
          <cell r="F16">
            <v>15723</v>
          </cell>
          <cell r="G16">
            <v>17131</v>
          </cell>
          <cell r="H16">
            <v>18408</v>
          </cell>
          <cell r="I16">
            <v>18871</v>
          </cell>
          <cell r="J16">
            <v>18994</v>
          </cell>
          <cell r="K16">
            <v>22618</v>
          </cell>
          <cell r="L16">
            <v>18386</v>
          </cell>
          <cell r="M16">
            <v>21711</v>
          </cell>
          <cell r="N16">
            <v>16580.2</v>
          </cell>
        </row>
        <row r="17">
          <cell r="C17">
            <v>13354.4</v>
          </cell>
          <cell r="D17">
            <v>14133.28</v>
          </cell>
          <cell r="E17">
            <v>13209</v>
          </cell>
          <cell r="F17">
            <v>9592.5130000000008</v>
          </cell>
          <cell r="G17">
            <v>8478.92</v>
          </cell>
          <cell r="H17">
            <v>8102.1350000000002</v>
          </cell>
          <cell r="I17">
            <v>8164</v>
          </cell>
          <cell r="J17">
            <v>9247.7000000000007</v>
          </cell>
          <cell r="K17">
            <v>10487.486999999999</v>
          </cell>
          <cell r="L17">
            <v>11345</v>
          </cell>
          <cell r="M17">
            <v>11399</v>
          </cell>
          <cell r="N17">
            <v>11983</v>
          </cell>
        </row>
        <row r="18">
          <cell r="C18">
            <v>398</v>
          </cell>
          <cell r="D18">
            <v>461</v>
          </cell>
          <cell r="E18">
            <v>535</v>
          </cell>
          <cell r="F18">
            <v>495.41699999999997</v>
          </cell>
          <cell r="G18">
            <v>297</v>
          </cell>
          <cell r="H18">
            <v>322.96099999999996</v>
          </cell>
          <cell r="I18">
            <v>309</v>
          </cell>
          <cell r="J18">
            <v>556.79999999999995</v>
          </cell>
          <cell r="K18">
            <v>663</v>
          </cell>
          <cell r="L18">
            <v>764</v>
          </cell>
          <cell r="M18">
            <v>535</v>
          </cell>
          <cell r="N18">
            <v>730.4</v>
          </cell>
        </row>
        <row r="19">
          <cell r="C19">
            <v>30175.4</v>
          </cell>
          <cell r="D19">
            <v>29197.279999999999</v>
          </cell>
          <cell r="E19">
            <v>28814</v>
          </cell>
          <cell r="F19">
            <v>24820.095999999998</v>
          </cell>
          <cell r="G19">
            <v>25312.92</v>
          </cell>
          <cell r="H19">
            <v>26187.174000000003</v>
          </cell>
          <cell r="I19">
            <v>26726</v>
          </cell>
          <cell r="J19">
            <v>27684.9</v>
          </cell>
          <cell r="K19">
            <v>32442.487000000001</v>
          </cell>
          <cell r="L19">
            <v>28967</v>
          </cell>
          <cell r="M19">
            <v>32575</v>
          </cell>
          <cell r="N19">
            <v>27832.799999999999</v>
          </cell>
        </row>
        <row r="20">
          <cell r="C20">
            <v>27902.72691666667</v>
          </cell>
          <cell r="D20">
            <v>28464.833583333337</v>
          </cell>
          <cell r="E20">
            <v>28641.623416666665</v>
          </cell>
          <cell r="F20">
            <v>28316.264749999998</v>
          </cell>
          <cell r="G20">
            <v>27907.52475</v>
          </cell>
          <cell r="H20">
            <v>27388.289250000002</v>
          </cell>
          <cell r="I20">
            <v>27434.289250000002</v>
          </cell>
          <cell r="J20">
            <v>27483.2225</v>
          </cell>
          <cell r="K20">
            <v>28032.679749999999</v>
          </cell>
          <cell r="L20">
            <v>28303.796416666664</v>
          </cell>
          <cell r="M20">
            <v>28690.879749999996</v>
          </cell>
          <cell r="N20">
            <v>28394.588083333332</v>
          </cell>
        </row>
        <row r="21">
          <cell r="C21">
            <v>139.93768463936971</v>
          </cell>
          <cell r="D21">
            <v>146.29609469633087</v>
          </cell>
          <cell r="E21">
            <v>158.1812074550819</v>
          </cell>
          <cell r="F21">
            <v>164.14213388588581</v>
          </cell>
          <cell r="G21">
            <v>165.41635195638278</v>
          </cell>
          <cell r="H21">
            <v>163.84564480399223</v>
          </cell>
          <cell r="I21">
            <v>162.81856860761405</v>
          </cell>
          <cell r="J21">
            <v>164.31019258896262</v>
          </cell>
          <cell r="K21">
            <v>154.99102050136537</v>
          </cell>
          <cell r="L21">
            <v>154.55277312718351</v>
          </cell>
          <cell r="M21">
            <v>149.87283704957449</v>
          </cell>
          <cell r="N21">
            <v>151.47796451994722</v>
          </cell>
        </row>
        <row r="22">
          <cell r="C22">
            <v>2054.17</v>
          </cell>
          <cell r="D22">
            <v>3502.4799999999996</v>
          </cell>
          <cell r="E22">
            <v>4045.7139999999999</v>
          </cell>
          <cell r="F22">
            <v>5100.273000000001</v>
          </cell>
          <cell r="G22">
            <v>5580.7339999999986</v>
          </cell>
          <cell r="H22">
            <v>5581.8009999999995</v>
          </cell>
          <cell r="I22">
            <v>5572.9000000000015</v>
          </cell>
          <cell r="J22">
            <v>-31438.072</v>
          </cell>
          <cell r="K22">
            <v>0</v>
          </cell>
          <cell r="L22">
            <v>0</v>
          </cell>
          <cell r="M22">
            <v>0</v>
          </cell>
          <cell r="N22">
            <v>0</v>
          </cell>
        </row>
        <row r="23">
          <cell r="C23">
            <v>187.13241861111112</v>
          </cell>
          <cell r="D23">
            <v>188.35806305555556</v>
          </cell>
          <cell r="E23">
            <v>190.07520583333337</v>
          </cell>
          <cell r="F23">
            <v>196.738685</v>
          </cell>
          <cell r="G23">
            <v>199.37590138888891</v>
          </cell>
          <cell r="H23">
            <v>201.44033250000001</v>
          </cell>
          <cell r="I23">
            <v>206.05526944444443</v>
          </cell>
          <cell r="J23">
            <v>97.076029722222216</v>
          </cell>
          <cell r="K23">
            <v>67.416867222222223</v>
          </cell>
          <cell r="L23">
            <v>51.199053888888884</v>
          </cell>
          <cell r="M23">
            <v>26.865089166666657</v>
          </cell>
          <cell r="N23">
            <v>0</v>
          </cell>
        </row>
        <row r="24">
          <cell r="C24">
            <v>14632</v>
          </cell>
          <cell r="D24">
            <v>13356</v>
          </cell>
          <cell r="E24">
            <v>14203</v>
          </cell>
          <cell r="F24">
            <v>16302</v>
          </cell>
          <cell r="G24">
            <v>14567</v>
          </cell>
          <cell r="H24">
            <v>15106.5</v>
          </cell>
          <cell r="I24">
            <v>14206.699999999999</v>
          </cell>
          <cell r="J24">
            <v>0</v>
          </cell>
          <cell r="K24">
            <v>0</v>
          </cell>
          <cell r="L24">
            <v>0</v>
          </cell>
          <cell r="M24">
            <v>0</v>
          </cell>
          <cell r="N24">
            <v>0</v>
          </cell>
        </row>
        <row r="25">
          <cell r="C25">
            <v>12915</v>
          </cell>
          <cell r="D25">
            <v>12560</v>
          </cell>
          <cell r="E25">
            <v>9886</v>
          </cell>
          <cell r="F25">
            <v>8096</v>
          </cell>
          <cell r="G25">
            <v>6733</v>
          </cell>
          <cell r="H25">
            <v>8531.4</v>
          </cell>
          <cell r="I25">
            <v>11121.4</v>
          </cell>
          <cell r="J25">
            <v>0</v>
          </cell>
          <cell r="K25">
            <v>0</v>
          </cell>
          <cell r="L25">
            <v>0</v>
          </cell>
          <cell r="M25">
            <v>0</v>
          </cell>
          <cell r="N25">
            <v>0</v>
          </cell>
        </row>
        <row r="26">
          <cell r="C26">
            <v>2698.9450000000002</v>
          </cell>
          <cell r="D26">
            <v>778.24</v>
          </cell>
          <cell r="E26">
            <v>2106</v>
          </cell>
          <cell r="F26">
            <v>2033.9970000000001</v>
          </cell>
          <cell r="G26">
            <v>1333</v>
          </cell>
          <cell r="H26">
            <v>1396.6</v>
          </cell>
          <cell r="I26">
            <v>2335.1</v>
          </cell>
          <cell r="J26">
            <v>0</v>
          </cell>
          <cell r="K26">
            <v>0</v>
          </cell>
          <cell r="L26">
            <v>0</v>
          </cell>
          <cell r="M26">
            <v>0</v>
          </cell>
          <cell r="N26">
            <v>0</v>
          </cell>
        </row>
        <row r="27">
          <cell r="C27">
            <v>24848.055</v>
          </cell>
          <cell r="D27">
            <v>25137.759999999998</v>
          </cell>
          <cell r="E27">
            <v>21983</v>
          </cell>
          <cell r="F27">
            <v>22364.003000000001</v>
          </cell>
          <cell r="G27">
            <v>19967</v>
          </cell>
          <cell r="H27">
            <v>22241.300000000003</v>
          </cell>
          <cell r="I27">
            <v>22993</v>
          </cell>
          <cell r="J27">
            <v>0</v>
          </cell>
          <cell r="K27">
            <v>0</v>
          </cell>
          <cell r="L27">
            <v>0</v>
          </cell>
          <cell r="M27">
            <v>0</v>
          </cell>
          <cell r="N27">
            <v>0</v>
          </cell>
        </row>
        <row r="28">
          <cell r="C28">
            <v>27950.642666666663</v>
          </cell>
          <cell r="D28">
            <v>27612.349333333332</v>
          </cell>
          <cell r="E28">
            <v>27043.099333333332</v>
          </cell>
          <cell r="F28">
            <v>26838.424916666667</v>
          </cell>
          <cell r="G28">
            <v>26392.931583333335</v>
          </cell>
          <cell r="H28">
            <v>26064.108749999999</v>
          </cell>
          <cell r="I28">
            <v>25753.025416666671</v>
          </cell>
          <cell r="J28">
            <v>23445.95041666667</v>
          </cell>
          <cell r="K28">
            <v>20742.409833333335</v>
          </cell>
          <cell r="L28">
            <v>18328.493166666667</v>
          </cell>
          <cell r="M28">
            <v>15613.909833333333</v>
          </cell>
          <cell r="N28">
            <v>13294.509833333335</v>
          </cell>
        </row>
        <row r="29">
          <cell r="C29">
            <v>149.36291036109697</v>
          </cell>
          <cell r="D29">
            <v>146.59499511411499</v>
          </cell>
          <cell r="E29">
            <v>142.27578612776017</v>
          </cell>
          <cell r="F29">
            <v>136.41661230309975</v>
          </cell>
          <cell r="G29">
            <v>132.37774174047794</v>
          </cell>
          <cell r="H29">
            <v>129.38872978677196</v>
          </cell>
          <cell r="I29">
            <v>124.98115426070223</v>
          </cell>
          <cell r="J29">
            <v>241.52152167487674</v>
          </cell>
          <cell r="K29">
            <v>307.67389064462697</v>
          </cell>
          <cell r="L29">
            <v>357.98499727051166</v>
          </cell>
          <cell r="M29">
            <v>581.19702251748242</v>
          </cell>
          <cell r="N29" t="e">
            <v>#DIV/0!</v>
          </cell>
        </row>
        <row r="30">
          <cell r="C30">
            <v>2054.17</v>
          </cell>
          <cell r="D30">
            <v>3502.4799999999996</v>
          </cell>
          <cell r="E30">
            <v>4045.7139999999999</v>
          </cell>
          <cell r="F30">
            <v>4195</v>
          </cell>
          <cell r="G30">
            <v>5113</v>
          </cell>
          <cell r="H30">
            <v>6339</v>
          </cell>
          <cell r="I30">
            <v>4037</v>
          </cell>
          <cell r="J30">
            <v>5117</v>
          </cell>
          <cell r="K30">
            <v>5610</v>
          </cell>
          <cell r="L30">
            <v>6432</v>
          </cell>
          <cell r="M30">
            <v>6900</v>
          </cell>
          <cell r="N30">
            <v>8851</v>
          </cell>
        </row>
        <row r="31">
          <cell r="C31">
            <v>187.13241861111112</v>
          </cell>
          <cell r="D31">
            <v>188.35806305555556</v>
          </cell>
          <cell r="E31">
            <v>190.07520583333337</v>
          </cell>
          <cell r="F31">
            <v>193.97257305555556</v>
          </cell>
          <cell r="G31">
            <v>195.18060222222226</v>
          </cell>
          <cell r="H31">
            <v>199.55869694444445</v>
          </cell>
          <cell r="I31">
            <v>199.48060611111111</v>
          </cell>
          <cell r="J31">
            <v>202.19741972222224</v>
          </cell>
          <cell r="K31">
            <v>189.67992388888891</v>
          </cell>
          <cell r="L31">
            <v>193.1154438888889</v>
          </cell>
          <cell r="M31">
            <v>189.8648125</v>
          </cell>
          <cell r="N31">
            <v>190.04444555555557</v>
          </cell>
        </row>
        <row r="32">
          <cell r="C32">
            <v>14632</v>
          </cell>
          <cell r="D32">
            <v>13356</v>
          </cell>
          <cell r="E32">
            <v>14203</v>
          </cell>
          <cell r="F32">
            <v>16405</v>
          </cell>
          <cell r="G32">
            <v>19210</v>
          </cell>
          <cell r="H32">
            <v>20361</v>
          </cell>
          <cell r="I32">
            <v>19524</v>
          </cell>
          <cell r="J32">
            <v>21354</v>
          </cell>
          <cell r="K32">
            <v>17920</v>
          </cell>
          <cell r="L32">
            <v>19203</v>
          </cell>
          <cell r="M32">
            <v>22293</v>
          </cell>
          <cell r="N32">
            <v>25682</v>
          </cell>
        </row>
        <row r="33">
          <cell r="C33">
            <v>12915</v>
          </cell>
          <cell r="D33">
            <v>12560</v>
          </cell>
          <cell r="E33">
            <v>9886</v>
          </cell>
          <cell r="F33">
            <v>8828</v>
          </cell>
          <cell r="G33">
            <v>7985</v>
          </cell>
          <cell r="H33">
            <v>9849</v>
          </cell>
          <cell r="I33">
            <v>10788</v>
          </cell>
          <cell r="J33">
            <v>10789</v>
          </cell>
          <cell r="K33">
            <v>11722</v>
          </cell>
          <cell r="L33">
            <v>11997</v>
          </cell>
          <cell r="M33">
            <v>12970</v>
          </cell>
          <cell r="N33">
            <v>13252</v>
          </cell>
        </row>
        <row r="34">
          <cell r="C34">
            <v>2698.9450000000002</v>
          </cell>
          <cell r="D34">
            <v>778.24</v>
          </cell>
          <cell r="E34">
            <v>2106</v>
          </cell>
          <cell r="F34">
            <v>2289.1528411613563</v>
          </cell>
          <cell r="G34">
            <v>2153.4960041541149</v>
          </cell>
          <cell r="H34">
            <v>2298.7697838836084</v>
          </cell>
          <cell r="I34">
            <v>1983.1719139573624</v>
          </cell>
          <cell r="J34">
            <v>2004.8236410466234</v>
          </cell>
          <cell r="K34">
            <v>1671.4836069578932</v>
          </cell>
          <cell r="L34">
            <v>1867.7889949740356</v>
          </cell>
          <cell r="M34">
            <v>1979.1712233282592</v>
          </cell>
          <cell r="N34">
            <v>1031</v>
          </cell>
        </row>
        <row r="35">
          <cell r="C35">
            <v>24848.055</v>
          </cell>
          <cell r="D35">
            <v>25137.759999999998</v>
          </cell>
          <cell r="E35">
            <v>21983</v>
          </cell>
          <cell r="F35">
            <v>22943.847158838646</v>
          </cell>
          <cell r="G35">
            <v>25041.503995845884</v>
          </cell>
          <cell r="H35">
            <v>27911.23021611639</v>
          </cell>
          <cell r="I35">
            <v>28328.828086042638</v>
          </cell>
          <cell r="J35">
            <v>30138.176358953377</v>
          </cell>
          <cell r="K35">
            <v>27970.516393042108</v>
          </cell>
          <cell r="L35">
            <v>29332.211005025965</v>
          </cell>
          <cell r="M35">
            <v>33283.82877667174</v>
          </cell>
          <cell r="N35">
            <v>37903</v>
          </cell>
        </row>
        <row r="36">
          <cell r="C36">
            <v>27950.642666666663</v>
          </cell>
          <cell r="D36">
            <v>27612.349333333332</v>
          </cell>
          <cell r="E36">
            <v>27043.099333333332</v>
          </cell>
          <cell r="F36">
            <v>26886.745263236557</v>
          </cell>
          <cell r="G36">
            <v>26864.127262890379</v>
          </cell>
          <cell r="H36">
            <v>27007.798614233408</v>
          </cell>
          <cell r="I36">
            <v>27141.367621403628</v>
          </cell>
          <cell r="J36">
            <v>27345.807317983079</v>
          </cell>
          <cell r="K36">
            <v>26973.143100736586</v>
          </cell>
          <cell r="L36">
            <v>27003.577351155414</v>
          </cell>
          <cell r="M36">
            <v>27062.646415878058</v>
          </cell>
          <cell r="N36">
            <v>27901.829749211392</v>
          </cell>
        </row>
        <row r="37">
          <cell r="C37">
            <v>149.36291036109697</v>
          </cell>
          <cell r="D37">
            <v>146.59499511411499</v>
          </cell>
          <cell r="E37">
            <v>142.27578612776017</v>
          </cell>
          <cell r="F37">
            <v>138.61106670753881</v>
          </cell>
          <cell r="G37">
            <v>137.63728032924251</v>
          </cell>
          <cell r="H37">
            <v>135.33761759204194</v>
          </cell>
          <cell r="I37">
            <v>136.06018224290852</v>
          </cell>
          <cell r="J37">
            <v>135.2431072342595</v>
          </cell>
          <cell r="K37">
            <v>142.20346859975001</v>
          </cell>
          <cell r="L37">
            <v>139.83126780213507</v>
          </cell>
          <cell r="M37">
            <v>142.53639765861334</v>
          </cell>
          <cell r="N37">
            <v>146.81739141413038</v>
          </cell>
        </row>
        <row r="41">
          <cell r="N41" t="str">
            <v>(단위:백만원,일)</v>
          </cell>
        </row>
        <row r="42">
          <cell r="C42" t="str">
            <v>1월</v>
          </cell>
          <cell r="D42" t="str">
            <v>2월</v>
          </cell>
          <cell r="E42" t="str">
            <v>3월</v>
          </cell>
          <cell r="F42" t="str">
            <v>4월</v>
          </cell>
          <cell r="G42" t="str">
            <v>5월</v>
          </cell>
          <cell r="H42" t="str">
            <v>6월</v>
          </cell>
          <cell r="I42" t="str">
            <v>7월</v>
          </cell>
          <cell r="J42" t="str">
            <v>8월</v>
          </cell>
          <cell r="K42" t="str">
            <v>9월</v>
          </cell>
          <cell r="L42" t="str">
            <v>10월</v>
          </cell>
          <cell r="M42" t="str">
            <v>11월</v>
          </cell>
          <cell r="N42" t="str">
            <v>12월</v>
          </cell>
        </row>
        <row r="43">
          <cell r="C43">
            <v>1821</v>
          </cell>
          <cell r="D43">
            <v>2299</v>
          </cell>
          <cell r="E43">
            <v>3381.6506890000001</v>
          </cell>
          <cell r="F43">
            <v>5082.5822960000005</v>
          </cell>
          <cell r="G43">
            <v>5525.5050150000006</v>
          </cell>
          <cell r="H43">
            <v>4657.17</v>
          </cell>
          <cell r="I43">
            <v>4395.4360000000015</v>
          </cell>
          <cell r="J43">
            <v>3652.1039999999994</v>
          </cell>
          <cell r="K43">
            <v>4093</v>
          </cell>
          <cell r="L43">
            <v>4960</v>
          </cell>
          <cell r="M43">
            <v>4672</v>
          </cell>
          <cell r="N43">
            <v>7532</v>
          </cell>
        </row>
        <row r="44">
          <cell r="C44">
            <v>113.19736481917805</v>
          </cell>
          <cell r="D44">
            <v>113.77940403013694</v>
          </cell>
          <cell r="E44">
            <v>116.45361870958902</v>
          </cell>
          <cell r="F44">
            <v>121.31220825479448</v>
          </cell>
          <cell r="G44">
            <v>123.72223509315067</v>
          </cell>
          <cell r="H44">
            <v>126.5719881835616</v>
          </cell>
          <cell r="I44">
            <v>128.22891763561643</v>
          </cell>
          <cell r="J44">
            <v>126.86185374246575</v>
          </cell>
        </row>
        <row r="45">
          <cell r="C45">
            <v>1046</v>
          </cell>
          <cell r="D45">
            <v>1257</v>
          </cell>
          <cell r="E45">
            <v>1320.4929789999997</v>
          </cell>
          <cell r="F45">
            <v>2376.694896</v>
          </cell>
          <cell r="G45">
            <v>2981.7471639999999</v>
          </cell>
          <cell r="H45">
            <v>2472.7201610000006</v>
          </cell>
          <cell r="I45">
            <v>1928.1498000000001</v>
          </cell>
          <cell r="J45">
            <v>1607.0869999999986</v>
          </cell>
          <cell r="K45">
            <v>2059.4899999999998</v>
          </cell>
          <cell r="L45">
            <v>2016.819</v>
          </cell>
          <cell r="M45">
            <v>2617.9990000000016</v>
          </cell>
          <cell r="N45">
            <v>2726.0979999999981</v>
          </cell>
        </row>
        <row r="47">
          <cell r="C47">
            <v>2043</v>
          </cell>
          <cell r="D47">
            <v>2079</v>
          </cell>
          <cell r="E47">
            <v>2126</v>
          </cell>
          <cell r="F47">
            <v>2005</v>
          </cell>
          <cell r="G47">
            <v>1928</v>
          </cell>
          <cell r="H47">
            <v>1738</v>
          </cell>
          <cell r="I47">
            <v>1695</v>
          </cell>
          <cell r="J47">
            <v>1840</v>
          </cell>
          <cell r="K47">
            <v>1969</v>
          </cell>
          <cell r="L47">
            <v>1862</v>
          </cell>
          <cell r="M47">
            <v>1940</v>
          </cell>
          <cell r="N47">
            <v>1779</v>
          </cell>
        </row>
        <row r="48">
          <cell r="C48">
            <v>1995.0833333333333</v>
          </cell>
          <cell r="D48">
            <v>1982.6666666666667</v>
          </cell>
          <cell r="E48">
            <v>1985.5</v>
          </cell>
          <cell r="F48">
            <v>1999.1666666666667</v>
          </cell>
          <cell r="G48">
            <v>2012.4166666666667</v>
          </cell>
          <cell r="H48">
            <v>2007.25</v>
          </cell>
          <cell r="I48">
            <v>1999.1666666666667</v>
          </cell>
          <cell r="J48">
            <v>1988.4166666666667</v>
          </cell>
          <cell r="K48">
            <v>1979.6666666666667</v>
          </cell>
          <cell r="L48">
            <v>1946.6666666666667</v>
          </cell>
          <cell r="M48">
            <v>1941.5</v>
          </cell>
          <cell r="N48">
            <v>1917</v>
          </cell>
        </row>
        <row r="51">
          <cell r="C51">
            <v>4147</v>
          </cell>
          <cell r="D51">
            <v>4680.1000000000004</v>
          </cell>
          <cell r="E51">
            <v>7902.44</v>
          </cell>
          <cell r="F51">
            <v>5720.23</v>
          </cell>
          <cell r="G51">
            <v>5961.23</v>
          </cell>
          <cell r="H51">
            <v>5414</v>
          </cell>
          <cell r="I51">
            <v>3625</v>
          </cell>
          <cell r="J51">
            <v>4631</v>
          </cell>
          <cell r="K51">
            <v>5255</v>
          </cell>
          <cell r="L51">
            <v>4565.7</v>
          </cell>
          <cell r="M51">
            <v>5247.06</v>
          </cell>
          <cell r="N51">
            <v>10096.24</v>
          </cell>
        </row>
        <row r="52">
          <cell r="C52">
            <v>149.03505753424662</v>
          </cell>
          <cell r="D52">
            <v>155.55861917808218</v>
          </cell>
          <cell r="E52">
            <v>167.9443433178082</v>
          </cell>
          <cell r="F52">
            <v>169.69132332876714</v>
          </cell>
          <cell r="G52">
            <v>170.8850904109589</v>
          </cell>
          <cell r="H52">
            <v>172.95859726027399</v>
          </cell>
          <cell r="I52">
            <v>170.84781369863012</v>
          </cell>
          <cell r="J52">
            <v>173.5297205479452</v>
          </cell>
          <cell r="K52">
            <v>176.71195342465757</v>
          </cell>
          <cell r="L52">
            <v>175.6329917808219</v>
          </cell>
          <cell r="M52">
            <v>177.20892054794521</v>
          </cell>
          <cell r="N52">
            <v>184.23287671232876</v>
          </cell>
        </row>
        <row r="53">
          <cell r="C53">
            <v>2268.7530000000002</v>
          </cell>
          <cell r="D53">
            <v>2440.02</v>
          </cell>
          <cell r="E53">
            <v>4022.7</v>
          </cell>
          <cell r="F53">
            <v>1993.1209999999992</v>
          </cell>
          <cell r="G53">
            <v>3105.5790000000006</v>
          </cell>
          <cell r="H53">
            <v>2716.7</v>
          </cell>
          <cell r="I53">
            <v>2010</v>
          </cell>
          <cell r="J53">
            <v>2575.947000000001</v>
          </cell>
          <cell r="K53">
            <v>2480.7979999999998</v>
          </cell>
          <cell r="L53">
            <v>2605.9549999999999</v>
          </cell>
          <cell r="M53">
            <v>2481.1840000000011</v>
          </cell>
          <cell r="N53">
            <v>4543.2260000000024</v>
          </cell>
        </row>
        <row r="54">
          <cell r="C54">
            <v>71.202919444444447</v>
          </cell>
          <cell r="D54">
            <v>74.489086111111121</v>
          </cell>
          <cell r="E54">
            <v>81.995216724999992</v>
          </cell>
          <cell r="F54">
            <v>80.929733680555543</v>
          </cell>
          <cell r="G54">
            <v>81.273711002777773</v>
          </cell>
          <cell r="H54">
            <v>81.951432777777768</v>
          </cell>
          <cell r="I54">
            <v>82.178794444444435</v>
          </cell>
          <cell r="J54">
            <v>84.87007222222222</v>
          </cell>
          <cell r="K54">
            <v>86.040372222222217</v>
          </cell>
          <cell r="L54">
            <v>87.676861111111108</v>
          </cell>
          <cell r="M54">
            <v>87.296819444444438</v>
          </cell>
          <cell r="N54">
            <v>92.344397222222227</v>
          </cell>
        </row>
        <row r="55">
          <cell r="C55">
            <v>2005</v>
          </cell>
          <cell r="D55">
            <v>2361</v>
          </cell>
          <cell r="E55">
            <v>2449</v>
          </cell>
          <cell r="F55">
            <v>2505</v>
          </cell>
          <cell r="G55">
            <v>2468</v>
          </cell>
          <cell r="H55">
            <v>2240</v>
          </cell>
          <cell r="I55">
            <v>2134</v>
          </cell>
          <cell r="J55">
            <v>2045</v>
          </cell>
          <cell r="K55">
            <v>2071</v>
          </cell>
          <cell r="L55">
            <v>1882.9</v>
          </cell>
          <cell r="M55">
            <v>2208</v>
          </cell>
          <cell r="N55">
            <v>2333</v>
          </cell>
        </row>
        <row r="56">
          <cell r="C56">
            <v>1913.8333333333333</v>
          </cell>
          <cell r="D56">
            <v>1937.3333333333333</v>
          </cell>
          <cell r="E56">
            <v>1964.25</v>
          </cell>
          <cell r="F56">
            <v>2005.9166666666667</v>
          </cell>
          <cell r="G56">
            <v>2050.9166666666665</v>
          </cell>
          <cell r="H56">
            <v>2092.75</v>
          </cell>
          <cell r="I56">
            <v>2129.3333333333335</v>
          </cell>
          <cell r="J56">
            <v>2146.4166666666665</v>
          </cell>
          <cell r="K56">
            <v>2154.9166666666665</v>
          </cell>
          <cell r="L56">
            <v>2156.6583333333333</v>
          </cell>
          <cell r="M56">
            <v>2178.9916666666668</v>
          </cell>
          <cell r="N56">
            <v>2225.1583333333333</v>
          </cell>
        </row>
        <row r="57">
          <cell r="C57">
            <v>12.841497597929637</v>
          </cell>
          <cell r="D57">
            <v>12.454040435493264</v>
          </cell>
          <cell r="E57">
            <v>11.69583899758366</v>
          </cell>
          <cell r="F57">
            <v>11.820973679251232</v>
          </cell>
          <cell r="G57">
            <v>12.001729710499898</v>
          </cell>
          <cell r="H57">
            <v>12.099716539969149</v>
          </cell>
          <cell r="I57">
            <v>12.463333812918478</v>
          </cell>
          <cell r="J57">
            <v>12.36915878092263</v>
          </cell>
          <cell r="K57">
            <v>12.194515565611869</v>
          </cell>
          <cell r="L57">
            <v>12.279346331608911</v>
          </cell>
          <cell r="M57">
            <v>12.296173691081901</v>
          </cell>
          <cell r="N57">
            <v>12.077965524078618</v>
          </cell>
        </row>
        <row r="58">
          <cell r="C58">
            <v>26.878579533899416</v>
          </cell>
          <cell r="D58">
            <v>26.008284360523952</v>
          </cell>
          <cell r="E58">
            <v>23.955665689473182</v>
          </cell>
          <cell r="F58">
            <v>24.785904703262545</v>
          </cell>
          <cell r="G58">
            <v>25.234687100685857</v>
          </cell>
          <cell r="H58">
            <v>25.536466283326256</v>
          </cell>
          <cell r="I58">
            <v>25.910982848170555</v>
          </cell>
          <cell r="J58">
            <v>25.290619065888492</v>
          </cell>
          <cell r="K58">
            <v>25.045413112591138</v>
          </cell>
          <cell r="L58">
            <v>24.597805008099503</v>
          </cell>
          <cell r="M58">
            <v>24.960722286719434</v>
          </cell>
          <cell r="N58">
            <v>24.09630037411582</v>
          </cell>
        </row>
        <row r="59">
          <cell r="C59">
            <v>2158.1999999999998</v>
          </cell>
          <cell r="D59">
            <v>3101.36</v>
          </cell>
          <cell r="E59">
            <v>3483.74</v>
          </cell>
          <cell r="F59">
            <v>2919.4980000000014</v>
          </cell>
          <cell r="G59">
            <v>4717.6449999999986</v>
          </cell>
          <cell r="H59">
            <v>4906.1690000000017</v>
          </cell>
          <cell r="I59">
            <v>4062.5570000000007</v>
          </cell>
          <cell r="J59">
            <v>4227.8609999999971</v>
          </cell>
          <cell r="K59">
            <v>9706.635000000002</v>
          </cell>
          <cell r="L59">
            <v>5307.648000000001</v>
          </cell>
          <cell r="M59">
            <v>7963.8430000000008</v>
          </cell>
          <cell r="N59">
            <v>8792.2109999999957</v>
          </cell>
        </row>
        <row r="60">
          <cell r="C60">
            <v>178.78410958904107</v>
          </cell>
          <cell r="D60">
            <v>174.45879452054791</v>
          </cell>
          <cell r="E60">
            <v>162.35276712328766</v>
          </cell>
          <cell r="F60">
            <v>154.67952876712329</v>
          </cell>
          <cell r="G60">
            <v>151.27244657534246</v>
          </cell>
          <cell r="H60">
            <v>149.8811287671233</v>
          </cell>
          <cell r="I60">
            <v>151.07991506849316</v>
          </cell>
          <cell r="J60">
            <v>149.97542465753423</v>
          </cell>
          <cell r="K60">
            <v>162.17168493150686</v>
          </cell>
          <cell r="L60">
            <v>164.20441917808219</v>
          </cell>
          <cell r="M60">
            <v>171.6476602739726</v>
          </cell>
          <cell r="N60">
            <v>168.07497808219176</v>
          </cell>
        </row>
        <row r="61">
          <cell r="C61">
            <v>1756.8</v>
          </cell>
          <cell r="D61">
            <v>1552.855</v>
          </cell>
          <cell r="E61">
            <v>1842.8150000000001</v>
          </cell>
          <cell r="F61">
            <v>1988.2820000000002</v>
          </cell>
          <cell r="G61">
            <v>2712.3619999999996</v>
          </cell>
          <cell r="H61">
            <v>3041.5069999999992</v>
          </cell>
          <cell r="I61">
            <v>2412.9019999999982</v>
          </cell>
          <cell r="J61">
            <v>2256.4140000000007</v>
          </cell>
          <cell r="K61">
            <v>2362.4639999999999</v>
          </cell>
          <cell r="L61">
            <v>2472.7220000000016</v>
          </cell>
          <cell r="M61">
            <v>2714.3530000000028</v>
          </cell>
          <cell r="N61">
            <v>2553.528999999995</v>
          </cell>
        </row>
        <row r="62">
          <cell r="C62">
            <v>90.922305555555567</v>
          </cell>
          <cell r="D62">
            <v>88.457958333333323</v>
          </cell>
          <cell r="E62">
            <v>82.402722222222238</v>
          </cell>
          <cell r="F62">
            <v>82.389280555555558</v>
          </cell>
          <cell r="G62">
            <v>81.297011111111132</v>
          </cell>
          <cell r="H62">
            <v>82.199252777777787</v>
          </cell>
          <cell r="I62">
            <v>83.318425000000005</v>
          </cell>
          <cell r="J62">
            <v>82.430833333333339</v>
          </cell>
          <cell r="K62">
            <v>82.102127777777781</v>
          </cell>
          <cell r="L62">
            <v>81.732036111111114</v>
          </cell>
          <cell r="M62">
            <v>82.379727777777788</v>
          </cell>
          <cell r="N62">
            <v>76.852791666666661</v>
          </cell>
        </row>
        <row r="63">
          <cell r="C63">
            <v>2722</v>
          </cell>
          <cell r="D63">
            <v>2762</v>
          </cell>
          <cell r="E63">
            <v>2629</v>
          </cell>
          <cell r="F63">
            <v>2278</v>
          </cell>
          <cell r="G63">
            <v>1973</v>
          </cell>
          <cell r="H63">
            <v>1987.5809999999999</v>
          </cell>
          <cell r="I63">
            <v>2475</v>
          </cell>
          <cell r="J63">
            <v>1995</v>
          </cell>
          <cell r="K63">
            <v>1775.46</v>
          </cell>
          <cell r="L63">
            <v>1932</v>
          </cell>
          <cell r="M63">
            <v>2178</v>
          </cell>
          <cell r="N63">
            <v>2519</v>
          </cell>
        </row>
        <row r="64">
          <cell r="C64">
            <v>2284.9083333333333</v>
          </cell>
          <cell r="D64">
            <v>2318.3250000000003</v>
          </cell>
          <cell r="E64">
            <v>2333.3250000000003</v>
          </cell>
          <cell r="F64">
            <v>2314.4083333333333</v>
          </cell>
          <cell r="G64">
            <v>2273.1583333333333</v>
          </cell>
          <cell r="H64">
            <v>2252.1234166666668</v>
          </cell>
          <cell r="I64">
            <v>2280.5400833333333</v>
          </cell>
          <cell r="J64">
            <v>2276.3734166666668</v>
          </cell>
          <cell r="K64">
            <v>2251.7450833333332</v>
          </cell>
          <cell r="L64">
            <v>2255.8367499999999</v>
          </cell>
          <cell r="M64">
            <v>2253.3367499999999</v>
          </cell>
          <cell r="N64">
            <v>2268.8367499999999</v>
          </cell>
        </row>
        <row r="65">
          <cell r="C65">
            <v>12.780265195746409</v>
          </cell>
          <cell r="D65">
            <v>13.288667999634411</v>
          </cell>
          <cell r="E65">
            <v>14.371944755509567</v>
          </cell>
          <cell r="F65">
            <v>14.962602690739866</v>
          </cell>
          <cell r="G65">
            <v>15.026915904352538</v>
          </cell>
          <cell r="H65">
            <v>15.026063889376541</v>
          </cell>
          <cell r="I65">
            <v>15.094925637861486</v>
          </cell>
          <cell r="J65">
            <v>15.178309525475379</v>
          </cell>
          <cell r="K65">
            <v>13.884945971205497</v>
          </cell>
          <cell r="L65">
            <v>13.737978315635408</v>
          </cell>
          <cell r="M65">
            <v>13.127686951301133</v>
          </cell>
          <cell r="N65">
            <v>13.49895609619236</v>
          </cell>
        </row>
        <row r="66">
          <cell r="C66">
            <v>25.130338692711693</v>
          </cell>
          <cell r="D66">
            <v>26.208212846875004</v>
          </cell>
          <cell r="E66">
            <v>28.31611550049924</v>
          </cell>
          <cell r="F66">
            <v>28.091134158802546</v>
          </cell>
          <cell r="G66">
            <v>27.961155056814299</v>
          </cell>
          <cell r="H66">
            <v>27.398344152290381</v>
          </cell>
          <cell r="I66">
            <v>27.371377739477591</v>
          </cell>
          <cell r="J66">
            <v>27.615557487590607</v>
          </cell>
          <cell r="K66">
            <v>27.426147705063535</v>
          </cell>
          <cell r="L66">
            <v>27.600398293434033</v>
          </cell>
          <cell r="M66">
            <v>27.35304923656042</v>
          </cell>
          <cell r="N66">
            <v>29.521852112290436</v>
          </cell>
        </row>
        <row r="67">
          <cell r="C67">
            <v>2054.17</v>
          </cell>
          <cell r="D67">
            <v>3502.4799999999996</v>
          </cell>
          <cell r="E67">
            <v>4045.7139999999999</v>
          </cell>
          <cell r="F67">
            <v>5100.273000000001</v>
          </cell>
          <cell r="G67">
            <v>5580.7339999999986</v>
          </cell>
          <cell r="H67">
            <v>5581.8009999999995</v>
          </cell>
          <cell r="I67">
            <v>5572.9000000000015</v>
          </cell>
          <cell r="J67">
            <v>-31438.072</v>
          </cell>
          <cell r="K67">
            <v>0</v>
          </cell>
          <cell r="L67">
            <v>0</v>
          </cell>
          <cell r="M67">
            <v>0</v>
          </cell>
          <cell r="N67">
            <v>0</v>
          </cell>
        </row>
        <row r="68">
          <cell r="C68">
            <v>167.78996438356165</v>
          </cell>
          <cell r="D68">
            <v>168.88892328767125</v>
          </cell>
          <cell r="E68">
            <v>170.42857808219179</v>
          </cell>
          <cell r="F68">
            <v>176.40330410958904</v>
          </cell>
          <cell r="G68">
            <v>178.76793150684932</v>
          </cell>
          <cell r="H68">
            <v>180.61897808219177</v>
          </cell>
          <cell r="I68">
            <v>184.75690410958902</v>
          </cell>
          <cell r="J68">
            <v>87.042019178082185</v>
          </cell>
          <cell r="K68">
            <v>60.448498630136982</v>
          </cell>
          <cell r="L68">
            <v>45.906997260273961</v>
          </cell>
          <cell r="M68">
            <v>24.088249315068481</v>
          </cell>
          <cell r="N68">
            <v>0</v>
          </cell>
        </row>
        <row r="69">
          <cell r="C69">
            <v>1191.4619999999998</v>
          </cell>
          <cell r="D69">
            <v>1807.4290000000008</v>
          </cell>
          <cell r="E69">
            <v>2086.8929999999991</v>
          </cell>
          <cell r="F69">
            <v>1981.0450000000001</v>
          </cell>
          <cell r="G69">
            <v>2028.1820000000007</v>
          </cell>
          <cell r="H69">
            <v>2270.1079999999984</v>
          </cell>
          <cell r="I69">
            <v>2733.7960000000003</v>
          </cell>
          <cell r="J69">
            <v>-14098.914999999999</v>
          </cell>
          <cell r="K69">
            <v>0</v>
          </cell>
          <cell r="L69">
            <v>0</v>
          </cell>
          <cell r="M69">
            <v>0</v>
          </cell>
          <cell r="N69">
            <v>0</v>
          </cell>
        </row>
        <row r="70">
          <cell r="C70">
            <v>75.282408333333322</v>
          </cell>
          <cell r="D70">
            <v>75.989558333333335</v>
          </cell>
          <cell r="E70">
            <v>76.667552777777772</v>
          </cell>
          <cell r="F70">
            <v>76.647449999999992</v>
          </cell>
          <cell r="G70">
            <v>74.746949999999984</v>
          </cell>
          <cell r="H70">
            <v>72.604174999999998</v>
          </cell>
          <cell r="I70">
            <v>73.495547222222214</v>
          </cell>
          <cell r="J70">
            <v>28.064077777777776</v>
          </cell>
          <cell r="K70">
            <v>21.501677777777775</v>
          </cell>
          <cell r="L70">
            <v>14.633005555555549</v>
          </cell>
          <cell r="M70">
            <v>7.0931361111110975</v>
          </cell>
          <cell r="N70">
            <v>0</v>
          </cell>
        </row>
        <row r="71">
          <cell r="C71">
            <v>2876</v>
          </cell>
          <cell r="D71">
            <v>2858.0729999999999</v>
          </cell>
          <cell r="E71">
            <v>2365.6999999999998</v>
          </cell>
          <cell r="F71">
            <v>2188.1799999999998</v>
          </cell>
          <cell r="G71">
            <v>1953</v>
          </cell>
          <cell r="H71">
            <v>1873.433</v>
          </cell>
          <cell r="I71">
            <v>1847.4</v>
          </cell>
          <cell r="J71">
            <v>0</v>
          </cell>
          <cell r="K71">
            <v>0</v>
          </cell>
          <cell r="L71">
            <v>0</v>
          </cell>
          <cell r="M71">
            <v>0</v>
          </cell>
          <cell r="N71">
            <v>0</v>
          </cell>
        </row>
        <row r="72">
          <cell r="C72">
            <v>2281.6700833333334</v>
          </cell>
          <cell r="D72">
            <v>2289.6761666666666</v>
          </cell>
          <cell r="E72">
            <v>2267.7345</v>
          </cell>
          <cell r="F72">
            <v>2260.2494999999999</v>
          </cell>
          <cell r="G72">
            <v>2258.5828333333334</v>
          </cell>
          <cell r="H72">
            <v>2249.0704999999998</v>
          </cell>
          <cell r="I72">
            <v>2196.7705000000001</v>
          </cell>
          <cell r="J72">
            <v>2030.5204999999999</v>
          </cell>
          <cell r="K72">
            <v>1882.5654999999999</v>
          </cell>
          <cell r="L72">
            <v>1721.5654999999999</v>
          </cell>
          <cell r="M72">
            <v>1540.0654999999999</v>
          </cell>
          <cell r="N72">
            <v>1330.1488333333332</v>
          </cell>
        </row>
        <row r="73">
          <cell r="C73">
            <v>13.598370389527707</v>
          </cell>
          <cell r="D73">
            <v>13.557290330797029</v>
          </cell>
          <cell r="E73">
            <v>13.306069472141875</v>
          </cell>
          <cell r="F73">
            <v>12.812965785469864</v>
          </cell>
          <cell r="G73">
            <v>12.634161028186412</v>
          </cell>
          <cell r="H73">
            <v>12.452016526062652</v>
          </cell>
          <cell r="I73">
            <v>11.890059051308741</v>
          </cell>
          <cell r="J73">
            <v>23.328049132749207</v>
          </cell>
          <cell r="K73">
            <v>31.14329623831939</v>
          </cell>
          <cell r="L73">
            <v>37.501156746093095</v>
          </cell>
          <cell r="M73">
            <v>63.934305887335988</v>
          </cell>
          <cell r="N73" t="e">
            <v>#DIV/0!</v>
          </cell>
        </row>
        <row r="74">
          <cell r="C74">
            <v>30.308144144786375</v>
          </cell>
          <cell r="D74">
            <v>30.131457754009404</v>
          </cell>
          <cell r="E74">
            <v>29.578803781217168</v>
          </cell>
          <cell r="F74">
            <v>29.488906675955953</v>
          </cell>
          <cell r="G74">
            <v>30.216387870452692</v>
          </cell>
          <cell r="H74">
            <v>30.977151107357116</v>
          </cell>
          <cell r="I74">
            <v>29.889844800499446</v>
          </cell>
          <cell r="J74">
            <v>72.35300999656738</v>
          </cell>
          <cell r="K74">
            <v>87.554353639586793</v>
          </cell>
          <cell r="L74">
            <v>117.64948037940111</v>
          </cell>
          <cell r="M74">
            <v>217.12053397474673</v>
          </cell>
          <cell r="N74" t="e">
            <v>#DIV/0!</v>
          </cell>
        </row>
        <row r="75">
          <cell r="C75">
            <v>2054.17</v>
          </cell>
          <cell r="D75">
            <v>3502.4799999999996</v>
          </cell>
          <cell r="E75">
            <v>4045.7139999999999</v>
          </cell>
          <cell r="F75">
            <v>4195</v>
          </cell>
          <cell r="G75">
            <v>5113</v>
          </cell>
          <cell r="H75">
            <v>6339</v>
          </cell>
          <cell r="I75">
            <v>4037</v>
          </cell>
          <cell r="J75">
            <v>5117</v>
          </cell>
          <cell r="K75">
            <v>5610</v>
          </cell>
          <cell r="L75">
            <v>6432</v>
          </cell>
          <cell r="M75">
            <v>6900</v>
          </cell>
          <cell r="N75">
            <v>8851</v>
          </cell>
        </row>
        <row r="76">
          <cell r="C76">
            <v>167.78996438356165</v>
          </cell>
          <cell r="D76">
            <v>168.88892328767125</v>
          </cell>
          <cell r="E76">
            <v>170.42857808219179</v>
          </cell>
          <cell r="F76">
            <v>173.92310410958905</v>
          </cell>
          <cell r="G76">
            <v>175.00626849315069</v>
          </cell>
          <cell r="H76">
            <v>178.93183287671232</v>
          </cell>
          <cell r="I76">
            <v>178.86181369863013</v>
          </cell>
          <cell r="J76">
            <v>181.29781095890411</v>
          </cell>
          <cell r="K76">
            <v>170.07415342465754</v>
          </cell>
          <cell r="L76">
            <v>173.15456986301371</v>
          </cell>
          <cell r="M76">
            <v>170.2399315068493</v>
          </cell>
          <cell r="N76">
            <v>170.40099726027398</v>
          </cell>
        </row>
        <row r="77">
          <cell r="C77">
            <v>1191.4619999999998</v>
          </cell>
          <cell r="D77">
            <v>1807.4290000000008</v>
          </cell>
          <cell r="E77">
            <v>2086.8929999999991</v>
          </cell>
          <cell r="F77">
            <v>1500</v>
          </cell>
          <cell r="G77">
            <v>2109</v>
          </cell>
          <cell r="H77">
            <v>2812</v>
          </cell>
          <cell r="I77">
            <v>1882</v>
          </cell>
          <cell r="J77">
            <v>2164</v>
          </cell>
          <cell r="K77">
            <v>2416</v>
          </cell>
          <cell r="L77">
            <v>3085</v>
          </cell>
          <cell r="M77">
            <v>3188</v>
          </cell>
          <cell r="N77">
            <v>3219</v>
          </cell>
        </row>
        <row r="78">
          <cell r="C78">
            <v>75.282408333333322</v>
          </cell>
          <cell r="D78">
            <v>75.989558333333335</v>
          </cell>
          <cell r="E78">
            <v>76.667552777777772</v>
          </cell>
          <cell r="F78">
            <v>75.311213888888886</v>
          </cell>
          <cell r="G78">
            <v>73.635208333333324</v>
          </cell>
          <cell r="H78">
            <v>72.997688888888888</v>
          </cell>
          <cell r="I78">
            <v>71.522961111111115</v>
          </cell>
          <cell r="J78">
            <v>71.266255555555546</v>
          </cell>
          <cell r="K78">
            <v>71.414966666666658</v>
          </cell>
          <cell r="L78">
            <v>73.115738888888885</v>
          </cell>
          <cell r="M78">
            <v>74.43142499999999</v>
          </cell>
          <cell r="N78">
            <v>76.27995555555556</v>
          </cell>
        </row>
        <row r="79">
          <cell r="C79">
            <v>2876</v>
          </cell>
          <cell r="D79">
            <v>2858.0729999999999</v>
          </cell>
          <cell r="E79">
            <v>2365.6999999999998</v>
          </cell>
          <cell r="F79">
            <v>2310</v>
          </cell>
          <cell r="G79">
            <v>2200</v>
          </cell>
          <cell r="H79">
            <v>2150</v>
          </cell>
          <cell r="I79">
            <v>2150</v>
          </cell>
          <cell r="J79">
            <v>2150</v>
          </cell>
          <cell r="K79">
            <v>2050</v>
          </cell>
          <cell r="L79">
            <v>2050</v>
          </cell>
          <cell r="M79">
            <v>1980</v>
          </cell>
          <cell r="N79">
            <v>1930</v>
          </cell>
        </row>
        <row r="80">
          <cell r="C80">
            <v>2281.6700833333334</v>
          </cell>
          <cell r="D80">
            <v>2289.6761666666666</v>
          </cell>
          <cell r="E80">
            <v>2267.7345</v>
          </cell>
          <cell r="F80">
            <v>2270.401166666667</v>
          </cell>
          <cell r="G80">
            <v>2289.3178333333335</v>
          </cell>
          <cell r="H80">
            <v>2302.85275</v>
          </cell>
          <cell r="I80">
            <v>2275.7694166666665</v>
          </cell>
          <cell r="J80">
            <v>2288.6860833333335</v>
          </cell>
          <cell r="K80">
            <v>2311.5644166666666</v>
          </cell>
          <cell r="L80">
            <v>2321.3977500000001</v>
          </cell>
          <cell r="M80">
            <v>2304.8977500000001</v>
          </cell>
          <cell r="N80">
            <v>2255.8144166666666</v>
          </cell>
        </row>
        <row r="81">
          <cell r="C81">
            <v>13.598370389527707</v>
          </cell>
          <cell r="D81">
            <v>13.557290330797029</v>
          </cell>
          <cell r="E81">
            <v>13.306069472141875</v>
          </cell>
          <cell r="F81">
            <v>13.054051549333469</v>
          </cell>
          <cell r="G81">
            <v>13.081347617116537</v>
          </cell>
          <cell r="H81">
            <v>12.87000034022293</v>
          </cell>
          <cell r="I81">
            <v>12.723618136295887</v>
          </cell>
          <cell r="J81">
            <v>12.623903571853518</v>
          </cell>
          <cell r="K81">
            <v>13.591509174794654</v>
          </cell>
          <cell r="L81">
            <v>13.406505827923038</v>
          </cell>
          <cell r="M81">
            <v>13.539113471196778</v>
          </cell>
          <cell r="N81">
            <v>13.238270039118898</v>
          </cell>
        </row>
        <row r="82">
          <cell r="C82">
            <v>30.308144144786375</v>
          </cell>
          <cell r="D82">
            <v>30.131457754009404</v>
          </cell>
          <cell r="E82">
            <v>29.578803781217168</v>
          </cell>
          <cell r="F82">
            <v>30.146920351281615</v>
          </cell>
          <cell r="G82">
            <v>31.089989220509896</v>
          </cell>
          <cell r="H82">
            <v>31.54692682812485</v>
          </cell>
          <cell r="I82">
            <v>31.818724802672143</v>
          </cell>
          <cell r="J82">
            <v>32.114583058867041</v>
          </cell>
          <cell r="K82">
            <v>32.368066871136726</v>
          </cell>
          <cell r="L82">
            <v>31.749631273339617</v>
          </cell>
          <cell r="M82">
            <v>30.966728770811528</v>
          </cell>
          <cell r="N82">
            <v>29.57283339033583</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IVERS"/>
      <sheetName val="Contacts"/>
      <sheetName val="Header"/>
      <sheetName val="AOP Summary-1"/>
      <sheetName val="AOP Summary-2"/>
      <sheetName val="AOP P&amp;L"/>
      <sheetName val="AOP Sales Growth"/>
      <sheetName val="AOP Sales Bridge (FY)"/>
      <sheetName val="AOP Op Inc. Bridge (FY)"/>
      <sheetName val="AOP Inc. Stmt"/>
      <sheetName val="AOP NI Bridge (FY)"/>
      <sheetName val="AOP FCF "/>
      <sheetName val="AOP CAPEX"/>
      <sheetName val="AOP CAPEX Detail"/>
      <sheetName val="AOP Cash Conversion"/>
      <sheetName val="AOP Cash Flow Bridge (FY) "/>
      <sheetName val="AOP CWC"/>
      <sheetName val="AOP CWC-2"/>
      <sheetName val="AOP Receivables"/>
      <sheetName val="AOP Inventory "/>
      <sheetName val="AOP Trade Payables"/>
      <sheetName val="AOP Avg. Inv."/>
      <sheetName val="AOP ROI"/>
      <sheetName val="AOP Warranty"/>
      <sheetName val="AOP Quarterly Key Ind"/>
      <sheetName val="AOP SBU SBE Totals "/>
      <sheetName val="AOP SBU SBE Totals-2"/>
      <sheetName val="AOP SBE Trends"/>
      <sheetName val="AOP SBE ROI Leaders"/>
      <sheetName val="AOP Headcount"/>
      <sheetName val="AOP R&amp;O "/>
    </sheetNames>
    <sheetDataSet>
      <sheetData sheetId="0" refreshError="1"/>
      <sheetData sheetId="1" refreshError="1"/>
      <sheetData sheetId="2" refreshError="1"/>
      <sheetData sheetId="3" refreshError="1"/>
      <sheetData sheetId="4" refreshError="1"/>
      <sheetData sheetId="5" refreshError="1">
        <row r="2">
          <cell r="A2" t="str">
            <v>Category:</v>
          </cell>
        </row>
        <row r="3">
          <cell r="A3" t="str">
            <v>Period:</v>
          </cell>
        </row>
        <row r="4">
          <cell r="A4" t="str">
            <v>Frequency:</v>
          </cell>
        </row>
        <row r="5">
          <cell r="A5" t="str">
            <v>Application:</v>
          </cell>
        </row>
        <row r="6">
          <cell r="A6" t="str">
            <v>Account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매출채권"/>
      <sheetName val="TOT"/>
      <sheetName val="BAU"/>
      <sheetName val="CPU"/>
      <sheetName val="IAU"/>
      <sheetName val="손익계획"/>
      <sheetName val="손익계획4월"/>
      <sheetName val="수금계획"/>
      <sheetName val="수주월별"/>
      <sheetName val="매출월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DB1"/>
      <sheetName val="DB1_SCC"/>
      <sheetName val="DB1_LA"/>
      <sheetName val="DB2"/>
      <sheetName val="DB2_SCC"/>
      <sheetName val="DB2_LA"/>
      <sheetName val="DB3"/>
      <sheetName val="DB3_SCC"/>
      <sheetName val="DB3_LA"/>
      <sheetName val="DB4"/>
      <sheetName val="DB4_SCC"/>
      <sheetName val="DB4_LA"/>
      <sheetName val="DB5"/>
      <sheetName val="DB5_SCC"/>
      <sheetName val="DB5_LA"/>
      <sheetName val="DB6"/>
      <sheetName val="DB6_SCC"/>
      <sheetName val="DB6_LA"/>
      <sheetName val="DB7"/>
      <sheetName val="DB7_SCC"/>
      <sheetName val="DB7_LA"/>
      <sheetName val="HVAC"/>
      <sheetName val="HVAC_SCC"/>
      <sheetName val="HVAC_LA"/>
      <sheetName val="DB-PR"/>
      <sheetName val="DB-PR_SCC"/>
      <sheetName val="DB-PR_LA"/>
      <sheetName val="SDB"/>
      <sheetName val="SDB_LA"/>
      <sheetName val="MDB"/>
      <sheetName val="MDB_LA"/>
      <sheetName val="CSC"/>
      <sheetName val="VDC"/>
      <sheetName val="SHCC"/>
      <sheetName val="MCC"/>
      <sheetName val="STEPDOWN TR SIZING"/>
      <sheetName val="1 Ph SCC(FACP1)"/>
      <sheetName val="1 Ph SCC(PA)"/>
      <sheetName val="SBCC(DB1)"/>
      <sheetName val="LADB(DB1) "/>
      <sheetName val="SBCC(DB2) "/>
      <sheetName val="LADB(DB2) "/>
      <sheetName val="SBCC(DB7) "/>
      <sheetName val="LADB(DB7) "/>
      <sheetName val="SBCC(DB3)"/>
      <sheetName val="LADB(DB3)"/>
      <sheetName val="SBCC(DB4)"/>
      <sheetName val="LADB(DB4) "/>
      <sheetName val="SBCC(DB5) "/>
      <sheetName val="LADB(DB5) "/>
      <sheetName val="SBCC(DB6) "/>
      <sheetName val="LADB(DB6) "/>
      <sheetName val="SBCC(HVAC)"/>
      <sheetName val="LADB(HVAC)"/>
      <sheetName val="LAMSB"/>
      <sheetName val="LASDB"/>
      <sheetName val="STEPUP TR SIZING"/>
      <sheetName val="STEPDOWN_TR_SIZING"/>
      <sheetName val="1_Ph_SCC(FACP1)"/>
      <sheetName val="1_Ph_SCC(PA)"/>
      <sheetName val="LADB(DB1)_"/>
      <sheetName val="SBCC(DB2)_"/>
      <sheetName val="LADB(DB2)_"/>
      <sheetName val="SBCC(DB7)_"/>
      <sheetName val="LADB(DB7)_"/>
      <sheetName val="LADB(DB4)_"/>
      <sheetName val="SBCC(DB5)_"/>
      <sheetName val="LADB(DB5)_"/>
      <sheetName val="SBCC(DB6)_"/>
      <sheetName val="LADB(DB6)_"/>
      <sheetName val="STEPUP_TR_SIZING"/>
      <sheetName val="Ra  stair"/>
      <sheetName val="STEPDOWN_TR_SIZING1"/>
      <sheetName val="1_Ph_SCC(FACP1)1"/>
      <sheetName val="1_Ph_SCC(PA)1"/>
      <sheetName val="LADB(DB1)_1"/>
      <sheetName val="SBCC(DB2)_1"/>
      <sheetName val="LADB(DB2)_1"/>
      <sheetName val="SBCC(DB7)_1"/>
      <sheetName val="LADB(DB7)_1"/>
      <sheetName val="LADB(DB4)_1"/>
      <sheetName val="SBCC(DB5)_1"/>
      <sheetName val="LADB(DB5)_1"/>
      <sheetName val="SBCC(DB6)_1"/>
      <sheetName val="LADB(DB6)_1"/>
      <sheetName val="STEPUP_TR_SIZING1"/>
      <sheetName val="STEPDOWN_TR_SIZING2"/>
      <sheetName val="1_Ph_SCC(FACP1)2"/>
      <sheetName val="1_Ph_SCC(PA)2"/>
      <sheetName val="LADB(DB1)_2"/>
      <sheetName val="SBCC(DB2)_2"/>
      <sheetName val="LADB(DB2)_2"/>
      <sheetName val="SBCC(DB7)_2"/>
      <sheetName val="LADB(DB7)_2"/>
      <sheetName val="LADB(DB4)_2"/>
      <sheetName val="SBCC(DB5)_2"/>
      <sheetName val="LADB(DB5)_2"/>
      <sheetName val="SBCC(DB6)_2"/>
      <sheetName val="LADB(DB6)_2"/>
      <sheetName val="STEPUP_TR_SIZING2"/>
      <sheetName val="STEPDOWN_TR_SIZING3"/>
      <sheetName val="1_Ph_SCC(FACP1)3"/>
      <sheetName val="1_Ph_SCC(PA)3"/>
      <sheetName val="LADB(DB1)_3"/>
      <sheetName val="SBCC(DB2)_3"/>
      <sheetName val="LADB(DB2)_3"/>
      <sheetName val="SBCC(DB7)_3"/>
      <sheetName val="LADB(DB7)_3"/>
      <sheetName val="LADB(DB4)_3"/>
      <sheetName val="SBCC(DB5)_3"/>
      <sheetName val="LADB(DB5)_3"/>
      <sheetName val="SBCC(DB6)_3"/>
      <sheetName val="LADB(DB6)_3"/>
      <sheetName val="STEPUP_TR_SIZING3"/>
      <sheetName val="STEPDOWN_TR_SIZING4"/>
      <sheetName val="1_Ph_SCC(FACP1)4"/>
      <sheetName val="1_Ph_SCC(PA)4"/>
      <sheetName val="LADB(DB1)_4"/>
      <sheetName val="SBCC(DB2)_4"/>
      <sheetName val="LADB(DB2)_4"/>
      <sheetName val="SBCC(DB7)_4"/>
      <sheetName val="LADB(DB7)_4"/>
      <sheetName val="LADB(DB4)_4"/>
      <sheetName val="SBCC(DB5)_4"/>
      <sheetName val="LADB(DB5)_4"/>
      <sheetName val="SBCC(DB6)_4"/>
      <sheetName val="LADB(DB6)_4"/>
      <sheetName val="STEPUP_TR_SIZING4"/>
      <sheetName val="STEPDOWN_TR_SIZING6"/>
      <sheetName val="1_Ph_SCC(FACP1)6"/>
      <sheetName val="1_Ph_SCC(PA)6"/>
      <sheetName val="LADB(DB1)_6"/>
      <sheetName val="SBCC(DB2)_6"/>
      <sheetName val="LADB(DB2)_6"/>
      <sheetName val="SBCC(DB7)_6"/>
      <sheetName val="LADB(DB7)_6"/>
      <sheetName val="LADB(DB4)_6"/>
      <sheetName val="SBCC(DB5)_6"/>
      <sheetName val="LADB(DB5)_6"/>
      <sheetName val="SBCC(DB6)_6"/>
      <sheetName val="LADB(DB6)_6"/>
      <sheetName val="STEPUP_TR_SIZING6"/>
      <sheetName val="STEPDOWN_TR_SIZING5"/>
      <sheetName val="1_Ph_SCC(FACP1)5"/>
      <sheetName val="1_Ph_SCC(PA)5"/>
      <sheetName val="LADB(DB1)_5"/>
      <sheetName val="SBCC(DB2)_5"/>
      <sheetName val="LADB(DB2)_5"/>
      <sheetName val="SBCC(DB7)_5"/>
      <sheetName val="LADB(DB7)_5"/>
      <sheetName val="LADB(DB4)_5"/>
      <sheetName val="SBCC(DB5)_5"/>
      <sheetName val="LADB(DB5)_5"/>
      <sheetName val="SBCC(DB6)_5"/>
      <sheetName val="LADB(DB6)_5"/>
      <sheetName val="STEPUP_TR_SIZING5"/>
      <sheetName val="STEPDOWN_TR_SIZING7"/>
      <sheetName val="1_Ph_SCC(FACP1)7"/>
      <sheetName val="1_Ph_SCC(PA)7"/>
      <sheetName val="LADB(DB1)_7"/>
      <sheetName val="SBCC(DB2)_7"/>
      <sheetName val="LADB(DB2)_7"/>
      <sheetName val="SBCC(DB7)_7"/>
      <sheetName val="LADB(DB7)_7"/>
      <sheetName val="LADB(DB4)_7"/>
      <sheetName val="SBCC(DB5)_7"/>
      <sheetName val="LADB(DB5)_7"/>
      <sheetName val="SBCC(DB6)_7"/>
      <sheetName val="LADB(DB6)_7"/>
      <sheetName val="STEPUP_TR_SIZING7"/>
      <sheetName val="STEPDOWN_TR_SIZING8"/>
      <sheetName val="1_Ph_SCC(FACP1)8"/>
      <sheetName val="1_Ph_SCC(PA)8"/>
      <sheetName val="LADB(DB1)_8"/>
      <sheetName val="SBCC(DB2)_8"/>
      <sheetName val="LADB(DB2)_8"/>
      <sheetName val="SBCC(DB7)_8"/>
      <sheetName val="LADB(DB7)_8"/>
      <sheetName val="LADB(DB4)_8"/>
      <sheetName val="SBCC(DB5)_8"/>
      <sheetName val="LADB(DB5)_8"/>
      <sheetName val="SBCC(DB6)_8"/>
      <sheetName val="LADB(DB6)_8"/>
      <sheetName val="STEPUP_TR_SIZING8"/>
      <sheetName val="STEPDOWN_TR_SIZING10"/>
      <sheetName val="1_Ph_SCC(FACP1)10"/>
      <sheetName val="1_Ph_SCC(PA)10"/>
      <sheetName val="LADB(DB1)_10"/>
      <sheetName val="SBCC(DB2)_10"/>
      <sheetName val="LADB(DB2)_10"/>
      <sheetName val="SBCC(DB7)_10"/>
      <sheetName val="LADB(DB7)_10"/>
      <sheetName val="LADB(DB4)_10"/>
      <sheetName val="SBCC(DB5)_10"/>
      <sheetName val="LADB(DB5)_10"/>
      <sheetName val="SBCC(DB6)_10"/>
      <sheetName val="LADB(DB6)_10"/>
      <sheetName val="STEPUP_TR_SIZING10"/>
      <sheetName val="STEPDOWN_TR_SIZING9"/>
      <sheetName val="1_Ph_SCC(FACP1)9"/>
      <sheetName val="1_Ph_SCC(PA)9"/>
      <sheetName val="LADB(DB1)_9"/>
      <sheetName val="SBCC(DB2)_9"/>
      <sheetName val="LADB(DB2)_9"/>
      <sheetName val="SBCC(DB7)_9"/>
      <sheetName val="LADB(DB7)_9"/>
      <sheetName val="LADB(DB4)_9"/>
      <sheetName val="SBCC(DB5)_9"/>
      <sheetName val="LADB(DB5)_9"/>
      <sheetName val="SBCC(DB6)_9"/>
      <sheetName val="LADB(DB6)_9"/>
      <sheetName val="STEPUP_TR_SIZING9"/>
      <sheetName val="STEPDOWN_TR_SIZING11"/>
      <sheetName val="1_Ph_SCC(FACP1)11"/>
      <sheetName val="1_Ph_SCC(PA)11"/>
      <sheetName val="LADB(DB1)_11"/>
      <sheetName val="SBCC(DB2)_11"/>
      <sheetName val="LADB(DB2)_11"/>
      <sheetName val="SBCC(DB7)_11"/>
      <sheetName val="LADB(DB7)_11"/>
      <sheetName val="LADB(DB4)_11"/>
      <sheetName val="SBCC(DB5)_11"/>
      <sheetName val="LADB(DB5)_11"/>
      <sheetName val="SBCC(DB6)_11"/>
      <sheetName val="LADB(DB6)_11"/>
      <sheetName val="STEPUP_TR_SIZING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1">
          <cell r="A1" t="str">
            <v>FEEDER CABLE SIZE CALCULATIONS</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Basis"/>
      <sheetName val="Notes"/>
      <sheetName val="SHOPLIST"/>
      <sheetName val="icmal"/>
      <sheetName val="TAS"/>
      <sheetName val="SubmitCal"/>
      <sheetName val="#REF"/>
      <sheetName val="StattCo yCharges"/>
      <sheetName val="GFA_HQ_Building"/>
      <sheetName val="GFA_Conference"/>
      <sheetName val="Penthouse Apartment"/>
      <sheetName val="LABOUR HISTOGRAM"/>
      <sheetName val="Su}}ary"/>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D-623D"/>
      <sheetName val="Cash2"/>
      <sheetName val="Z"/>
      <sheetName val="CT Thang Mo"/>
      <sheetName val="Raw Data"/>
      <sheetName val="1"/>
      <sheetName val="ancillary"/>
      <sheetName val="Graph Data (DO NOT PRINT)"/>
      <sheetName val="BOQ"/>
      <sheetName val="Bill No. 2"/>
      <sheetName val="改加胶玻璃、室外栏杆"/>
      <sheetName val="FOL - Bar"/>
      <sheetName val="Budget"/>
      <sheetName val="LEVEL SHEET"/>
      <sheetName val="CASHFLOWS"/>
      <sheetName val="SPT vs PHI"/>
      <sheetName val="budget summary (2)"/>
      <sheetName val="Budget Analysis Summary"/>
      <sheetName val=""/>
      <sheetName val="Sheet1"/>
      <sheetName val="BQ_External"/>
      <sheetName val="Bill_1"/>
      <sheetName val="Bill_2"/>
      <sheetName val="Bill_3"/>
      <sheetName val="Bill_4"/>
      <sheetName val="Bill_5"/>
      <sheetName val="Bill_6"/>
      <sheetName val="Bill_7"/>
      <sheetName val="LABOUR_HISTOGRAM"/>
      <sheetName val="JAS"/>
      <sheetName val="intr stool brkup"/>
      <sheetName val="Data"/>
      <sheetName val="Tender Summary"/>
      <sheetName val="Insurance Ext"/>
      <sheetName val="Prelims"/>
      <sheetName val="企业表一"/>
      <sheetName val="M-5C"/>
      <sheetName val="M-5A"/>
      <sheetName val="Rate analysis"/>
      <sheetName val="Projet, methodes &amp; couts"/>
      <sheetName val="Macro1"/>
      <sheetName val="Planning"/>
      <sheetName val="TAHRIR"/>
      <sheetName val="Bases"/>
      <sheetName val="Risques majeurs &amp; Frais Ind."/>
      <sheetName val="Bouclage"/>
      <sheetName val="AREG_05"/>
      <sheetName val="Sheet2"/>
      <sheetName val="Customize Your Invoice"/>
      <sheetName val="B"/>
      <sheetName val="HVAC BoQ"/>
      <sheetName val="PriceSummary"/>
      <sheetName val="CT  PL"/>
      <sheetName val="ANNEXURE-A"/>
      <sheetName val="GFA_HQ_Building1"/>
      <sheetName val="Top sheet"/>
      <sheetName val="COC"/>
      <sheetName val="ConferenceCentre_x0000_옰ʒ䄂ʒ鵠ʐ䄂ʒ閐̐䄂ʒ蕈̐"/>
      <sheetName val="HQ-TO"/>
      <sheetName val="Body Sheet"/>
      <sheetName val="1.0 Executive Summary"/>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List"/>
      <sheetName val="Currencies"/>
      <sheetName val="Bill 2"/>
      <sheetName val="Bill 1"/>
      <sheetName val="Bill 3"/>
      <sheetName val="Bill 4"/>
      <sheetName val="Bill 5"/>
      <sheetName val="Bill 6"/>
      <sheetName val="Bill 7"/>
      <sheetName val="_x0000__x0000__x0000__x0000__x0000__x0000__x0000__x0000_"/>
      <sheetName val="POWER ASSUMPTIONS"/>
      <sheetName val="Ap A"/>
      <sheetName val="Geneí¬_x0008_i_x0000__x0000__x0014__x0000_0."/>
      <sheetName val="70_x0000_,/0_x0000_s«_x0008_i_x0000_Æø_x0003_í¬_x0008_i_x0000_"/>
      <sheetName val="POWER"/>
      <sheetName val="MTP"/>
      <sheetName val="Inputs"/>
      <sheetName val="LABOUR_HISTOGRAM1"/>
      <sheetName val="Sheet3"/>
      <sheetName val="SHOPLIST.xls"/>
      <sheetName val="Rate_Analysis"/>
      <sheetName val="concrete"/>
      <sheetName val="beam-reinft-IIInd floor"/>
      <sheetName val="beam-reinft-machine rm"/>
      <sheetName val="girder"/>
      <sheetName val="Rocker"/>
      <sheetName val="98Price"/>
      <sheetName val="DATAS"/>
      <sheetName val="2 Div 14 "/>
      <sheetName val="Tender_Summary"/>
      <sheetName val="Insurance_Ext"/>
      <sheetName val="Customize_Your_Invoice"/>
      <sheetName val="HVAC_BoQ"/>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Dubai golf"/>
      <sheetName val="기계내역서"/>
      <sheetName val="Wall"/>
      <sheetName val="Activity List"/>
      <sheetName val="SAP"/>
      <sheetName val="PROJECT BRIEF"/>
      <sheetName val="ACT_SPS"/>
      <sheetName val="SPSF"/>
      <sheetName val="Invoice Summary"/>
      <sheetName val="C (3)"/>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Civil Boq"/>
      <sheetName val="공종별_집계금액"/>
      <sheetName val="CODE"/>
      <sheetName val="HIRED LABOUR CODE"/>
      <sheetName val="PA- Consutant "/>
      <sheetName val="Design"/>
      <sheetName val="upa"/>
      <sheetName val="foot-slab reinft"/>
      <sheetName val="Softscape Buildup"/>
      <sheetName val="Mat'l Rate"/>
      <sheetName val="Bill_11"/>
      <sheetName val="Bill_21"/>
      <sheetName val="Bill_31"/>
      <sheetName val="Bill_41"/>
      <sheetName val="Bill_51"/>
      <sheetName val="Bill_61"/>
      <sheetName val="Bill_71"/>
      <sheetName val="sal"/>
      <sheetName val="ABSTRACT"/>
      <sheetName val="DETAILED  BOQ"/>
      <sheetName val="M-Book for Conc"/>
      <sheetName val="M-Book for FW"/>
      <sheetName val="Vehicles"/>
      <sheetName val="마산월령동골조물량변경"/>
      <sheetName val="WITHOUT C&amp;I PROFIT (3)"/>
      <sheetName val="MOS"/>
      <sheetName val="GFA_HQ_Building6"/>
      <sheetName val="Geneí¬_x0008_i"/>
      <sheetName val="70"/>
      <sheetName val="BILL COV"/>
      <sheetName val="Ra  stair"/>
      <sheetName val="Toolbox"/>
      <sheetName val="2_Div_14_"/>
      <sheetName val="Ap_A"/>
      <sheetName val="SHOPLIST_xls"/>
      <sheetName val="Geneí¬i0_"/>
      <sheetName val="70,/0s«iÆøí¬i"/>
      <sheetName val="Invoice_Summary"/>
      <sheetName val="PROJECT_BRIEF"/>
      <sheetName val="Data_Summary"/>
      <sheetName val="Materials Cost(PCC)"/>
      <sheetName val="India F&amp;S Template"/>
      <sheetName val="Annex"/>
      <sheetName val="factors"/>
      <sheetName val="P4-B"/>
      <sheetName val="Break_Up"/>
      <sheetName val="RESULT"/>
      <sheetName val="IO LIST"/>
      <sheetName val="Formulas"/>
      <sheetName val="Material "/>
      <sheetName val="Quote Sheet"/>
      <sheetName val="Day work"/>
      <sheetName val="房屋及建筑物"/>
      <sheetName val="XL4Poppy"/>
      <sheetName val="PROJECT_BRIEF1"/>
      <sheetName val="Bill_22"/>
      <sheetName val="C_(3)1"/>
      <sheetName val="Ap_A1"/>
      <sheetName val="2_Div_14_1"/>
      <sheetName val="Dubai_golf"/>
      <sheetName val="beam-reinft-IIInd_floor"/>
      <sheetName val="POWER_ASSUMPTIONS"/>
      <sheetName val="beam-reinft-machine_rm"/>
      <sheetName val="C_(3)"/>
      <sheetName val="B185-B-2"/>
      <sheetName val="B185-B-3"/>
      <sheetName val="B185-B-4"/>
      <sheetName val="B185-B-5"/>
      <sheetName val="B185-B-6"/>
      <sheetName val="B185-B-7"/>
      <sheetName val="B185-B-8"/>
      <sheetName val="B185-B-9.1"/>
      <sheetName val="B185-B-9.2"/>
      <sheetName val="ConferenceCentre?옰ʒ䄂ʒ鵠ʐ䄂ʒ閐̐䄂ʒ蕈̐"/>
      <sheetName val="INSTR"/>
      <sheetName val="250mm"/>
      <sheetName val="200mm"/>
      <sheetName val="160mm"/>
      <sheetName val="FITTINGS"/>
      <sheetName val="VALVE CHAMBERS"/>
      <sheetName val="Fire Hydrants"/>
      <sheetName val="B.GATE VALVE"/>
      <sheetName val="Sub G1 Fire"/>
      <sheetName val="Sub G12 Fire"/>
      <sheetName val="CHART OF ACCOUNTS"/>
      <sheetName val="E-Bill No.6 A-O"/>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CERTIFICATE"/>
      <sheetName val="B03"/>
      <sheetName val="B09.1"/>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GFA_HQ_Building7"/>
      <sheetName val="Rate_analysis4"/>
      <sheetName val="GFA_HQ_Building9"/>
      <sheetName val="GFA_Conference8"/>
      <sheetName val="BQ_External8"/>
      <sheetName val="Graph_Data_(DO_NOT_PRINT)7"/>
      <sheetName val="Penthouse_Apartment7"/>
      <sheetName val="Chiet_tinh_dz227"/>
      <sheetName val="Chiet_tinh_dz357"/>
      <sheetName val="StattCo_yCharges7"/>
      <sheetName val="Raw_Data7"/>
      <sheetName val="LABOUR_HISTOGRAM8"/>
      <sheetName val="@risk_rents_and_incentives7"/>
      <sheetName val="Car_park_lease7"/>
      <sheetName val="Net_rent_analysis7"/>
      <sheetName val="Poz-1_7"/>
      <sheetName val="CT_Thang_Mo7"/>
      <sheetName val="Lab_Cum_Hist7"/>
      <sheetName val="LEVEL_SHEET7"/>
      <sheetName val="Bill_No__27"/>
      <sheetName val="Tender_Summary7"/>
      <sheetName val="Insurance_Ext7"/>
      <sheetName val="FOL_-_Bar7"/>
      <sheetName val="SPT_vs_PHI7"/>
      <sheetName val="Customize_Your_Invoice7"/>
      <sheetName val="HVAC_BoQ7"/>
      <sheetName val="budget_summary_(2)6"/>
      <sheetName val="Budget_Analysis_Summary6"/>
      <sheetName val="Body_Sheet6"/>
      <sheetName val="1_0_Executive_Summary6"/>
      <sheetName val="Projet,_methodes_&amp;_couts6"/>
      <sheetName val="Risques_majeurs_&amp;_Frais_Ind_6"/>
      <sheetName val="Top_sheet6"/>
      <sheetName val="CT__PL6"/>
      <sheetName val="intr_stool_brkup6"/>
      <sheetName val="Rate_analysis6"/>
      <sheetName val="Dubai_golf2"/>
      <sheetName val="SHOPLIST_xls2"/>
      <sheetName val="Bill_13"/>
      <sheetName val="Bill_33"/>
      <sheetName val="Bill_43"/>
      <sheetName val="Bill_53"/>
      <sheetName val="Bill_63"/>
      <sheetName val="Bill_73"/>
      <sheetName val="beam-reinft-IIInd_floor2"/>
      <sheetName val="Invoice_Summary2"/>
      <sheetName val="POWER_ASSUMPTIONS2"/>
      <sheetName val="beam-reinft-machine_rm2"/>
      <sheetName val="Day_work"/>
      <sheetName val="BILL_COV"/>
      <sheetName val="Softscape_Buildup"/>
      <sheetName val="Mat'l_Rate"/>
      <sheetName val="Ap_A3"/>
      <sheetName val="2_Div_14_3"/>
      <sheetName val="PROJECT_BRIEF3"/>
      <sheetName val="Bill_24"/>
      <sheetName val="C_(3)3"/>
      <sheetName val="Civil_Boq1"/>
      <sheetName val="WITHOUT_C&amp;I_PROFIT_(3)1"/>
      <sheetName val="Activity_List1"/>
      <sheetName val="Softscape_Buildup1"/>
      <sheetName val="Mat'l_Rate1"/>
      <sheetName val="RA-markate"/>
      <sheetName val="BOQ_Direct_selling cost"/>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PMWeb data"/>
      <sheetName val="SS MH"/>
      <sheetName val="Eq. Mobilization"/>
      <sheetName val="w't table"/>
      <sheetName val="cp-e1"/>
      <sheetName val="COLUMN"/>
      <sheetName val="Ra__stair"/>
      <sheetName val="PMWeb_data"/>
      <sheetName val="VALVE_CHAMBERS"/>
      <sheetName val="Fire_Hydrants"/>
      <sheetName val="B_GATE_VALVE"/>
      <sheetName val="Sub_G1_Fire"/>
      <sheetName val="Sub_G12_Fire"/>
      <sheetName val="SS_MH"/>
      <sheetName val="GFA_HQ_Building10"/>
      <sheetName val="GFA_Conference9"/>
      <sheetName val="BQ_External9"/>
      <sheetName val="Graph_Data_(DO_NOT_PRINT)8"/>
      <sheetName val="Penthouse_Apartment8"/>
      <sheetName val="Chiet_tinh_dz228"/>
      <sheetName val="Chiet_tinh_dz358"/>
      <sheetName val="StattCo_yCharges8"/>
      <sheetName val="Raw_Data8"/>
      <sheetName val="LABOUR_HISTOGRAM9"/>
      <sheetName val="@risk_rents_and_incentives8"/>
      <sheetName val="Car_park_lease8"/>
      <sheetName val="Net_rent_analysis8"/>
      <sheetName val="Poz-1_8"/>
      <sheetName val="CT_Thang_Mo8"/>
      <sheetName val="Lab_Cum_Hist8"/>
      <sheetName val="LEVEL_SHEET8"/>
      <sheetName val="Bill_No__28"/>
      <sheetName val="Tender_Summary8"/>
      <sheetName val="Insurance_Ext8"/>
      <sheetName val="FOL_-_Bar8"/>
      <sheetName val="SPT_vs_PHI8"/>
      <sheetName val="Customize_Your_Invoice8"/>
      <sheetName val="HVAC_BoQ8"/>
      <sheetName val="budget_summary_(2)7"/>
      <sheetName val="Budget_Analysis_Summary7"/>
      <sheetName val="Body_Sheet7"/>
      <sheetName val="1_0_Executive_Summary7"/>
      <sheetName val="Projet,_methodes_&amp;_couts7"/>
      <sheetName val="Risques_majeurs_&amp;_Frais_Ind_7"/>
      <sheetName val="Top_sheet7"/>
      <sheetName val="CT__PL7"/>
      <sheetName val="intr_stool_brkup7"/>
      <sheetName val="Rate_analysis7"/>
      <sheetName val="Dubai_golf3"/>
      <sheetName val="SHOPLIST_xls3"/>
      <sheetName val="Bill_14"/>
      <sheetName val="Bill_34"/>
      <sheetName val="Bill_44"/>
      <sheetName val="Bill_54"/>
      <sheetName val="Bill_64"/>
      <sheetName val="Bill_74"/>
      <sheetName val="beam-reinft-IIInd_floor3"/>
      <sheetName val="Invoice_Summary3"/>
      <sheetName val="POWER_ASSUMPTIONS3"/>
      <sheetName val="beam-reinft-machine_rm3"/>
      <sheetName val="Day_work1"/>
      <sheetName val="BILL_COV1"/>
      <sheetName val="Gra¦_x0004_)_x0000__x0000__x0000_VW_x0000__x0000__x0000__x0000__x0000__x0000__x0000__x0000__x0000_ U"/>
      <sheetName val="/VW_x0000_VU_x0000_)_x0000__x0000__x0000_)_x0000__x0000__x0000__x0001__x0000__x0000__x0000_tÏØ0 _x0008__x0000__x0000_ _x0008_"/>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ropdown"/>
      <sheetName val="Elemental Buildup"/>
      <sheetName val="/VW_x0000_VU_x0000_)_x0000__x0000__x0000_)_x0000__x0000__x0000__x0001__x0000__x0000__x0000_tÏØ0_x0009__x0008__x0000__x0000__x0009__x0008_"/>
      <sheetName val="Ap_A4"/>
      <sheetName val="2_Div_14_4"/>
      <sheetName val="PROJECT_BRIEF4"/>
      <sheetName val="Bill_25"/>
      <sheetName val="C_(3)4"/>
      <sheetName val="Civil_Boq2"/>
      <sheetName val="WITHOUT_C&amp;I_PROFIT_(3)2"/>
      <sheetName val="Activity_List2"/>
      <sheetName val="Softscape_Buildup2"/>
      <sheetName val="Mat'l_Rate2"/>
      <sheetName val="Working for RCC"/>
      <sheetName val="col-reinft1"/>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Ra__stair1"/>
      <sheetName val="Gra¦_x0004_)"/>
      <sheetName val="/VW"/>
      <sheetName val="2.2)Revised Cash Flow"/>
      <sheetName val="77S(O)"/>
      <sheetName val="PointNo.5"/>
      <sheetName val="11-hsd"/>
      <sheetName val="13-septic"/>
      <sheetName val="7-ug"/>
      <sheetName val="2-utility"/>
      <sheetName val="18-misc"/>
      <sheetName val="5-pip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ConferenceCentre_x005f_x0000_옰ʒ䄂ʒ鵠ʐ䄂ʒ"/>
      <sheetName val="Geneí¬_x005f_x0008_i_x005f_x0000__x005f_x0000__x0"/>
      <sheetName val="70_x005f_x0000_,_0_x005f_x0000_s«_x005f_x0008_i_x"/>
      <sheetName val="Geneí¬_x005f_x0008_i"/>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입찰내역 발주처 양식"/>
      <sheetName val="Material List "/>
      <sheetName val="BS"/>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Index List"/>
      <sheetName val="Type List"/>
      <sheetName val="File Types"/>
      <sheetName val="Chiet t"/>
      <sheetName val="Staffing and Rates IA"/>
      <sheetName val="Day_work2"/>
      <sheetName val="Gra¦)VW_U"/>
      <sheetName val="/VWVU))tÏØ0  "/>
      <sheetName val="/VWVU))tÏØ0__"/>
      <sheetName val="LIST DO NOT REMOVE"/>
      <sheetName val="Demand"/>
      <sheetName val="Occ"/>
      <sheetName val="SStaff-Sept2013"/>
      <sheetName val="PointNo_5"/>
      <sheetName val="Elemental_Buildup"/>
      <sheetName val="B6.2 "/>
      <sheetName val="Employee List"/>
      <sheetName val="2_2)Revised_Cash_Flow"/>
      <sheetName val="Summary of Work"/>
      <sheetName val="escalation"/>
      <sheetName val="ANAL"/>
      <sheetName val="SIEMENS"/>
      <sheetName val="Quantity"/>
      <sheetName val="??-BLDG"/>
      <sheetName val="PNT-QUOT-#3"/>
      <sheetName val="COAT&amp;WRAP-QIOT-#3"/>
      <sheetName val="ml"/>
      <sheetName val="PRECAST lightconc-II"/>
      <sheetName val="P&amp;L-BDMC"/>
      <sheetName val="final abstract"/>
      <sheetName val="Detail"/>
      <sheetName val="p&amp;m"/>
      <sheetName val="Voucher"/>
      <sheetName val="Lists"/>
      <sheetName val="VCH-SLC"/>
      <sheetName val="Item- Compact"/>
      <sheetName val="Supplier"/>
      <sheetName val="BLK2"/>
      <sheetName val="BLK3"/>
      <sheetName val="E &amp; R"/>
      <sheetName val="radar"/>
      <sheetName val="UG"/>
      <sheetName val="_x005f_x0000__x005f_x0000__x005f_x0000__x005f_x0000__x0"/>
      <sheetName val="Staff Acco."/>
      <sheetName val="TBAL9697 -group wise  sdpl"/>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Рабочий лист"/>
      <sheetName val="ФМ"/>
      <sheetName val="Сравнение"/>
      <sheetName val="Table"/>
      <sheetName val="Earthwork"/>
      <sheetName val="GIAVLIEU"/>
      <sheetName val="Project Cost Breakdown"/>
      <sheetName val="Sub_G1_Five"/>
      <sheetName val="Duct Accesories"/>
      <sheetName val="GRSummary"/>
      <sheetName val="%"/>
      <sheetName val="PT 141- Site A Landscape"/>
      <sheetName val="Prices"/>
      <sheetName val="Rate summary"/>
      <sheetName val="#REF!"/>
      <sheetName val="SW-TEO"/>
      <sheetName val="科目余额表正式"/>
      <sheetName val="BG"/>
      <sheetName val="RAB AR&amp;STR"/>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ITE WORK"/>
      <sheetName val="d-safe DELUXE"/>
      <sheetName val="XV10017"/>
      <sheetName val="70_x005f_x0000_,/0_x005f_x0000_s«_x005f_x0008_i_x"/>
      <sheetName val="Back up"/>
      <sheetName val="ConferenceCentre?옰ʒ䄂ʒ鵠ʐ䄂ʒ閐̐脭め_x0005__x0000_"/>
      <sheetName val="70,_0s«iÆøí¬i"/>
      <sheetName val="???? ??? ??"/>
      <sheetName val="[SHOPLIST.xls][SHOPLIST.xls]70_x0000_"/>
      <sheetName val="ConferenceCentre_옰ʒ䄂ʒ鵠ʐ䄂ʒ閐̐䄂ʒ蕈̐"/>
      <sheetName val="MA"/>
      <sheetName val="Rebars"/>
      <sheetName val="PRJDATA"/>
      <sheetName val="Master"/>
      <sheetName val="合成単価作成表-BLDG"/>
      <sheetName val="BASE_APR17_HISTOGRAMS"/>
      <sheetName val="INDIGINEOUS ITEMS "/>
      <sheetName val="office"/>
      <sheetName val="Lab"/>
      <sheetName val="PRECAST_lightconc-II"/>
      <sheetName val="final_abstract"/>
      <sheetName val="Summary_of_Work"/>
      <sheetName val="Employee_List"/>
      <sheetName val="Geneí¬ i_x0000__x0000_ _x0000_0."/>
      <sheetName val="70_x0000_,/0_x0000_s« i_x0000_Æø í¬ i_x0000_"/>
      <sheetName val="Common Variables"/>
      <sheetName val="200205C"/>
      <sheetName val="Heading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Rate_analysis10"/>
      <sheetName val="Staff_Acco_"/>
      <sheetName val="TBAL9697_-group_wise__sdpl"/>
      <sheetName val="COSTING"/>
      <sheetName val="[SHOPLIST.xls]70_x0000_,/0_x0000_s«_x0008_i_x0000_Æø_x0003_í¬"/>
      <sheetName val="[SHOPLIST.xls]70,/0s«iÆøí¬i"/>
      <sheetName val="[SHOPLIST.xls]70_x0000_,/0_x0000_s« i_x0000_Æø í¬"/>
      <sheetName val="Selections"/>
      <sheetName val="Mall waterproofing"/>
      <sheetName val="MSCP waterproofing"/>
      <sheetName val="-----------------"/>
      <sheetName val="[SHOPLIST.xls][SHOPLIST.xls]70,"/>
      <sheetName val="Labour &amp; Plant"/>
      <sheetName val="GPL Revenu Update"/>
      <sheetName val="DO NOT TOUCH"/>
      <sheetName val="Work Type"/>
      <sheetName val="References"/>
      <sheetName val="train cash"/>
      <sheetName val="accom cash"/>
      <sheetName val="ConferenceCentre_x0000_옰ʒ䄂ʒ鵠ʐ䄂ʒ"/>
      <sheetName val="Geneí¬_x0008_i_x0000__x0000__x0"/>
      <sheetName val="70_x0000_,_0_x0000_s«_x0008_i_x"/>
      <sheetName val="_x0000__x0000__x0000__x0000__x0"/>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Resumo Empreitadas"/>
      <sheetName val="PTS-1"/>
      <sheetName val="Sheet7"/>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Map"/>
      <sheetName val="Geneí¬ i"/>
      <sheetName val="MEP"/>
      <sheetName val="IRR"/>
      <sheetName val="steel total"/>
      <sheetName val="ELE BOQ"/>
      <sheetName val="Lookup"/>
      <sheetName val="Coding"/>
      <sheetName val="Source"/>
      <sheetName val="TESİSAT"/>
      <sheetName val="INDEX"/>
      <sheetName val="instructions"/>
      <sheetName val="Risk Breakdown Structure"/>
      <sheetName val="Home"/>
      <sheetName val="Header"/>
      <sheetName val="Steel"/>
      <sheetName val="PE"/>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analysis"/>
      <sheetName val="calculation_LC"/>
      <sheetName val="Internet"/>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PROJECT BRIEF(EX.NEW)"/>
      <sheetName val="PPA Summary"/>
      <sheetName val="Interior"/>
      <sheetName val="1-G1"/>
      <sheetName val="Materials_Cost(PCC)5"/>
      <sheetName val="India_F&amp;S_Template5"/>
      <sheetName val="IO_LIST5"/>
      <sheetName val="Material_5"/>
      <sheetName val="Quote_Sheet5"/>
      <sheetName val="BOQ_Direct_selling_cost5"/>
      <sheetName val="PRECAST_lightconc-II5"/>
      <sheetName val="final_abstract5"/>
      <sheetName val="Labour_&amp;_Plant"/>
      <sheetName val="TRIAL_BALANCE"/>
      <sheetName val="Ave_wtd_rates"/>
      <sheetName val="Debits_as_on_12_04_08"/>
      <sheetName val="STAFFSCHED_"/>
      <sheetName val="[SHOPLIST_xls][SHOPLIST_xls]70"/>
      <sheetName val="[SHOPLIST_xls][SHOPLIST_xls]70,"/>
      <sheetName val="FORM5"/>
      <sheetName val="Z- GENERAL PRICE SUMMARY"/>
      <sheetName val="[SHOPLIST_xls]70,/0s«iÆøí¬"/>
      <sheetName val="[SHOPLIST_xls]70,/0s«iÆøí¬i"/>
      <sheetName val="Z-_GENERAL_PRICE_SUMMARY"/>
      <sheetName val="Cashflow projection"/>
      <sheetName val="superseded"/>
      <sheetName val="Confidential"/>
      <sheetName val="Risk_Breakdown_Structure"/>
      <sheetName val="Equipment Rates"/>
      <sheetName val="Final"/>
      <sheetName val="[SHOPLIST.xls]70"/>
      <sheetName val="[SHOPLIST.xls]70,"/>
      <sheetName val="70,"/>
      <sheetName val="ConferenceCentre?옰ʒ䄂ʒ鵠ʐ䄂ʒ閐̐脭め_x0005_"/>
      <sheetName val="Base BM-rebar"/>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AREA OF APPLICATION"/>
      <sheetName val="ￒlￒmￒnￒaￒSￒmￒaￒy"/>
      <sheetName val="CostPlan"/>
      <sheetName val="Database"/>
      <sheetName val="PNTEXT"/>
      <sheetName val="Geneí¬i___0_"/>
      <sheetName val="70_,_0_s«i_Æøí¬i_"/>
      <sheetName val="Common_Variables"/>
      <sheetName val="GPL_Revenu_Update"/>
      <sheetName val="DO_NOT_TOUCH"/>
      <sheetName val="Work_Type"/>
      <sheetName val="ConferenceCentre?옰ʒ䄂ʒ鵠ʐ䄂ʒ閐̐脭め"/>
      <sheetName val="PROJECT_BRIEF(EX_NEW)"/>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Food"/>
      <sheetName val="C1ㅇ"/>
      <sheetName val="Payment"/>
      <sheetName val="Input"/>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Summ"/>
      <sheetName val="Architect"/>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gen"/>
      <sheetName val="BaseWeight"/>
      <sheetName val="VIABILITY"/>
      <sheetName val="금융비용"/>
      <sheetName val="dv_info"/>
      <sheetName val="E H - H. W.P."/>
      <sheetName val="E. H. Treatment for pile cap"/>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Materials "/>
      <sheetName val="Labour"/>
      <sheetName val="MAchinery(R1)"/>
      <sheetName val="Floor Box "/>
      <sheetName val="AC"/>
      <sheetName val="K"/>
      <sheetName val="[SHOPLIST.xls]/VW"/>
      <sheetName val="[SHOPLIST.xls]/VWVU))tÏØ0  "/>
      <sheetName val="[SHOPLIST.xls]/VWVU))tÏØ0__"/>
      <sheetName val="[SHOPLIST.xls]/VWVU))tÏØ0__1"/>
      <sheetName val="[SHOPLIST.xls]/VWVU))tÏØ0__2"/>
      <sheetName val="Data Sheet"/>
      <sheetName val="[SHOPLIST.xls]/VWVU))tÏØ0__3"/>
      <sheetName val="[SHOPLIST.xls]70,/0s«_iÆø_í¬_i"/>
      <sheetName val="[SHOPLIST.xls]70?,/0?s«i?Æøí¬i?"/>
      <sheetName val="Harewood"/>
      <sheetName val="Floor_Box_"/>
      <sheetName val="Floor_Box_1"/>
      <sheetName val="Mix Design"/>
      <sheetName val="std-rates"/>
      <sheetName val="Equip"/>
      <sheetName val="Vendors"/>
      <sheetName val="[SHOPLIST.xls][SHOPLIST.xls]70_"/>
      <sheetName val="[SHOPLIST.xls]/VW_x0000_VU_x0000_)_x0000__x0000__x0000_)_x0000__x0000__x0000_"/>
      <sheetName val="SRC-B3U2"/>
      <sheetName val="Config-C"/>
      <sheetName val="Service"/>
      <sheetName val="A1-Continuous"/>
      <sheetName val="Auswahl"/>
      <sheetName val="Areas_with_SF"/>
      <sheetName val="Area Breakdown PER LEVEL_LINK"/>
      <sheetName val="[SHOPLIST.xls][SHOPLIST.xls][SH"/>
      <sheetName val="1.2 Staff Schedule"/>
      <sheetName val="1_2_Staff_Schedule"/>
      <sheetName val="opstat"/>
      <sheetName val="costs"/>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Dash board"/>
      <sheetName val="ACC"/>
      <sheetName val="Rates"/>
      <sheetName val="Site Dev BOQ"/>
      <sheetName val="Labour Costs"/>
      <sheetName val="Bill.10"/>
      <sheetName val="CSC"/>
      <sheetName val="Cost Heading"/>
      <sheetName val="D &amp; W sizes"/>
      <sheetName val="DetEst"/>
      <sheetName val="SOPMA DD"/>
      <sheetName val="Qtys ZamZam (Del. before)"/>
      <sheetName val="Qtys Relocation (Del before)"/>
      <sheetName val=" Qtys Sub &amp; Tents (Del. before)"/>
      <sheetName val="Qtys  Signages (Del. before)"/>
      <sheetName val="Qtys Temporary Passages (Del)"/>
      <sheetName val=" Qtys Ser. Rooms (Del before)"/>
      <sheetName val="Project"/>
      <sheetName val="PRICE INFO"/>
      <sheetName val="RC SUMMARY"/>
      <sheetName val="LABOUR PRODUCTIVITY-TAV"/>
      <sheetName val="MATERIAL PRICES"/>
      <sheetName val="Base_Data"/>
      <sheetName val="P-100.MRF.DB.R1"/>
      <sheetName val="Rate_analysis11"/>
      <sheetName val="Contract Division"/>
      <sheetName val="SubContract Type"/>
      <sheetName val="Service Type"/>
      <sheetName val="RMOPS"/>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Projects"/>
      <sheetName val="Hic_150EOffice"/>
      <sheetName val="做法表"/>
      <sheetName val="_SHOPLIST.xls_70"/>
      <sheetName val="_SHOPLIST.xls_70,_0s«iÆøí¬i"/>
      <sheetName val="Results"/>
      <sheetName val="door"/>
      <sheetName val="window"/>
      <sheetName val="Appendix B"/>
      <sheetName val="Attach 4-18"/>
      <sheetName val="TTL"/>
      <sheetName val="BLOCK-A (MEA.SHEET)"/>
      <sheetName val="BOQp4"/>
      <sheetName val="allowances"/>
      <sheetName val="tender allowances"/>
      <sheetName val=" Summary BKG 034"/>
      <sheetName val="BILL 3R"/>
      <sheetName val="anti-termite"/>
      <sheetName val="sheet6"/>
      <sheetName val="2F 회의실견적(5_14 일대)"/>
      <sheetName val=" HIT-&gt;HMC 견적(3900)"/>
      <sheetName val="DATI_CONS"/>
      <sheetName val="STAIR-A"/>
      <sheetName val="B1"/>
      <sheetName val="Ewaan Show Kitchen (2)"/>
      <sheetName val="Cash Flow Working"/>
      <sheetName val="Data I (2)"/>
      <sheetName val="rEFERENCES "/>
      <sheetName val="DIV2"/>
      <sheetName val="DIV3"/>
      <sheetName val="DIV4"/>
      <sheetName val="DIV7"/>
      <sheetName val="DIV9"/>
      <sheetName val="KAP-2_C1_ALBAHA_GRID_POINT_NGL"/>
      <sheetName val="Flight-1"/>
      <sheetName val="Material&amp;equipment"/>
      <sheetName val="MN T.B."/>
      <sheetName val="COMPLEXALL"/>
      <sheetName val="Estimation"/>
      <sheetName val="Finansal tamamlanma Eğrisi"/>
      <sheetName val="2 Plex"/>
      <sheetName val="Sheet1 (2)"/>
      <sheetName val="4 Plex"/>
      <sheetName val="6 Plex "/>
      <sheetName val="Detailed Summary"/>
      <sheetName val="Sheet1 (3)"/>
      <sheetName val="Sheet1 (4)"/>
      <sheetName val="Print"/>
      <sheetName val="SO"/>
      <sheetName val="Equipment_Rates"/>
      <sheetName val="May 05"/>
      <sheetName val="April 05"/>
      <sheetName val="Aug 05"/>
      <sheetName val="July 05"/>
      <sheetName val="June 05"/>
      <sheetName val="Nov 05"/>
      <sheetName val="Oct 05"/>
      <sheetName val="Sep 05"/>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Detbal"/>
      <sheetName val="AREAS"/>
      <sheetName val="Labour Rate "/>
      <sheetName val="(M+L)"/>
      <sheetName val="Names&amp;Cases"/>
      <sheetName val="Balance Sheet"/>
      <sheetName val="HB CEC schd 4.2"/>
      <sheetName val="HB CEC schd 4.3"/>
      <sheetName val="HB CEC schd 5.2"/>
      <sheetName val="HB CEC schd 6.2"/>
      <sheetName val="HB CEC schd 7.2"/>
      <sheetName val="HB CEC schd 9.2"/>
      <sheetName val="Doha Farm"/>
      <sheetName val="Dropdown List"/>
      <sheetName val="precast RC element"/>
      <sheetName val="pile Fabrication"/>
      <sheetName val="New Bld"/>
      <sheetName val="BHANDUP"/>
      <sheetName val="Bill-1"/>
      <sheetName val="PRL"/>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SHOPLIST_xls]/VWVU))"/>
      <sheetName val="[SHOPLIST_xls][SHOPLIST_xls][SH"/>
      <sheetName val="Site_Dev_BOQ"/>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Div.07 Thermal &amp; Moisture"/>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Calculations"/>
      <sheetName val="11"/>
      <sheetName val="70_x0000_,/0_x0000_s«_x0008_i_x"/>
      <sheetName val="[SHOPLIST.xls][SHOPLIST.xls]70"/>
      <sheetName val="Sheet Index"/>
      <sheetName val="Trade Summary"/>
      <sheetName val="工程量"/>
      <sheetName val="[SHOPLIST.xls]/VWVU))tÏØ0__4"/>
      <sheetName val="Report"/>
      <sheetName val="PROCTOR"/>
      <sheetName val="Status Summary"/>
      <sheetName val="PB"/>
      <sheetName val="Tables"/>
      <sheetName val="Data Validation"/>
      <sheetName val="TOSHIBA-Structure"/>
      <sheetName val="NKC6"/>
      <sheetName val="Div26 - Elect"/>
      <sheetName val="CHUNG CU CARRILON"/>
      <sheetName val="GS"/>
      <sheetName val="1 - Main Building"/>
      <sheetName val="1 - Summary"/>
      <sheetName val="2 - Landscaping Works"/>
      <sheetName val="2 - Summary"/>
      <sheetName val="4 - Bldg Infra"/>
      <sheetName val="4 - Summary"/>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DDL"/>
      <sheetName val="70,/0s«iÆøí¬"/>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Estimate for approval"/>
      <sheetName val="ConferenceCentre_x005f_x005f_x0"/>
      <sheetName val="Geneí¬_x005f_x005f_x005f_x0008_"/>
      <sheetName val="70_x005f_x005f_x005f_x0000_,_0_"/>
      <sheetName val="B-3.2 EB"/>
      <sheetName val="Ragama"/>
      <sheetName val="B-3"/>
      <sheetName val="Summary "/>
      <sheetName val="B04-A - DIA SUDEER"/>
      <sheetName val="04D - Tanmyat"/>
      <sheetName val="13- B04-B &amp; C"/>
      <sheetName val=" SITE 09 B04-B&amp;C-AFAQ"/>
      <sheetName val="KP1590_E"/>
      <sheetName val="Model"/>
      <sheetName val="CONSTRUCTION COMPONENT"/>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LANGUAGE"/>
      <sheetName val="ce"/>
      <sheetName val="[SHOPLIST.xls]/VWVU))tÏØ0__5"/>
      <sheetName val="[SHOPLIST.xls]/VWVU))tÏØ0__6"/>
      <sheetName val="[SHOPLIST.xls]/VWVU))tÏØ0__7"/>
      <sheetName val="Det_Des"/>
      <sheetName val="DRUM"/>
      <sheetName val="Qty-UG"/>
      <sheetName val="02"/>
      <sheetName val="03"/>
      <sheetName val="04"/>
      <sheetName val="01"/>
      <sheetName val="钢筋"/>
      <sheetName val="PLT-SUM"/>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E-PROP"/>
      <sheetName val="Cost_any"/>
      <sheetName val="Set"/>
      <sheetName val="Laundry"/>
      <sheetName val="Drop Down Data"/>
      <sheetName val="Rules "/>
      <sheetName val="L3-WBS Mapping"/>
      <sheetName val="BAFO CCL Submission"/>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 Summary-2"/>
      <sheetName val="CIF COST ITEM"/>
      <sheetName val="Rates for public areas"/>
      <sheetName val="[SHOPLIST.xls]/VWVU))tÏØ0__8"/>
      <sheetName val="[SHOPLIST.xls]/VWVU))tÏØ0__9"/>
      <sheetName val="PDT(L)1"/>
      <sheetName val="[SHOPLIST.xls][SHOPLIST.xls]/VW"/>
      <sheetName val="4"/>
      <sheetName val="Core Data"/>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공문"/>
      <sheetName val="____ ___ __"/>
      <sheetName val="_SHOPLIST_xls__SHOPLIST_xls_70"/>
      <sheetName val="_SHOPLIST_xls__SHOPLIST_xls_70,"/>
      <sheetName val="70,_0"/>
      <sheetName val="_x005"/>
      <sheetName val="Geneí¬i_x000"/>
      <sheetName val="70_,_0_s«i_Æøí¬_x"/>
      <sheetName val="_SHOPLIST_xls__SHOPLIST_xls_70_"/>
      <sheetName val="___________"/>
      <sheetName val="New_Bld"/>
      <sheetName val="Sec__A-PQ"/>
      <sheetName val="Preamble_B"/>
      <sheetName val="Sec__C-Dayworks"/>
      <sheetName val="d5_"/>
      <sheetName val="Finansal_tamamlanma_Eğrisi"/>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SCHEDULE"/>
      <sheetName val="Recon Template"/>
      <sheetName val="P-Sum-Cab"/>
      <sheetName val="B2-DV No.02"/>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HWDG"/>
      <sheetName val="ARBQ"/>
      <sheetName val="slipsumpR"/>
      <sheetName val="Abs PMRL"/>
      <sheetName val="Master data"/>
      <sheetName val="税费"/>
      <sheetName val="Comp equip"/>
      <sheetName val="S"/>
      <sheetName val="BORDGC"/>
      <sheetName val="T&amp;M"/>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Balance_Sheet"/>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Bill No.1"/>
      <sheetName val="BOQ.1.92"/>
      <sheetName val="Specialist"/>
      <sheetName val="Manpower"/>
      <sheetName val="Deliverables"/>
      <sheetName val="Build-up"/>
      <sheetName val="[SHOPLIST.xls]70,/0s«iÆøí¬"/>
      <sheetName val="[SHOPLIST_xls]70_"/>
      <sheetName val="Drop down"/>
      <sheetName val="2gii"/>
      <sheetName val="BQLIST"/>
      <sheetName val="CPA33-34"/>
      <sheetName val="Indices"/>
      <sheetName val="conc-foot-gradeslab"/>
      <sheetName val="المعادلات"/>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P1926-H2B Pkg 2A&amp;2B"/>
      <sheetName val="P1940-H2B Pkg 1 Guestrooms"/>
      <sheetName val="P1929-DHCT"/>
      <sheetName val="Cumulative Rail "/>
      <sheetName val="Section_by_layers_old"/>
      <sheetName val="Steel-Circular"/>
      <sheetName val="Backup"/>
      <sheetName val="BoQ-22-8-2019"/>
      <sheetName val="Tech"/>
      <sheetName val="WATER DUCT - IC 21"/>
      <sheetName val="Portfolio List"/>
      <sheetName val="Asset Desc"/>
      <sheetName val="Rate_analysis15"/>
      <sheetName val="L (4)"/>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Initial Data"/>
      <sheetName val="Package Status"/>
      <sheetName val="3"/>
      <sheetName val="[SHOPLIST_xls][SH"/>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piedathot"/>
      <sheetName val="projcasflo"/>
      <sheetName val="supdata"/>
      <sheetName val="devbud"/>
      <sheetName val="Pivots"/>
      <sheetName val="Basic Rate"/>
      <sheetName val="MASTER_RATE ANALYSIS"/>
      <sheetName val="Appendix-A -GRAND SUMMARY"/>
      <sheetName val="D9 (New Rate)"/>
      <sheetName val="Validation"/>
      <sheetName val="[SHOPLIST_xls]/VWVU))tÏØ0  "/>
      <sheetName val="Staff"/>
      <sheetName val="Staff OLD "/>
      <sheetName val=" Estimate  "/>
      <sheetName val="Equip."/>
      <sheetName val="Book1"/>
      <sheetName val="6.2 Floor Finishes"/>
      <sheetName val="[SHOPLIST.xls]/VWVU))tÏØ0__10"/>
      <sheetName val="[SHOPLIST.xls]/VWVU))tÏØ0__11"/>
      <sheetName val="Grand Summary "/>
      <sheetName val="Bill No.01 - GI "/>
      <sheetName val="combined "/>
      <sheetName val="summary-Optional "/>
      <sheetName val="B14.02 "/>
      <sheetName val="B21"/>
      <sheetName val="B22"/>
      <sheetName val="B27"/>
      <sheetName val="Prov.Sum "/>
      <sheetName val="MAIN SUMMARY"/>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Contractor Application"/>
      <sheetName val="08 MEP Summary"/>
      <sheetName val="03B1"/>
      <sheetName val="03B2"/>
      <sheetName val="Addnl works"/>
      <sheetName val="VARIATIONS"/>
      <sheetName val="B3. Material on Site-Detail"/>
      <sheetName val="Joseph Record"/>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VWVU))"/>
      <sheetName val="701"/>
      <sheetName val="70,1"/>
      <sheetName val="[SHOPLIST_xls][S1"/>
      <sheetName val="702"/>
      <sheetName val="70,2"/>
      <sheetName val="[SHOPLIST_xls][S2"/>
      <sheetName val="Process"/>
      <sheetName val="Refinery"/>
      <sheetName val="Fructose"/>
      <sheetName val="Utilities"/>
      <sheetName val="Pipesizes"/>
      <sheetName val="Other Cost Norms"/>
      <sheetName val="Gene��_x0008_i_x0000__x0000__x0014__x0000_0."/>
      <sheetName val="70_x0000_,/0_x0000_s�_x0008_i_x0000_��_x0003_��_x0008_i_x0000_"/>
      <sheetName val="Top_sh_x0000__x0000__x0001_Ԁ"/>
      <sheetName val="SLHW"/>
      <sheetName val="집계표"/>
      <sheetName val="개시대사 (2)"/>
      <sheetName val="Account Codes"/>
      <sheetName val="Ref Arch"/>
      <sheetName val="TBEAM"/>
      <sheetName val="[SHOPLIST.xls]/VWVU))tÏØ0__17"/>
      <sheetName val="[SHOPLIST.xls]/VWVU))tÏØ0__16"/>
      <sheetName val="[SHOPLIST.xls]/VWVU))tÏØ0__14"/>
      <sheetName val="[SHOPLIST.xls]/VWVU))tÏØ0__12"/>
      <sheetName val="[SHOPLIST.xls]/VWVU))tÏØ0__13"/>
      <sheetName val="[SHOPLIST.xls]/VWVU))tÏØ0__15"/>
      <sheetName val="Ledger"/>
      <sheetName val="Data "/>
      <sheetName val="TABLO-3"/>
      <sheetName val="Transport"/>
      <sheetName val="Indirect"/>
      <sheetName val="Wordsdata"/>
      <sheetName val="[SHOPLIST.xls]70_x005f_x0000_,/0_x000"/>
      <sheetName val="SI 22"/>
      <sheetName val="TO List"/>
      <sheetName val="Qualifications"/>
      <sheetName val="CCTV DATA"/>
      <sheetName val="_SHOPLIST_xls_70,_0_x000"/>
      <sheetName val="CIF_COST_ITEM"/>
      <sheetName val="Comp_equip"/>
      <sheetName val="Contractor_Application"/>
      <sheetName val="General_Summary"/>
      <sheetName val="08_MEP_Summary"/>
      <sheetName val="Addnl_works"/>
      <sheetName val="B3__Material_on_Site-Detail"/>
      <sheetName val="Rates_for_public_areas"/>
      <sheetName val="Div Summary"/>
      <sheetName val="ConferenceCentre_옰ʒ䄂ʒ鵠ʐ䄂ʒ閐̐脭め_x0005_"/>
      <sheetName val="Detail Page"/>
      <sheetName val="_board7"/>
      <sheetName val="_boaboard (1)"/>
      <sheetName val="BULD.3"/>
      <sheetName val="BLOCK K"/>
      <sheetName val="예가표"/>
      <sheetName val="BREAKDOWN"/>
      <sheetName val="BUAs and Sales Forecast"/>
      <sheetName val="Lagoons Breakdown Prices"/>
      <sheetName val="Cover HW Z2 "/>
      <sheetName val="TOTAL WORK"/>
      <sheetName val="part 3"/>
      <sheetName val="pile Length for Easter fence"/>
      <sheetName val="Core_Data"/>
      <sheetName val="P1926-H2B_Pkg_2A&amp;2B"/>
      <sheetName val="P1940-H2B_Pkg_1_Guestrooms"/>
      <sheetName val="Recon_Template"/>
      <sheetName val="Div 10-Specialities "/>
      <sheetName val="MALE &amp; FEMALE "/>
      <sheetName val="DISABLE"/>
      <sheetName val="VIP"/>
      <sheetName val="ABLUTION"/>
      <sheetName val="JANITOR"/>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Micro"/>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émol."/>
      <sheetName val="Ravalement"/>
      <sheetName val="GAE8'97"/>
      <sheetName val="Overall"/>
      <sheetName val="Weekly"/>
      <sheetName val="S-Curve Update"/>
      <sheetName val="intr_stool_brkup_x0000_"/>
      <sheetName val="ورقة2"/>
      <sheetName val="LTR-2"/>
      <sheetName val="FLOOR AND CEILING"/>
      <sheetName val="area comp 2011 01 18 (2)"/>
      <sheetName val="Bill3-Basement"/>
      <sheetName val="drop down lists"/>
      <sheetName val="PH 5"/>
      <sheetName val="BM"/>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SHOPLIST.xls]70,/0s«i_x"/>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VWVU))tÏØ0__18"/>
      <sheetName val="[SHOPLIST.xls]/VWVU))tÏØ0__19"/>
      <sheetName val="IO"/>
      <sheetName val="FAL intern"/>
      <sheetName val="Electrical_database"/>
      <sheetName val="[SHOPLIST.xls]70___0_s__i_____2"/>
      <sheetName val="[SHOPLIST.xls]_VW__VU_________2"/>
      <sheetName val="[SHOPLIST.xls]_VW__VU_________3"/>
      <sheetName val="MATERIALS"/>
      <sheetName val="[SHOPLIST_xls][SHOPLIST_xls]/VW"/>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Landscape No.1"/>
      <sheetName val="MEP No.3"/>
      <sheetName val="[SH"/>
      <sheetName val="70_"/>
      <sheetName val="703"/>
      <sheetName val="70,/0s«iÆøí¬i4"/>
      <sheetName val="[SHOPLIST.xls]/VW"/>
      <sheetName val="70,/0s«iÆøí¬i5"/>
      <sheetName val="[SHOPLIST.xls]70_x005f_x0000___0_x0_2"/>
      <sheetName val="National"/>
      <sheetName val="[SHOPLIST.xls]70,/0s«iÆøí¬i1"/>
      <sheetName val="[SHOPLIST.xls]70,/0s«_iÆø_í¬"/>
      <sheetName val="[SHOPLIST.xls]70,/0s«iÆøí¬i2"/>
      <sheetName val="[SHOPLIST.xls]70,/0s«iÆøí¬i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precast_RC_element3"/>
      <sheetName val="pile_Fabrication3"/>
      <sheetName val="Data_Validation3"/>
      <sheetName val="Div26_-_Elect3"/>
      <sheetName val="CHUNG_CU_CARRILON3"/>
      <sheetName val="[SHOPLIST_xls][SHOPLIST_xls]731"/>
      <sheetName val="B-3_2_EB1"/>
      <sheetName val="[SHOPLIST_xls]/VWVU))tÏØ0__68"/>
      <sheetName val="Core_Data1"/>
      <sheetName val="Trade_Summary1"/>
      <sheetName val="CONSTRUCTION_COMPONENT1"/>
      <sheetName val="[SHOPLIST_xls]/VWVU))tÏØ0__69"/>
      <sheetName val="[SHOPLIST_xls]/VWVU))tÏØ0__70"/>
      <sheetName val="[SHOPLIST_xls]/VWVU))tÏØ0__72"/>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IF_COST_ITEM1"/>
      <sheetName val="Rates_for_public_areas1"/>
      <sheetName val="Abs_PMRL1"/>
      <sheetName val="Recon_Template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asic_Rate"/>
      <sheetName val="MASTER_RATE_ANALYSIS"/>
      <sheetName val="WIP"/>
      <sheetName val="[SHOPLIST_xls][SH1"/>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제출내역 (2)"/>
      <sheetName val="BQMPALOC"/>
      <sheetName val="COLUMNS"/>
      <sheetName val="VESSELS "/>
      <sheetName val="[SHOPLIST.xls][SHOPLIST.xls]70?"/>
      <sheetName val="Top_s๨ꫝ_x0000__x0000_퀀"/>
      <sheetName val="Top_s๨ꫝ"/>
      <sheetName val="Top_s灨ὔ밀ὔ턀"/>
      <sheetName val="Spacing of Delineators"/>
      <sheetName val="P-Ins &amp; Bonds"/>
      <sheetName val="Surbhi"/>
      <sheetName val="[SHOPLIST.xls]70___0_s__i_____3"/>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__5"/>
      <sheetName val="[SHOPLIST.xls]70___0_s__i_____5"/>
      <sheetName val="[SHOPLIST.xls][SHOPLIST.xls]7_8"/>
      <sheetName val="[SHOPLIST.xls][SHOPLIST_xls]__6"/>
      <sheetName val="[SHOPLIST.xls][SHOPLIST_xls]__7"/>
      <sheetName val="[SHOPLIST.xls][SHOPLIST_xls]__8"/>
      <sheetName val="[SHOPLIST.xls][SHOPLIST_xls]__9"/>
      <sheetName val="[SHOPLIST.xls][SHOPLIST_xls]_10"/>
      <sheetName val="[SHOPLIST.xls][SHOPLIST_xls]_11"/>
      <sheetName val="[SHOPLIST.xls][SHOPLIST_xls]_12"/>
      <sheetName val="[SHOPLIST.xls][SHOPLIST_xls]_13"/>
      <sheetName val="[SHOPLIST.xls][SHOPLIST_xls]_14"/>
      <sheetName val="[SHOPLIST.xls][SHOPLIST_xls]7_9"/>
      <sheetName val="[SHOPLIST.xls][SHOPLIST_xls]_15"/>
      <sheetName val="[SHOPLIST.xls][SHOPLIST_xls]_16"/>
      <sheetName val="[SHOPLIST.xls][SHOPLIST_xls]_17"/>
      <sheetName val="[SHOPLIST.xls][SHOPLIST_xls]_18"/>
      <sheetName val="[SHOPLIST.xls][SHOPLIST_xls]_19"/>
      <sheetName val="[SHOPLIST.xls][SHOPLIST_xls]_20"/>
      <sheetName val="Milestone"/>
      <sheetName val="B.Room W.Done Progress"/>
      <sheetName val="SUMMARY (ROOM)"/>
      <sheetName val="W.D Prgress Public area"/>
      <sheetName val="SUMMARY Public"/>
      <sheetName val="Comparision"/>
      <sheetName val="Finansal_tamamlanma_Eğrisi5"/>
      <sheetName val="Dropdown_List5"/>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Bill_No_01_-_GI_2"/>
      <sheetName val="combined_2"/>
      <sheetName val="summary-Optional_2"/>
      <sheetName val="B14_02_2"/>
      <sheetName val="Prov_Sum_2"/>
      <sheetName val="SI_222"/>
      <sheetName val="TO_List2"/>
      <sheetName val="CCTV_DATA2"/>
      <sheetName val="B04-A_-_DIA_SUDEER2"/>
      <sheetName val="04D_-_Tanmyat2"/>
      <sheetName val="13-_B04-B_&amp;_C2"/>
      <sheetName val="_SITE_09_B04-B&amp;C-AFAQ2"/>
      <sheetName val="___________4"/>
      <sheetName val="_SHOPLIST_xls__SHOPLIST_xls_707"/>
      <sheetName val="_SHOPLIST_xls__SHOPLIST_xls_708"/>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73"/>
      <sheetName val="CONSTRUCTION_COMPONENT2"/>
      <sheetName val="_SHOPLIST_xls__SHOPLIST_xls_709"/>
      <sheetName val="Sheet_Index2"/>
      <sheetName val="Trade_Summary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Grand_Summary_"/>
      <sheetName val="Bill_No_01_-_GI_"/>
      <sheetName val="combined_"/>
      <sheetName val="summary-Optional_"/>
      <sheetName val="B14_02_"/>
      <sheetName val="Prov_Sum_"/>
      <sheetName val="SI_22"/>
      <sheetName val="TO_List"/>
      <sheetName val="CCTV_DATA"/>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Doha_Farm4"/>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Bill_No_01_-_GI_1"/>
      <sheetName val="combined_1"/>
      <sheetName val="summary-Optional_1"/>
      <sheetName val="B14_02_1"/>
      <sheetName val="Prov_Sum_1"/>
      <sheetName val="SI_221"/>
      <sheetName val="TO_List1"/>
      <sheetName val="CCTV_DATA1"/>
      <sheetName val="___________3"/>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B2-DV_No_021"/>
      <sheetName val="FAL_intern1"/>
      <sheetName val="_SHOPLIST.xls__SHOPLIST.xls__VW"/>
      <sheetName val="_SHOPLIST.xls__VWVU))tÏØ0__5"/>
      <sheetName val="_SHOPLIST.xls__VWVU))tÏØ0__6"/>
      <sheetName val="_SHOPLIST.xls__VWVU))tÏØ0__7"/>
      <sheetName val="_SHOPLIST.xls_70_x005f_x0000_,_0_x000"/>
      <sheetName val="70,_0s«iÆøí¬"/>
      <sheetName val="_SHOPLIST_xls__VWVU))"/>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xls]7_9"/>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SHOPLIST.xls]_16"/>
      <sheetName val="[SHOPLIST.xls][SHOPLIST.xls]_17"/>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_SHOPLIST_xls_102"/>
      <sheetName val="[SHOPLIST.xls]_SHOPLIST_xls_103"/>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70_x005f_x005f_x005f_x0000__2"/>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_SHOPLIST_xls_318"/>
      <sheetName val="[SHOPLIST.xls]70_x005f_x005f_x005f_x0000__3"/>
      <sheetName val="[SHOPLIST.xls]_SHOPLIST_xls_319"/>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Bill 3 Boutique"/>
      <sheetName val="Geneí¬_x005f_x0008_"/>
      <sheetName val="70_x005f_x0000_,_0_"/>
      <sheetName val="[SHOPLIST.xls]70_x0000_,/0_x000"/>
      <sheetName val="Geneí¬_x005f_x005f_"/>
      <sheetName val="70_x005f_x005f_x005"/>
      <sheetName val="ConferenceCentre_x0"/>
      <sheetName val="Rectangular Duct"/>
      <sheetName val="C-1"/>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2"/>
      <sheetName val="Concrete Breakdown"/>
      <sheetName val="Masonry Breakdown"/>
      <sheetName val="6"/>
      <sheetName val="8.0 Programme"/>
      <sheetName val="Reference"/>
      <sheetName val="[SHOPLIST.xls]/VWVU))"/>
      <sheetName val="Income Statement"/>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___________5"/>
      <sheetName val="___________6"/>
      <sheetName val="___________7"/>
      <sheetName val="___________8"/>
      <sheetName val="_SHOPLIST_xls__SHOPLIST_xls_710"/>
      <sheetName val="_SHOPLIST_xls__VW3"/>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_SHOPLIST.xls__VWVU))tÏØ0__8"/>
      <sheetName val="_SHOPLIST.xls__VWVU))tÏØ0__9"/>
      <sheetName val="_SHOPLIST_xls__VWVU))tÏØ0__61"/>
      <sheetName val="_SHOPLIST_xls__VWVU))tÏØ0__71"/>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XL4Test5"/>
      <sheetName val="P-Ins_&amp;_Bonds"/>
      <sheetName val="BFS"/>
      <sheetName val="ASD Sum of Parts"/>
      <sheetName val="개시대사_(2)"/>
      <sheetName val="6_2_Floor_Finishes"/>
      <sheetName val="Div_Summary"/>
      <sheetName val="MAIN_SUMMARY"/>
      <sheetName val="Staff_OLD_"/>
      <sheetName val="Cumulative_Rail_"/>
      <sheetName val="[SHOPLIST_xls]/VWVU))tÏØ0__82"/>
      <sheetName val="[SHOPLIST_xls]/VWVU))tÏØ0__92"/>
      <sheetName val="P1926-H2B_Pkg_2A&amp;2B1"/>
      <sheetName val="P1940-H2B_Pkg_1_Guestrooms1"/>
      <sheetName val="BOQ_1_921"/>
      <sheetName val="[SHOPLIST_xls]/VWVU))tÏØ0__74"/>
      <sheetName val="[SHOPLIST_xls]/VWVU))tÏØ0__75"/>
      <sheetName val="Appendix-A_-GRAND_SUMMARY"/>
      <sheetName val="D9_(New_Rate)"/>
      <sheetName val="Joseph_Record"/>
      <sheetName val="Portfolio_List"/>
      <sheetName val="Initial_Data"/>
      <sheetName val="Package_Status"/>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MI"/>
      <sheetName val="Data Works"/>
      <sheetName val="Works"/>
      <sheetName val="UC-Testing"/>
      <sheetName val="Control Panel"/>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_xls]/VW"/>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Detail_Page"/>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Cost Heaࡤing"/>
      <sheetName val="[SHOPLIST_xls]70_x005f_x0000_,/0_x000"/>
      <sheetName val="_boaboard_(1)"/>
      <sheetName val="Gene��i0_"/>
      <sheetName val="70,/0s�i����i"/>
      <sheetName val="Top_shԀ"/>
      <sheetName val="S-Curve_Update"/>
      <sheetName val="VESSELS_"/>
      <sheetName val="bill no. 3"/>
      <sheetName val="beam-reinft"/>
      <sheetName val="[SHOPLIST.xls]/VWVU))tÏØ0__20"/>
      <sheetName val="Closing"/>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Unit cost- Drain-Protection-1 "/>
      <sheetName val="Unit cost- Drain-Protection-2"/>
      <sheetName val="[SHOPLIST.xls]70,/0s«iÆøí¬i4"/>
      <sheetName val="[SHOPLIST.xls]70,/0s«iÆøí¬i5"/>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C-10"/>
      <sheetName val="C-11"/>
      <sheetName val="C-12"/>
      <sheetName val="C-3"/>
      <sheetName val="C-4"/>
      <sheetName val="C-5"/>
      <sheetName val="C-5A"/>
      <sheetName val="C-6"/>
      <sheetName val="C-6A"/>
      <sheetName val="C-7"/>
      <sheetName val="C-8"/>
      <sheetName val="C-9"/>
      <sheetName val="STAND98"/>
      <sheetName val="辽电初设.XLS 定额"/>
      <sheetName val="HVAC"/>
      <sheetName val="HVAC-Qty"/>
      <sheetName val="RBD-AHU"/>
      <sheetName val="RBD ENG"/>
      <sheetName val="RBD-EX-RF-01"/>
      <sheetName val="RBD SLD.RLD"/>
      <sheetName val="RBD-VAV"/>
      <sheetName val="V.Summary"/>
      <sheetName val="MSH51C"/>
      <sheetName val="inter"/>
      <sheetName val="Cost Rates"/>
      <sheetName val="LOOKUP(MM)"/>
      <sheetName val="간접비내역-1"/>
      <sheetName val="Schedules PL"/>
      <sheetName val="Schedules BS"/>
      <sheetName val="STOCKWTG"/>
      <sheetName val="POLY"/>
      <sheetName val="Advance Recovery"/>
      <sheetName val="Materials Cost"/>
      <sheetName val="SC Cost FEB 03"/>
      <sheetName val="DVM Sizing Calculator- 10 ips "/>
      <sheetName val="Лист1"/>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FEVA"/>
      <sheetName val="HO Costs"/>
      <sheetName val="[SHOPLIST.xls]70,/0s�i����i"/>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1-Summary"/>
      <sheetName val="วัดใต้"/>
      <sheetName val="B-2"/>
      <sheetName val="基本ﾃﾞｰﾀ"/>
      <sheetName val="Schedules"/>
      <sheetName val="1A"/>
      <sheetName val="Total PrC-Goldi"/>
      <sheetName val="Room Type"/>
      <sheetName val="Basement2 DB"/>
      <sheetName val="BT3-Package 05"/>
      <sheetName val="BOQ-Civil"/>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HSBC"/>
      <sheetName val="REBAR"/>
      <sheetName val="Cost Summary"/>
      <sheetName val="Cost Summary SD"/>
      <sheetName val="Schedule S-Curve Revision#3"/>
      <sheetName val="2.223M_due to adj profit"/>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プロジェクト概要"/>
      <sheetName val="hiddenSheet"/>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BULD_3"/>
      <sheetName val="BLOCK_K"/>
      <sheetName val="제출내역_(2)"/>
      <sheetName val="DVL"/>
      <sheetName val="URA-C1"/>
      <sheetName val="foot-slab_rein_x0000__x0000_"/>
      <sheetName val="foot-slab_reinø_x0006_"/>
      <sheetName val="foot-slab_reinÝ¥"/>
      <sheetName val="foot-slab_reinP"/>
      <sheetName val="SUM-AIR-Submit"/>
      <sheetName val="Summary-margin calc"/>
      <sheetName val="GRAPH_DATA"/>
      <sheetName val=" N Finansal Eğri"/>
      <sheetName val="Qty SR"/>
      <sheetName val="EW SR"/>
      <sheetName val="satış planı (2)"/>
      <sheetName val="Tahsila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SHOPLIST_xls][SHOPLIST_xls]70?"/>
      <sheetName val="Spacing_of_Delineators"/>
      <sheetName val="P-Ins_&amp;_Bonds1"/>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VESSELS_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Macro custom function"/>
      <sheetName val="Inventory "/>
      <sheetName val="Note"/>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Income_Statement"/>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70_x005f_x0000_,/0_x005f_x0000_"/>
      <sheetName val="Fee Rate Summary"/>
      <sheetName val="NPV"/>
      <sheetName val="P Staff fac"/>
      <sheetName val="foot-slab_rein"/>
      <sheetName val="foot-slab_reinø"/>
      <sheetName val="Internal"/>
      <sheetName val="Summary year Plan"/>
      <sheetName val="RateAnalysis"/>
      <sheetName val="maingirder"/>
      <sheetName val="basic-data"/>
      <sheetName val="Enquire"/>
      <sheetName val="ROY"/>
      <sheetName val="12"/>
      <sheetName val="BS "/>
      <sheetName val="Accounts"/>
      <sheetName val="DIRLBR"/>
      <sheetName val="2.0 Cover Sum"/>
      <sheetName val="footing for SP"/>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PRO_DCI"/>
      <sheetName val="G29A"/>
      <sheetName val="1 Summary"/>
      <sheetName val="Mp-team 1"/>
      <sheetName val="co-no.2"/>
      <sheetName val="Lstsub"/>
      <sheetName val="Arch"/>
      <sheetName val="DB"/>
      <sheetName val="total"/>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Price List"/>
      <sheetName val="Total_PrC-Goldi"/>
      <sheetName val="Cost Factor Sheet"/>
      <sheetName val="Load Sch, Cable Sel &amp; Qty"/>
      <sheetName val="Factor Sheet"/>
      <sheetName val="Price Sheet"/>
      <sheetName val="AN"/>
      <sheetName val="Beach Villas"/>
      <sheetName val="Overwater Villas"/>
      <sheetName val="Presidential Villa"/>
      <sheetName val="REQ_REMARKS"/>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data"/>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BUR"/>
      <sheetName val="Matl"/>
      <sheetName val="bkg"/>
      <sheetName val="cbrd460"/>
      <sheetName val="bcl"/>
      <sheetName val="IS"/>
      <sheetName val="Configurations"/>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Utility Summary"/>
      <sheetName val="[SHOPLIST_xls]70,/0s«_iÆø_í¬3"/>
      <sheetName val="[SHOPLIST_xls]70,/0s«iÆøí¬i23"/>
      <sheetName val="[SHOPLIST_xls]70,/0s«iÆøí¬i33"/>
      <sheetName val="GFA_HQ_Building38"/>
      <sheetName val="GFA_Conference37"/>
      <sheetName val="BQ_External37"/>
      <sheetName val="Raw_Data36"/>
      <sheetName val="Penthouse_Apartment36"/>
      <sheetName val="StattCo_yCharges36"/>
      <sheetName val="@risk_rents_and_incentives36"/>
      <sheetName val="Car_park_lease36"/>
      <sheetName val="Net_rent_analysis36"/>
      <sheetName val="Poz-1_36"/>
      <sheetName val="Chiet_tinh_dz2236"/>
      <sheetName val="Chiet_tinh_dz3536"/>
      <sheetName val="LEVEL_SHEET36"/>
      <sheetName val="LABOUR_HISTOGRAM37"/>
      <sheetName val="Lab_Cum_Hist36"/>
      <sheetName val="Graph_Data_(DO_NOT_PRINT)36"/>
      <sheetName val="Body_Sheet35"/>
      <sheetName val="1_0_Executive_Summary35"/>
      <sheetName val="CT_Thang_Mo36"/>
      <sheetName val="Customize_Your_Invoice36"/>
      <sheetName val="HVAC_BoQ36"/>
      <sheetName val="Bill_No__236"/>
      <sheetName val="budget_summary_(2)35"/>
      <sheetName val="Budget_Analysis_Summary35"/>
      <sheetName val="Projet,_methodes_&amp;_couts35"/>
      <sheetName val="Risques_majeurs_&amp;_Frais_Ind_35"/>
      <sheetName val="SPT_vs_PHI36"/>
      <sheetName val="CT__PL35"/>
      <sheetName val="FOL_-_Bar36"/>
      <sheetName val="Tender_Summary36"/>
      <sheetName val="Insurance_Ext36"/>
      <sheetName val="Top_sheet35"/>
      <sheetName val="intr_stool_brkup35"/>
      <sheetName val="2_Div_14_33"/>
      <sheetName val="SHOPLIST_xls32"/>
      <sheetName val="Bill_234"/>
      <sheetName val="Ap_A33"/>
      <sheetName val="Bill_133"/>
      <sheetName val="Bill_333"/>
      <sheetName val="Bill_433"/>
      <sheetName val="Bill_533"/>
      <sheetName val="Bill_633"/>
      <sheetName val="Bill_733"/>
      <sheetName val="Invoice_Summary32"/>
      <sheetName val="beam-reinft-IIInd_floor32"/>
      <sheetName val="beam-reinft-machine_rm32"/>
      <sheetName val="PROJECT_BRIEF33"/>
      <sheetName val="C_(3)33"/>
      <sheetName val="POWER_ASSUMPTIONS32"/>
      <sheetName val="Dubai_golf32"/>
      <sheetName val="WITHOUT_C&amp;I_PROFIT_(3)31"/>
      <sheetName val="Civil_Boq31"/>
      <sheetName val="Activity_List31"/>
      <sheetName val="HIRED_LABOUR_CODE29"/>
      <sheetName val="PA-_Consutant_29"/>
      <sheetName val="foot-slab_reinft29"/>
      <sheetName val="DETAILED__BOQ29"/>
      <sheetName val="M-Book_for_Conc29"/>
      <sheetName val="M-Book_for_FW29"/>
      <sheetName val="BILL_COV29"/>
      <sheetName val="Ra__stair29"/>
      <sheetName val="Softscape_Buildup31"/>
      <sheetName val="Mat'l_Rate31"/>
      <sheetName val="VALVE_CHAMBERS28"/>
      <sheetName val="Fire_Hydrants28"/>
      <sheetName val="B_GATE_VALVE28"/>
      <sheetName val="Sub_G1_Fire28"/>
      <sheetName val="Sub_G12_Fire28"/>
      <sheetName val="Materials_Cost(PCC)28"/>
      <sheetName val="India_F&amp;S_Template28"/>
      <sheetName val="IO_LIST28"/>
      <sheetName val="Material_28"/>
      <sheetName val="Quote_Sheet28"/>
      <sheetName val="Day_work28"/>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CHART_OF_ACCOUNTS26"/>
      <sheetName val="E-Bill_No_6_A-O26"/>
      <sheetName val="Eq__Mobilization26"/>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BOQ_Direct_selling_cost27"/>
      <sheetName val="PointNo_525"/>
      <sheetName val="Elemental_Buildup25"/>
      <sheetName val="Working_for_RCC27"/>
      <sheetName val="B185-B-9_126"/>
      <sheetName val="B185-B-9_226"/>
      <sheetName val="B09_126"/>
      <sheetName val="w't_table25"/>
      <sheetName val="PMWeb_data26"/>
      <sheetName val="Chiet_t25"/>
      <sheetName val="Staffing_and_Rates_IA25"/>
      <sheetName val="Index_List25"/>
      <sheetName val="Type_List25"/>
      <sheetName val="File_Types25"/>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Material_List_25"/>
      <sheetName val="2_2)Revised_Cash_Flow25"/>
      <sheetName val="SS_MH26"/>
      <sheetName val="입찰내역_발주처_양식25"/>
      <sheetName val="LIST_DO_NOT_REMOVE24"/>
      <sheetName val="Rate_summary22"/>
      <sheetName val="Employee_List23"/>
      <sheetName val="B6_2_24"/>
      <sheetName val="Project_Cost_Breakdown23"/>
      <sheetName val="Summary_of_Work23"/>
      <sheetName val="PRECAST_lightconc-II27"/>
      <sheetName val="final_abstract27"/>
      <sheetName val="Staff_Acco_23"/>
      <sheetName val="TBAL9697_-group_wise__sdpl23"/>
      <sheetName val="SITE_WORK22"/>
      <sheetName val="Item-_Compact23"/>
      <sheetName val="E_&amp;_R23"/>
      <sheetName val="train_cash22"/>
      <sheetName val="accom_cash22"/>
      <sheetName val="INDIGINEOUS_ITEMS_22"/>
      <sheetName val="Рабочий_лист22"/>
      <sheetName val="Mall_waterproofing22"/>
      <sheetName val="MSCP_waterproofing22"/>
      <sheetName val="RAB_AR&amp;STR22"/>
      <sheetName val="Annex_1_Sect_3a23"/>
      <sheetName val="Annex_1_Sect_3a_123"/>
      <sheetName val="Annex_1_Sect_3b23"/>
      <sheetName val="Annex_1_Sect_3c23"/>
      <sheetName val="HOURLY_RATES23"/>
      <sheetName val="PT_141-_Site_A_Landscape22"/>
      <sheetName val="d-safe_DELUXE22"/>
      <sheetName val="Back_up22"/>
      <sheetName val="Duct_Accesories22"/>
      <sheetName val="Common_Variables22"/>
      <sheetName val="????_???_??22"/>
      <sheetName val="Labour_&amp;_Plant22"/>
      <sheetName val="Ave_wtd_rates22"/>
      <sheetName val="Debits_as_on_12_04_0822"/>
      <sheetName val="STAFFSCHED_22"/>
      <sheetName val="TRIAL_BALANCE22"/>
      <sheetName val="Risk_Breakdown_Structure21"/>
      <sheetName val="Resumo_Empreitadas18"/>
      <sheetName val="GPL_Revenu_Update22"/>
      <sheetName val="DO_NOT_TOUCH22"/>
      <sheetName val="Work_Type22"/>
      <sheetName val="AREA_OF_APPLICATION21"/>
      <sheetName val="Equipment_Rates17"/>
      <sheetName val="1_2_Staff_Schedule18"/>
      <sheetName val="Geneí¬_i21"/>
      <sheetName val="Qtys_ZamZam_(Del__before)14"/>
      <sheetName val="Qtys_Relocation_(Del_before)14"/>
      <sheetName val="_Qtys_Sub_&amp;_Tents_(Del__befor14"/>
      <sheetName val="Qtys__Signages_(Del__before)14"/>
      <sheetName val="Qtys_Temporary_Passages_(Del)14"/>
      <sheetName val="_Qtys_Ser__Rooms_(Del_before)14"/>
      <sheetName val="PROJECT_BRIEF(EX_NEW)22"/>
      <sheetName val="PPA_Summary18"/>
      <sheetName val="Mix_Design18"/>
      <sheetName val="steel_total21"/>
      <sheetName val="ELE_BOQ21"/>
      <sheetName val="Floor_Box_19"/>
      <sheetName val="%_prog_figs_-u5_and_total18"/>
      <sheetName val="Service_Type15"/>
      <sheetName val="Contract_Division15"/>
      <sheetName val="SubContract_Type15"/>
      <sheetName val="Z-_GENERAL_PRICE_SUMMARY18"/>
      <sheetName val="Cashflow_projection17"/>
      <sheetName val="Data_I_(2)14"/>
      <sheetName val="rEFERENCES_14"/>
      <sheetName val="[SHOPLIST_xls]7017"/>
      <sheetName val="[SHOPLIST_xls]70,17"/>
      <sheetName val="Base_BM-rebar17"/>
      <sheetName val="E_H_-_H__W_P_17"/>
      <sheetName val="E__H__Treatment_for_pile_cap17"/>
      <sheetName val="[SHOPLIST_xls][SHOPLIST_xls][17"/>
      <sheetName val="Dash_board17"/>
      <sheetName val="[SHOPLIST_xls]/VW17"/>
      <sheetName val="Site_Dev_BOQ17"/>
      <sheetName val="Attach_4-1814"/>
      <sheetName val="Materials_17"/>
      <sheetName val="Area_Breakdown_PER_LEVEL_LINK17"/>
      <sheetName val="Cost_Heading14"/>
      <sheetName val="D_&amp;_W_sizes14"/>
      <sheetName val="SOPMA_DD14"/>
      <sheetName val="BOQ_(2)8"/>
      <sheetName val="LABOUR_RATE8"/>
      <sheetName val="Material_Rate8"/>
      <sheetName val="Labor_abs-PW8"/>
      <sheetName val="Labor_abs-NMR8"/>
      <sheetName val="Form_617"/>
      <sheetName val="Combined_Results_8"/>
      <sheetName val="P-100_MRF_DB_R114"/>
      <sheetName val="[SHOPLIST_xls]70,/0s«_iÆø_í¬_17"/>
      <sheetName val="[SHOPLIST_xls]70?,/0?s«i?Æøí¬17"/>
      <sheetName val="CF_Input17"/>
      <sheetName val="DATA_INPUT17"/>
      <sheetName val="Vordruck-Nr__7_1_3_D17"/>
      <sheetName val="M&amp;A_D17"/>
      <sheetName val="M&amp;A_E17"/>
      <sheetName val="M&amp;A_G17"/>
      <sheetName val="Labour_Costs17"/>
      <sheetName val="Data_Sheet17"/>
      <sheetName val="BLOCK-A_(MEA_SHEET)17"/>
      <sheetName val="tender_allowances17"/>
      <sheetName val="_Summary_BKG_03417"/>
      <sheetName val="BILL_3R17"/>
      <sheetName val="Ewaan_Show_Kitchen_(2)14"/>
      <sheetName val="Cash_Flow_Working14"/>
      <sheetName val="2F_회의실견적(5_14_일대)10"/>
      <sheetName val="_HIT-&gt;HMC_견적(3900)10"/>
      <sheetName val="Appendix_B10"/>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Bill_1017"/>
      <sheetName val="MN_T_B_14"/>
      <sheetName val="PRICE_INFO14"/>
      <sheetName val="RC_SUMMARY14"/>
      <sheetName val="LABOUR_PRODUCTIVITY-TAV14"/>
      <sheetName val="MATERIAL_PRICES14"/>
      <sheetName val="kppl_pl8"/>
      <sheetName val="Basic_Rates8"/>
      <sheetName val="Labour_Rate_14"/>
      <sheetName val="Div_07_Thermal_&amp;_Moisture8"/>
      <sheetName val="Data_Validation8"/>
      <sheetName val="Div26_-_Elect8"/>
      <sheetName val="CHUNG_CU_CARRILON8"/>
      <sheetName val="precast_RC_element8"/>
      <sheetName val="pile_Fabrication8"/>
      <sheetName val="[SHOPLIST_xls][SHOPLIST_xls]/V6"/>
      <sheetName val="[SHOPLIST_xls]70,/0s«iÆøí¬i24"/>
      <sheetName val="[SHOPLIST_xls]_VW__VU________10"/>
      <sheetName val="[SHOPLIST_xls]70___0_s__i____14"/>
      <sheetName val="[SHOPLIST_xls]70___0_s__i____15"/>
      <sheetName val="[SHOPLIST_xls]_VW__VU________11"/>
      <sheetName val="[SHOPLIST_xls]70___0_s__i____16"/>
      <sheetName val="[SHOPLIST_xls]70_x005f_x0000___0_x0_6"/>
      <sheetName val="[SHOPLIST_xls]70___0_s__i____17"/>
      <sheetName val="[SHOPLIST_xls]_VW__VU________12"/>
      <sheetName val="[SHOPLIST_xls]70___0_s__i____18"/>
      <sheetName val="[SHOPLIST_xls]_VW__VU________13"/>
      <sheetName val="[SHOPLIST_xls]70___0_s__i____19"/>
      <sheetName val="[SHOPLIST_xls]70_x005f_x0000___0_x0_7"/>
      <sheetName val="[SHOPLIST_xls]70___0_s__i____20"/>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1"/>
      <sheetName val="[SHOPLIST_xls]_VW__VU________15"/>
      <sheetName val="[SHOPLIST_xls]70___0_s__i____22"/>
      <sheetName val="[SHOPLIST_xls]70_x005f_x0000___0_x0_8"/>
      <sheetName val="[SHOPLIST_xls]70___0_s__i____23"/>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Materials_Cost"/>
      <sheetName val="[SHOPLIST_xls]70,/0s«iÆøí¬i41"/>
      <sheetName val="[SHOPLIST_xls]70,/0s«iÆøí¬i51"/>
      <sheetName val="Rectangular_Duct"/>
      <sheetName val="Cost_Heaࡤing"/>
      <sheetName val="bill_no__3"/>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4"/>
      <sheetName val="[SHOPLIST_xls]_VW__VU________17"/>
      <sheetName val="[SHOPLIST_xls]70___0_s__i____25"/>
      <sheetName val="[SHOPLIST_xls]70_x005f_x0000___0_x0_9"/>
      <sheetName val="[SHOPLIST_xls]70___0_s__i____26"/>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_SHOPLIST_xls_70_x005f_x0000_,_0_x000"/>
      <sheetName val="HO_Costs"/>
      <sheetName val="[SHOPLIST_xls]70,/0s�i����i"/>
      <sheetName val="shuttering"/>
      <sheetName val="CFS3"/>
      <sheetName val="14267"/>
      <sheetName val="Front Sheet"/>
      <sheetName val="Indirect Costs"/>
      <sheetName val="12. Ins &amp; Bonds"/>
      <sheetName val="3. Staff Facilities"/>
      <sheetName val="11. Clients Requirements"/>
      <sheetName val="Legal Risk Analysis"/>
      <sheetName val="Sheet"/>
      <sheetName val="M-480"/>
      <sheetName val="M-519"/>
      <sheetName val="Structured Cabling"/>
      <sheetName val="Technical"/>
      <sheetName val="FSA"/>
      <sheetName val="Services_InitialEst_UtilityServ"/>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PLUMBING WORK ADDITIONS"/>
      <sheetName val="Dropdown Attributes"/>
      <sheetName val="DCF_5"/>
      <sheetName val="US Ship Repair Industry Growth"/>
      <sheetName val="Market Overview"/>
      <sheetName val="US Shipyard Repair Output"/>
      <sheetName val="Charts"/>
      <sheetName val="LBO"/>
      <sheetName val="Summary Financials"/>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ll BGL List"/>
      <sheetName val="Budget Config"/>
      <sheetName val="All Department List"/>
      <sheetName val="辽电初设_XLS_定额"/>
      <sheetName val="Msw-study"/>
      <sheetName val="BF2001"/>
      <sheetName val="شهادة الدفع"/>
      <sheetName val="Lucas1"/>
      <sheetName val="Lucas2"/>
      <sheetName val="Lucas4"/>
      <sheetName val="Lucas3"/>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RBD_ENG"/>
      <sheetName val="RBD_SLD_RLD"/>
      <sheetName val="V_Summary"/>
      <sheetName val="Product_Sheet40"/>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EST"/>
      <sheetName val="4.1 G Ammount"/>
      <sheetName val="Costcal"/>
      <sheetName val="1-Excavation"/>
      <sheetName val="2-Substructure"/>
      <sheetName val="3-Concrete"/>
      <sheetName val="4-Masonry"/>
      <sheetName val="5-Thermal &amp; Moisture"/>
      <sheetName val="sc"/>
      <sheetName val="Attachment 1"/>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BT3-Package_05"/>
      <sheetName val="Свод_(Бюджет)"/>
      <sheetName val="Свод_(понедельно)"/>
      <sheetName val="Статьи_расходов"/>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MPC"/>
      <sheetName val="#3E1_GCR"/>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PASARELA"/>
      <sheetName val="h-013211-2"/>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B100-Cable Rack"/>
      <sheetName val="pri-com"/>
      <sheetName val="Detail In Door Stad"/>
      <sheetName val="Income_Statement1"/>
      <sheetName val="Schedules_PL"/>
      <sheetName val="Schedules_BS"/>
      <sheetName val="Summary-margin_calc"/>
      <sheetName val="Guneí¬_x005f_x0008_i_x005f_x0000__x005f_x0000__x0"/>
      <sheetName val="foot-slab_rein_x000c__x0002_"/>
      <sheetName val="eval"/>
      <sheetName val=" Est "/>
      <sheetName val="calcul"/>
      <sheetName val="Cost_Any."/>
      <sheetName val="CAUSTIC"/>
      <sheetName val="8. Cover"/>
      <sheetName val="Qty_SR"/>
      <sheetName val="EW_SR"/>
      <sheetName val="CRUDE-D"/>
      <sheetName val="POSTLPG"/>
      <sheetName val="S'PORE-D"/>
      <sheetName val="POSTF1"/>
      <sheetName val="POSTHD1"/>
      <sheetName val="PO97(02)"/>
      <sheetName val="[SHOPLIST_xls]/VW3"/>
      <sheetName val="P-Ins_&amp;_Bonds4"/>
      <sheetName val="Admin_TAKE_OFF1"/>
      <sheetName val="Admin_TAKE_OFF"/>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1. Scenario Manager"/>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DESCRIPTIONS"/>
      <sheetName val="Geneí¬_x005f_x0008_i??_x005f_x0014_?0."/>
      <sheetName val="BoatTMP"/>
      <sheetName val="VenCF"/>
      <sheetName val="2_0_Cover_Sum"/>
      <sheetName val="Cost_Summary"/>
      <sheetName val="Cost_Summary_SD"/>
      <sheetName val="Schedule_S-Curve_Revision#3"/>
      <sheetName val="2_223M_due_to_adj_profit"/>
      <sheetName val="HAKEDİŞ_"/>
      <sheetName val="keşif_özeti"/>
      <sheetName val="_SHOPLIST_xls__SH1"/>
      <sheetName val="_SHOPLIST_xls_70_1"/>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Slide 6 - Returns &amp; NWC"/>
      <sheetName val="PE-F-42 Rev 01 Manpower"/>
      <sheetName val="PROGRAM"/>
      <sheetName val="Staffing Pla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Structural BOQ"/>
      <sheetName val="Masonry &amp; Plaster"/>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Mat_Cost1"/>
      <sheetName val="Cost_Any_"/>
      <sheetName val="12__Ins_&amp;_Bonds"/>
      <sheetName val="3__Staff_Facilities"/>
      <sheetName val="11__Clients_Requirements"/>
      <sheetName val="Legal_Risk_Analysis"/>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GEN-TEC-02"/>
      <sheetName val="EPI Directo"/>
      <sheetName val="INSTRUCTIVO"/>
      <sheetName val="0-Datos de la Obra"/>
      <sheetName val="Gastos Generales"/>
      <sheetName val="1.1. Manpower(Data Ref)"/>
      <sheetName val="Total  Amount"/>
      <sheetName val="PMP"/>
      <sheetName val="BOQ LT"/>
      <sheetName val="BP"/>
      <sheetName val="Abstract-2"/>
      <sheetName val="Shor &amp; Shuter"/>
      <sheetName val="nVision"/>
      <sheetName val="ConferenceCentre______________2"/>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Section(0)Preliminaries"/>
      <sheetName val="Section(1)Demolition"/>
      <sheetName val="Section(2)Exca "/>
      <sheetName val="Parameter-Country codes"/>
      <sheetName val="2.0 Section 2 Cover"/>
      <sheetName val="ตารางส่วนลด EE."/>
      <sheetName val="FR"/>
      <sheetName val="frais VS BBI"/>
      <sheetName val="JOB COSTING SHEET HVAC"/>
      <sheetName val="SUBCON OR OTHER"/>
      <sheetName val="CASH"/>
      <sheetName val="SSuppliers"/>
      <sheetName val="Inter unit set off"/>
      <sheetName val="Consolidated"/>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HOPLIST.xls]70___0_s__i____52"/>
      <sheetName val="[SHOPLIST.xls]_VW__VU________30"/>
      <sheetName val="[SHOPLIST.xls]_VW__VU________31"/>
      <sheetName val="[SHOPLIST.xls]70_x005f_x0000___0_x_16"/>
      <sheetName val="[SHOPLIST.xls]70___0_s__i____53"/>
      <sheetName val="[SHOPLIST.xls]70___0_s__i____5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70_x005f_x005f_x005f_x0000_15"/>
      <sheetName val="[SHOPLIST.xls]_SHOPLIST_xl_3922"/>
      <sheetName val="[SHOPLIST.xls]_SHOPLIST_xl_3923"/>
      <sheetName val="[SHOPLIST.xls]_SHOPLIST_xl_3924"/>
      <sheetName val="[SHOPLIST.xls]_SHOPLIST_xl_3925"/>
      <sheetName val="[SHOPLIST.xls]_SHOPLIST_xl_3926"/>
      <sheetName val="[SHOPLIST.xls]_SHOPLIST_xl_3927"/>
      <sheetName val="[SHOPLIST.xls]70___0_s__i____55"/>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70_x005f_x0000___0_x_17"/>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8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70___0_s__i____56"/>
      <sheetName val="[SHOPLIST.xls]_VW__VU________32"/>
      <sheetName val="[SHOPLIST.xls]_VW__VU________33"/>
      <sheetName val="[SHOPLIST.xls]70_x005f_x0000___0_x_18"/>
      <sheetName val="[SHOPLIST.xls]70___0_s__i____57"/>
      <sheetName val="[SHOPLIST.xls]70___0_s__i____58"/>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70_x005f_x005f_x005f_x0000_16"/>
      <sheetName val="[SHOPLIST.xls]_SHOPLIST_xl_4328"/>
      <sheetName val="[SHOPLIST.xls]_SHOPLIST_xl_4329"/>
      <sheetName val="[SHOPLIST.xls]_SHOPLIST_xl_4330"/>
      <sheetName val="[SHOPLIST.xls]_SHOPLIST_xl_4331"/>
      <sheetName val="[SHOPLIST.xls]_SHOPLIST_xl_4332"/>
      <sheetName val="[SHOPLIST.xls]_SHOPLIST_xl_4333"/>
      <sheetName val="[SHOPLIST.xls]70___0_s__i____59"/>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70_x005f_x0000___0_x_19"/>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VW__VU________34"/>
      <sheetName val="[SHOPLIST.xls]_VW__VU________35"/>
      <sheetName val="[SHOPLIST.xls]_SHOPLIST_xl_4632"/>
      <sheetName val="[SHOPLIST.xls]_SHOPLIST_xl_4633"/>
      <sheetName val="[SHOPLIST.xls]70___0_s__i____60"/>
      <sheetName val="[SHOPLIST.xls]_SHOPLIST_xl_4634"/>
      <sheetName val="[SHOPLIST.xls]_SHOPLIST_xl_4635"/>
      <sheetName val="[SHOPLIST.xls]_VW__VU________36"/>
      <sheetName val="[SHOPLIST.xls]_VW__VU________37"/>
      <sheetName val="[SHOPLIST.xls]_SHOPLIST_xl_4636"/>
      <sheetName val="[SHOPLIST.xls]_SHOPLIST_xl_4637"/>
      <sheetName val="[SHOPLIST.xls]70___0_s__i____61"/>
      <sheetName val="[SHOPLIST.xls]_SHOPLIST_xl_4638"/>
      <sheetName val="[SHOPLIST.xls]_SHOPLIST_xl_4639"/>
      <sheetName val="[SHOPLIST.xls]_SHOPLIST_xl_4640"/>
      <sheetName val="[SHOPLIST.xls]70___0_s__i____62"/>
      <sheetName val="[SHOPLIST.xls]_SHOPLIST_xl_4641"/>
      <sheetName val="[SHOPLIST.xls]_SHOPLIST_xl_4642"/>
      <sheetName val="[SHOPLIST.xls]_SHOPLIST_xl_4643"/>
      <sheetName val="[SHOPLIST.xls]_VW__VU________38"/>
      <sheetName val="[SHOPLIST.xls]70___0_s__i____63"/>
      <sheetName val="[SHOPLIST.xls]_VW__VU________39"/>
      <sheetName val="[SHOPLIST.xls]_VW__VU________40"/>
      <sheetName val="[SHOPLIST.xls]70_x005f_x0000___0_x_20"/>
      <sheetName val="[SHOPLIST.xls]70___0_s__i____64"/>
      <sheetName val="[SHOPLIST.xls]_SHOPLIST_xl_4644"/>
      <sheetName val="[SHOPLIST.xls]_SHOPLIST_xl_4645"/>
      <sheetName val="[SHOPLIST.xls]70___0_s__i____6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70_x005f_x005f_x005f_x0000_17"/>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70___0_s__i____6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70_x005f_x0000___0_x_21"/>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1"/>
      <sheetName val="[SHOPLIST.xls]_VW__VU________42"/>
      <sheetName val="[SHOPLIST.xls]_SHOPLIST_xl_5075"/>
      <sheetName val="[SHOPLIST.xls]_SHOPLIST_xl_5076"/>
      <sheetName val="[SHOPLIST.xls]70___0_s__i____67"/>
      <sheetName val="[SHOPLIST.xls]_SHOPLIST_xl_5077"/>
      <sheetName val="[SHOPLIST.xls]_SHOPLIST_xl_5078"/>
      <sheetName val="[SHOPLIST.xls]_VW__VU________43"/>
      <sheetName val="[SHOPLIST.xls]_VW__VU________44"/>
      <sheetName val="[SHOPLIST.xls]_SHOPLIST_xl_5079"/>
      <sheetName val="[SHOPLIST.xls]_SHOPLIST_xl_5080"/>
      <sheetName val="[SHOPLIST.xls]70___0_s__i____68"/>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LOUVERS"/>
      <sheetName val="Ironmongery"/>
      <sheetName val="vendor"/>
      <sheetName val="(COV)"/>
      <sheetName val="PCSum"/>
      <sheetName val="OSM"/>
      <sheetName val="BOQ건축"/>
      <sheetName val="4300 UTILITY BLDG (2)"/>
      <sheetName val="REMARKS"/>
      <sheetName val="MEMBERS CATAGORY"/>
      <sheetName val="DESIGNATION"/>
      <sheetName val="PROJECT NAME LIST "/>
      <sheetName val="Bill 3 - Site Works"/>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기준액"/>
      <sheetName val="최적단면"/>
      <sheetName val="Curves"/>
      <sheetName val="Heads"/>
      <sheetName val="Dbase"/>
      <sheetName val="Page 2"/>
      <sheetName val="ATD"/>
      <sheetName val="Devco Cashflow"/>
      <sheetName val="Westin FOH &amp; BOH Split"/>
      <sheetName val="El Fenoon"/>
      <sheetName val="Back"/>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jobhist"/>
      <sheetName val="Order-book"/>
      <sheetName val="CONTRACTING P&amp;L"/>
      <sheetName val="Idustry Ratio"/>
      <sheetName val="Valu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HOPLIST.xls]70_x005f_x005f_x005f_x0000_18"/>
      <sheetName val="[SHOPLIST.xls]70_x005f_x005f_x005f_x0000_19"/>
      <sheetName val="[SHOPLIST.xls]70_x005f_x005f_x005f_x0000_20"/>
      <sheetName val="[SHOPLIST.xls]70_x005f_x005f_x005f_x0000_21"/>
      <sheetName val="MOTO"/>
      <sheetName val="Flowthrough"/>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ENG_prog"/>
      <sheetName val="Schedule(4)"/>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标号库"/>
      <sheetName val="单位库"/>
      <sheetName val="位置库"/>
      <sheetName val="材料"/>
      <sheetName val="21"/>
      <sheetName val="Structure Bills Qty"/>
      <sheetName val="Fee_Rate_Summary1"/>
      <sheetName val="WB"/>
      <sheetName val="configuration"/>
      <sheetName val="Maliyet Kodu"/>
      <sheetName val="HVAC QS"/>
      <sheetName val="Excel Format"/>
      <sheetName val="C.F"/>
      <sheetName val="[SHOPLIST_xls]70_x005f_x0000___0_x010"/>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Bill No. 3 Podium"/>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FEEDER"/>
      <sheetName val="Settings"/>
      <sheetName val="Points"/>
      <sheetName val="Summary of Glands &amp; Lugs"/>
      <sheetName val="Expiration"/>
      <sheetName val="[SHOPLIST_xls]70_x0000_,/0_x000"/>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SHOPLIST.xls]70,/0s«_x0008_i_x"/>
      <sheetName val="_SHOPLIST.xls_70,_0_x000"/>
      <sheetName val="Geneí¬ i 0"/>
      <sheetName val="70,_0s« iÆ"/>
      <sheetName val="_SHOPLIST.xls__VWVU_x0"/>
      <sheetName val="Gene��_x0008_i_x0014_0."/>
      <sheetName val="70,/0s�_x0008_i��_x0003_��_x0008_i"/>
      <sheetName val="Top_sh_x0001_Ԁ"/>
      <sheetName val="[SHOPLIST.xls]70,/0_x000"/>
      <sheetName val="General Information"/>
      <sheetName val="Prev_Pay_Cert3"/>
      <sheetName val="Base__x0003_ourse"/>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entitlements"/>
      <sheetName val="Cost of O &amp; O"/>
      <sheetName val="Variations (2)"/>
      <sheetName val="Worksheet"/>
      <sheetName val="Original"/>
      <sheetName val="ICO_budzet_97"/>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chedule nos"/>
      <sheetName val="Mec  BOQ"/>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70_x005f_x0000___0_x_22"/>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70___0_s__i____70"/>
      <sheetName val="[SHOPLIST.xls]_SHOPLIST_xl_5455"/>
      <sheetName val="[SHOPLIST.xls]_SHOPLIST_xl_5456"/>
      <sheetName val="[SHOPLIST.xls]_VW__VU________52"/>
      <sheetName val="[SHOPLIST.xls]_VW__VU________53"/>
      <sheetName val="[SHOPLIST.xls]_SHOPLIST_xl_5457"/>
      <sheetName val="[SHOPLIST.xls]_SHOPLIST_xl_5458"/>
      <sheetName val="[SHOPLIST.xls]70___0_s__i____71"/>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70___0_s__i____72"/>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MacroBook_April_2020"/>
      <sheetName val="PE-F-42 rev 00"/>
      <sheetName val="PE-F-37 Rev 00"/>
      <sheetName val="FOOTING"/>
      <sheetName val="공사비집계"/>
      <sheetName val="[SHOPLIST.xls]70_x005f_x005f_x005f_x0000_22"/>
      <sheetName val="PE-F-42_R"/>
      <sheetName val="LOCAL RATES"/>
      <sheetName val="Bill-1A"/>
      <sheetName val="Bill-1B"/>
      <sheetName val="Bill 6-1"/>
      <sheetName val="Bill 7-1"/>
      <sheetName val="Bill 8 (1)"/>
      <sheetName val="9oo dia"/>
      <sheetName val="12oo dia"/>
      <sheetName val="Break down for OH"/>
      <sheetName val="Bill-9-1"/>
      <sheetName val="Bill-9-2"/>
      <sheetName val="Bill-9-3"/>
      <sheetName val="Sheet8"/>
      <sheetName val="Electricity"/>
      <sheetName val="R&amp;M"/>
      <sheetName val="Price Comparison"/>
      <sheetName val="Bank Guarantee"/>
      <sheetName val="Assumption Inputs"/>
      <sheetName val="Costing-blk-B"/>
      <sheetName val="선수금"/>
      <sheetName val="Break up Sheet"/>
      <sheetName val="Q&amp;pl-V"/>
      <sheetName val="Main-Material"/>
      <sheetName val="S1BOQ"/>
      <sheetName val="NOT FULL RESTRAINT"/>
      <sheetName val="BEARING &amp; BUCKLING"/>
      <sheetName val="PFC"/>
      <sheetName val="UC"/>
      <sheetName val="RSJ"/>
      <sheetName val="Ratios"/>
      <sheetName val="方案1表二"/>
      <sheetName val="1500空分管道"/>
      <sheetName val="rdamdata"/>
      <sheetName val="XREF"/>
      <sheetName val="Price Working -SRP"/>
      <sheetName val="Site facilities"/>
      <sheetName val="Ins &amp; Bonds"/>
      <sheetName val="Clients Requirements"/>
      <sheetName val="Item-wise summary"/>
      <sheetName val="_SHOPLIST.xls__SHOPLIST_xls___6"/>
      <sheetName val="_SHOPLIST.xls__SHOPLIST_xls___7"/>
      <sheetName val="_SHOPLIST.xls__SHOPLIST_xls_7_6"/>
      <sheetName val="_SHOPLIST.xls__SHOPLIST_xls_7_7"/>
      <sheetName val="_SHOPLIST.xls__SHOPLIST_xls_7_8"/>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_SHOPLIST.xls_70,_0s«iÆøí¬i1"/>
      <sheetName val="_SHOPLIST.xls_70,_0s«_iÆø_í¬"/>
      <sheetName val="_SHOPLIST.xls_70,_0s«iÆøí¬i2"/>
      <sheetName val="_SHOPLIST.xls_70,_0s«iÆøí¬i3"/>
      <sheetName val="_SHOPLIST.xls__SHOPLIST_xls_7_9"/>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70___0_s__i_____5"/>
      <sheetName val="_SHOPLIST.xls__VW__VU_________4"/>
      <sheetName val="_SHOPLIST.xls__VW__VU_________5"/>
      <sheetName val="_SHOPLIST.xls_70___0_s__i_____6"/>
      <sheetName val="_SHOPLIST.xls_70___0_s__i_____7"/>
      <sheetName val="_SHOPLIST.xls__SHOPLIST_xls_101"/>
      <sheetName val="_SHOPLIST.xls__SHOPLIST_xls_102"/>
      <sheetName val="_SHOPLIST.xls__SHOPLIST.xls__18"/>
      <sheetName val="_SHOPLIST.xls__SHOPLIST_xls_103"/>
      <sheetName val="_SHOPLIST.xls__SHOPLIST_xls_104"/>
      <sheetName val="_SHOPLIST.xls__SHOPLIST_xls_105"/>
      <sheetName val="_SHOPLIST.xls__SHOPLIST_xls_106"/>
      <sheetName val="_SHOPLIST.xls__SHOPLIST_xls_107"/>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_xls_119"/>
      <sheetName val="_SHOPLIST.xls__SHOPLIST.xls__2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70_x005f_x0000__3"/>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xls__42"/>
      <sheetName val="_SHOPLIST.xls__SHOPLIST.xls__43"/>
      <sheetName val="_SHOPLIST.xls__SHOPLIST.xls__44"/>
      <sheetName val="_SHOPLIST.xls__SHOPLIST.xls__45"/>
      <sheetName val="_SHOPLIST.xls__SHOPLIST.xls__46"/>
      <sheetName val="_SHOPLIST.xls_70___0_s__i_____8"/>
      <sheetName val="_SHOPLIST.xls__SHOPLIST_xls_208"/>
      <sheetName val="_SHOPLIST.xls__SHOPLIST_xls_209"/>
      <sheetName val="_SHOPLIST.xls__SHOPLIST_xls_407"/>
      <sheetName val="_SHOPLIST.xls_70___0_s__i____17"/>
      <sheetName val="_SHOPLIST.xls__VW__VU________12"/>
      <sheetName val="_SHOPLIST.xls_70___0_s__i____18"/>
      <sheetName val="_SHOPLIST.xls_70___0_s__i____19"/>
      <sheetName val="_SHOPLIST.xls__SHOPLIST_xls_408"/>
      <sheetName val="_SHOPLIST.xls__VW__VU________13"/>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_SHOPLIST_xls_462"/>
      <sheetName val="_SHOPLIST.xls__SHOPLIST_xls_463"/>
      <sheetName val="_SHOPLIST.xls__SHOPLIST_xls_464"/>
      <sheetName val="_SHOPLIST.xls__SHOPLIST_xls_465"/>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70_x005f_x0000__5"/>
      <sheetName val="_SHOPLIST.xls__SHOPLIST_xls_537"/>
      <sheetName val="_SHOPLIST.xls__VW__VU_________6"/>
      <sheetName val="_SHOPLIST.xls_70___0_s__i_____9"/>
      <sheetName val="_SHOPLIST.xls_70___0_s__i____10"/>
      <sheetName val="_SHOPLIST.xls__VW__VU_________7"/>
      <sheetName val="_SHOPLIST.xls__SHOPLIST.xls__47"/>
      <sheetName val="_SHOPLIST.xls__SHOPLIST.xls__48"/>
      <sheetName val="_SHOPLIST.xls__SHOPLIST.xls__4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_xls_538"/>
      <sheetName val="_SHOPLIST.xls__SHOPLIST_xls_539"/>
      <sheetName val="_SHOPLIST.xls__SHOPLIST_xls_540"/>
      <sheetName val="_SHOPLIST.xls__SHOPLIST_xls_541"/>
      <sheetName val="_SHOPLIST.xls__SHOPLIST_xls_542"/>
      <sheetName val="_SHOPLIST.xls__SHOPLIST.xls__57"/>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xls__58"/>
      <sheetName val="_SHOPLIST.xls__SHOPLIST.xls__59"/>
      <sheetName val="_SHOPLIST.xls_70___0_s__i____11"/>
      <sheetName val="_SHOPLIST.xls__VW__VU_________8"/>
      <sheetName val="_SHOPLIST.xls_70___0_s__i____12"/>
      <sheetName val="_SHOPLIST.xls_70___0_s__i____13"/>
      <sheetName val="_SHOPLIST.xls__SHOPLIST.xls__60"/>
      <sheetName val="_SHOPLIST.xls__VW__VU_________9"/>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_xls_210"/>
      <sheetName val="_SHOPLIST.xls__SHOPLIST_xls_211"/>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_SHOPLIST.xls__94"/>
      <sheetName val="_SHOPLIST.xls__SHOPLIST.xls__95"/>
      <sheetName val="_SHOPLIST.xls_70___0_s__i____14"/>
      <sheetName val="_SHOPLIST.xls__VW__VU________10"/>
      <sheetName val="_SHOPLIST.xls_70___0_s__i____15"/>
      <sheetName val="_SHOPLIST.xls_70___0_s__i____16"/>
      <sheetName val="_SHOPLIST.xls__SHOPLIST.xls__96"/>
      <sheetName val="_SHOPLIST.xls__VW__VU________11"/>
      <sheetName val="_SHOPLIST.xls__SHOPLIST_xls_268"/>
      <sheetName val="_SHOPLIST.xls__SHOPLIST_xls_269"/>
      <sheetName val="_SHOPLIST.xls__SHOPLIST.xls__97"/>
      <sheetName val="_SHOPLIST.xls__SHOPLIST.xls__98"/>
      <sheetName val="_SHOPLIST.xls__SHOPLIST_xls_270"/>
      <sheetName val="_SHOPLIST.xls__SHOPLIST_xls_271"/>
      <sheetName val="_SHOPLIST.xls__SHOPLIST.xls__99"/>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_xls_318"/>
      <sheetName val="_SHOPLIST.xls__SHOPLIST_xls_31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_SHOPLIST_xls_350"/>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70_x005f_x0000__4"/>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70___0_s__i____20"/>
      <sheetName val="_SHOPLIST.xls__VW__VU________14"/>
      <sheetName val="_SHOPLIST.xls_70___0_s__i____21"/>
      <sheetName val="_SHOPLIST.xls_70___0_s__i____22"/>
      <sheetName val="_SHOPLIST.xls__SHOPLIST_xls_583"/>
      <sheetName val="_SHOPLIST.xls__VW__VU________15"/>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_SHOPLIST_xls_610"/>
      <sheetName val="_SHOPLIST.xls__SHOPLIST_xls_611"/>
      <sheetName val="_SHOPLIST.xls__SHOPLIST_xls_612"/>
      <sheetName val="_SHOPLIST.xls__SHOPLIST_xls_613"/>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624"/>
      <sheetName val="_SHOPLIST.xls__SHOPLIST_xls_625"/>
      <sheetName val="_SHOPLIST.xls__SHOPLIST_xls_626"/>
      <sheetName val="_SHOPLIST.xls__SHOPLIST_xls_627"/>
      <sheetName val="_SHOPLIST.xls__SHOPLIST_xls_628"/>
      <sheetName val="_SHOPLIST.xls__SHOPLIST_xls_629"/>
      <sheetName val="_SHOPLIST.xls__SHOPLIST_xls_630"/>
      <sheetName val="_SHOPLIST.xls__SHOPLIST_xls_631"/>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657"/>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671"/>
      <sheetName val="_SHOPLIST.xls__SHOPLIST_xls_672"/>
      <sheetName val="_SHOPLIST.xls__SHOPLIST_xls_673"/>
      <sheetName val="_SHOPLIST.xls__SHOPLIST_xls_674"/>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690"/>
      <sheetName val="_SHOPLIST.xls__SHOPLIST_xls_691"/>
      <sheetName val="_SHOPLIST.xls__SHOPLIST_xls_692"/>
      <sheetName val="_SHOPLIST.xls__SHOPLIST_xls_693"/>
      <sheetName val="_SHOPLIST.xls__SHOPLIST_xls_694"/>
      <sheetName val="_SHOPLIST.xls_70_x005f_x0000__6"/>
      <sheetName val="_SHOPLIST.xls__VWVU))tÏØ0__20"/>
      <sheetName val="_SHOPLIST.xls__VWVU))"/>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70,_0s�i����i"/>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BOQ CIVIL"/>
      <sheetName val="ABB"/>
      <sheetName val="GE"/>
      <sheetName val="PriceCalculation"/>
      <sheetName val="_SHOPLIST.xls_70__0_x0_2"/>
      <sheetName val="_SHOPLIST.xls_70__0_x0_3"/>
      <sheetName val="_SHOPLIST.xls_70__0_x0_7"/>
      <sheetName val="_SHOPLIST.xls_70__0_x0_4"/>
      <sheetName val="_SHOPLIST.xls_70__0_x0_5"/>
      <sheetName val="_SHOPLIST.xls_70__0_x0_6"/>
      <sheetName val="_SHOPLIST.xls_70__0_x0_8"/>
      <sheetName val="Earnings model"/>
      <sheetName val="CCTV_EST1"/>
      <sheetName val="Admin"/>
      <sheetName val="Prior_CM"/>
      <sheetName val="Price"/>
      <sheetName val="3C"/>
      <sheetName val="BK Unit Rate"/>
      <sheetName val="BoQ-TOWER 1_IKUSI"/>
      <sheetName val="(t2)sup &amp; Installation"/>
      <sheetName val="OLD PRICES"/>
      <sheetName val="F031-3(ANLZ)"/>
      <sheetName val="Contract BOQ"/>
      <sheetName val="_SHOPLIST.xls_70_x005f_x0000___0_x0_4"/>
      <sheetName val="_SHOPLIST.xls_70_x005f_x0000___0_x0_5"/>
      <sheetName val="_SHOPLIST.xls_70_x005f_x005f_x005f_x0000__4"/>
      <sheetName val="_SHOPLIST.xls_70_x005f_x005f_x005f_x0000__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x005f_x0000___0_x0_6"/>
      <sheetName val="_SHOPLIST.xls_70_x005f_x005f_x005f_x0000__5"/>
      <sheetName val="_SHOPLIST.xls__SHOPLIST_xls_756"/>
      <sheetName val="_SHOPLIST.xls__SHOPLIST_xls_757"/>
      <sheetName val="_SHOPLIST.xls__SHOPLIST_xls_758"/>
      <sheetName val="_SHOPLIST.xls__SHOPLIST_xls_759"/>
      <sheetName val="_SHOPLIST.xls__SHOPLIST_xls_760"/>
      <sheetName val="_SHOPLIST.xls__SHOPLIST_xls_761"/>
      <sheetName val="_SHOPLIST.xls_70_x005f_x0000___0_x0_7"/>
      <sheetName val="_SHOPLIST.xls__SHOPLIST_xls_762"/>
      <sheetName val="_SHOPLIST.xls__SHOPLIST_xls_763"/>
      <sheetName val="_SHOPLIST.xls__SHOPLIST_xls_764"/>
      <sheetName val="_SHOPLIST.xls__SHOPLIST_xls_765"/>
      <sheetName val="_SHOPLIST.xls__SHOPLIST_xls_766"/>
      <sheetName val="_SHOPLIST.xls__SHOPLIST_xls_767"/>
      <sheetName val="_SHOPLIST.xls__SHOPLIST_xls_768"/>
      <sheetName val="_SHOPLIST.xls__SHOPLIST_xls_769"/>
      <sheetName val="_SHOPLIST.xls__SHOPLIST_xls_770"/>
      <sheetName val="_SHOPLIST.xls__SHOPLIST_xls_771"/>
      <sheetName val="_SHOPLIST.xls__SHOPLIST_xls_772"/>
      <sheetName val="_SHOPLIST.xls__SHOPLIST_xls_773"/>
      <sheetName val="_SHOPLIST.xls__SHOPLIST_xls_774"/>
      <sheetName val="_SHOPLIST.xls__SHOPLIST_xls_775"/>
      <sheetName val="_SHOPLIST.xls__SHOPLIST_xls_776"/>
      <sheetName val="_SHOPLIST.xls__SHOPLIST_xls_777"/>
      <sheetName val="_SHOPLIST.xls__SHOPLIST_xls_778"/>
      <sheetName val="_SHOPLIST.xls__SHOPLIST_xls_779"/>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_SHOPLIST_xls_788"/>
      <sheetName val="_SHOPLIST.xls_70_x005f_x0000___0_x0_8"/>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_0_x0_3"/>
      <sheetName val="Geneí¬_x0008_i___x0014__0_"/>
      <sheetName val="REKAP"/>
      <sheetName val="Dự thầu"/>
      <sheetName val="내역서"/>
      <sheetName val="NET ALL (M)"/>
      <sheetName val="DG-TNHC-85"/>
      <sheetName val="Budget vs Projection (CCL)"/>
      <sheetName val="UNDERGROUND"/>
      <sheetName val="arch-derivation"/>
      <sheetName val="derivation"/>
      <sheetName val="Code 07"/>
      <sheetName val="Code 09"/>
      <sheetName val="C-18"/>
      <sheetName val="COA-17"/>
      <sheetName val="B6.Substation&amp;LV"/>
      <sheetName val="stld (2)"/>
      <sheetName val="P-Site fac"/>
      <sheetName val="P-Clients fac"/>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70_x005f_x0000___0_x_27"/>
      <sheetName val="[SHOPLIST.xls]70___0_s__i____88"/>
      <sheetName val="[SHOPLIST.xls]70___0_s__i____89"/>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70___0_s__i____90"/>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70___0_s__i____91"/>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A, B) BUILDER + SUB CONT WORK"/>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Old_Bars"/>
      <sheetName val="Letter"/>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General"/>
      <sheetName val="F4.13"/>
      <sheetName val="CONS. PROJECT HITS"/>
      <sheetName val="Guard House #1; D,E,F"/>
      <sheetName val="Biìl_No__218"/>
      <sheetName val="Rebar_Ramp"/>
      <sheetName val="Neo"/>
      <sheetName val="노임단가"/>
      <sheetName val="[SHOPLIST.xls]70_x005f_x005f_x005f_x0000_23"/>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Cashflow Analysis"/>
      <sheetName val="Basicrates"/>
      <sheetName val="表二"/>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U-RATE"/>
      <sheetName val="CASHFLOW CODES"/>
      <sheetName val="산근"/>
      <sheetName val="bill02"/>
      <sheetName val="Factor F Data"/>
      <sheetName val="Zones"/>
      <sheetName val="총괄표 (2)"/>
      <sheetName val="Material Prices to site"/>
      <sheetName val=" Factor  "/>
      <sheetName val="Histry Price"/>
      <sheetName val="M - S"/>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Main Log"/>
      <sheetName val="Inventory_"/>
      <sheetName val="PCC"/>
      <sheetName val="05. BUDGET"/>
      <sheetName val="Makro1"/>
      <sheetName val="BOQ AC"/>
      <sheetName val="Section 2-SCHEDULE OF DAYWORK"/>
      <sheetName val="3f"/>
      <sheetName val="Imp_HDPE PN16"/>
      <sheetName val="Architectural works"/>
      <sheetName val="금액내역서"/>
      <sheetName val="INTSHEET"/>
      <sheetName val="INTSHEET3"/>
      <sheetName val="sch"/>
      <sheetName val="WORK TABLE"/>
      <sheetName val="Fill this out first..."/>
      <sheetName val="JV PA"/>
      <sheetName val="JV LW"/>
      <sheetName val="JV 318"/>
      <sheetName val="JV RO"/>
      <sheetName val="JV VO"/>
      <sheetName val="SUMMARY OFFSHORE"/>
      <sheetName val="9011 EXPAT_MANP"/>
      <sheetName val="장비"/>
      <sheetName val="노무"/>
      <sheetName val="자재"/>
      <sheetName val="산근1"/>
      <sheetName val="Mapping"/>
      <sheetName val="Prattmodel"/>
      <sheetName val="Otismodel"/>
      <sheetName val="Flightmodel"/>
      <sheetName val="Sum of the Parts Valuation"/>
      <sheetName val="FCPBS"/>
      <sheetName val="MakDB"/>
      <sheetName val="Trial Bal "/>
      <sheetName val="BILL-3-Alt 1"/>
      <sheetName val="Financ. Overview"/>
      <sheetName val="B2-Basement"/>
      <sheetName val="B7-N04-Apartment"/>
      <sheetName val="B14-U07-Apartment"/>
      <sheetName val="RCC,Ret. Wall"/>
      <sheetName val="H.Satuan"/>
      <sheetName val="Plot 1"/>
      <sheetName val="5.Cost Curve"/>
      <sheetName val="Detail_In_Door_Stad"/>
      <sheetName val="_SHOPLIST.xls_70_x0000___0_x0_2"/>
      <sheetName val="_SHOPLIST.xls_70_x0000___0_x0_3"/>
      <sheetName val="_SHOPLIST.xls_70_x0000___0_x0_7"/>
      <sheetName val="_SHOPLIST.xls_70_x0000___0_x0_4"/>
      <sheetName val="_SHOPLIST.xls_70_x0000___0_x0_5"/>
      <sheetName val="_SHOPLIST.xls_70_x0000___0_x0_6"/>
      <sheetName val="_SHOPLIST.xls_70_x0000___0_x0_8"/>
      <sheetName val="_SHOPLIST_xls_70_x0000_,_0_x000"/>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Office Twrs"/>
      <sheetName val="[SHOPLIST_xls]70_x0000___0_x0_3"/>
      <sheetName val="70,_0s«_x0008_iÆø_x0003_í¬_x0008_i"/>
      <sheetName val="[SHOPLIST.xls]70___0_s__i___126"/>
      <sheetName val="[SHOPLIST.xls]_VW__VU_______104"/>
      <sheetName val="[SHOPLIST.xls]_VW__VU_______105"/>
      <sheetName val="[SHOPLIST.xls]70_x005f_x0000___0_x_37"/>
      <sheetName val="[SHOPLIST.xls]70___0_s__i___127"/>
      <sheetName val="[SHOPLIST.xls]70___0_s__i___128"/>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70_x005f_x005f_x005f_x0000_27"/>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70___0_s__i___129"/>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70_x005f_x0000___0_x_38"/>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SHOPLIST_x_10909"/>
      <sheetName val="[SHOPLIST.xls]_SHOPLIST_x_10910"/>
      <sheetName val="[SHOPLIST.xls]_SHOPLIST_x_10911"/>
      <sheetName val="[SHOPLIST.xls]_SHOPLIST_x_10912"/>
      <sheetName val="[SHOPLIST.xls]_SHOPLIST_x_10913"/>
      <sheetName val="[SHOPLIST.xls]_SHOPLIST_x_10914"/>
      <sheetName val="[SHOPLIST.xls]_SHOPLIST_x_10915"/>
      <sheetName val="[SHOPLIST.xls]_SHOPLIST_x_10916"/>
      <sheetName val="[SHOPLIST.xls]_SHOPLIST_x_10917"/>
      <sheetName val="[SHOPLIST.xls]_SHOPLIST_x_10918"/>
      <sheetName val="[SHOPLIST.xls]_SHOPLIST_x_10919"/>
      <sheetName val="[SHOPLIST.xls]_SHOPLIST_x_10920"/>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VW__VU_______106"/>
      <sheetName val="[SHOPLIST.xls]_VW__VU_______107"/>
      <sheetName val="[SHOPLIST.xls]_SHOPLIST_x_10949"/>
      <sheetName val="[SHOPLIST.xls]_SHOPLIST_x_10950"/>
      <sheetName val="[SHOPLIST.xls]70___0_s__i___130"/>
      <sheetName val="[SHOPLIST.xls]_SHOPLIST_x_10951"/>
      <sheetName val="[SHOPLIST.xls]_SHOPLIST_x_10952"/>
      <sheetName val="[SHOPLIST.xls]_SHOPLIST_x_10953"/>
      <sheetName val="[SHOPLIST.xls]_VW__VU_______108"/>
      <sheetName val="[SHOPLIST.xls]_VW__VU_______109"/>
      <sheetName val="[SHOPLIST.xls]_SHOPLIST_x_10954"/>
      <sheetName val="[SHOPLIST.xls]_SHOPLIST_x_10955"/>
      <sheetName val="[SHOPLIST.xls]70___0_s__i___131"/>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70___0_s__i___132"/>
      <sheetName val="[SHOPLIST.xls]_SHOPLIST_x_11008"/>
      <sheetName val="[SHOPLIST.xls]_SHOPLIST_x_11009"/>
      <sheetName val="[SHOPLIST.xls]_SHOPLIST_x_11010"/>
      <sheetName val="[SHOPLIST.xls]_VW__VU_______1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70___0_s__i___133"/>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int. pla."/>
      <sheetName val="Schedule Activities"/>
      <sheetName val="Ref. Tables"/>
      <sheetName val="Risk Impact Table"/>
      <sheetName val="RBS"/>
      <sheetName val="ATC RIW-MIR"/>
      <sheetName val="DB Fed From"/>
      <sheetName val="VO Log"/>
      <sheetName val="2-Cash Flow"/>
      <sheetName val="OOC Form"/>
      <sheetName val="Spread"/>
      <sheetName val="Malaysia incl. RET"/>
      <sheetName val="IND MP"/>
      <sheetName val="CLAIMS 4 (backup)"/>
      <sheetName val="CLAIM 4"/>
      <sheetName val="CLAIMS 5 (backup)"/>
      <sheetName val="CLAIM 5"/>
      <sheetName val="CLAIM 10"/>
      <sheetName val="CLAIMS1 (backup)"/>
      <sheetName val="CLAIM 1"/>
      <sheetName val="CLAIMS2 (backup)"/>
      <sheetName val="CLAIM 2"/>
      <sheetName val="B 2"/>
      <sheetName val="COMPARISON OF PRICES Lowest"/>
      <sheetName val="JAN 1"/>
      <sheetName val="入力"/>
      <sheetName val="Corps STP"/>
      <sheetName val="[SHOPLIST.xls]70_x005f_x0000___0_x_39"/>
      <sheetName val="[SHOPLIST.xls]70___0_s__i___134"/>
      <sheetName val="[SHOPLIST.xls]70___0_s__i___135"/>
      <sheetName val="[SHOPLIST.xls]70___0_s__i___136"/>
      <sheetName val="E.O.steel"/>
      <sheetName val="1997 IPO"/>
      <sheetName val="Civil-Weekly"/>
      <sheetName val="Elec-Weekly"/>
      <sheetName val="Mech-Weekly"/>
      <sheetName val="Pipe-Weekly"/>
      <sheetName val="Tank-Weekly"/>
      <sheetName val="Project-Weekly"/>
      <sheetName val="U5-Weekly"/>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 GRAÊITE"/>
      <sheetName val="TEXT"/>
      <sheetName val="Mntly_sgmntl2"/>
      <sheetName val="P"/>
      <sheetName val="Rate Buildup No.01"/>
      <sheetName val="UCD"/>
      <sheetName val="R.C. qty"/>
      <sheetName val="1A4"/>
      <sheetName val="Ap D1 - SumA"/>
      <sheetName val="Ap D2 - SumB"/>
      <sheetName val="Ap E - Elmt"/>
      <sheetName val="PILECAP"/>
      <sheetName val="DO"/>
      <sheetName val="prime"/>
      <sheetName val="DTCT"/>
      <sheetName val="할증 "/>
      <sheetName val="BOQ-Rev.3"/>
      <sheetName val="Rate ( Bldg )"/>
      <sheetName val="GFA_HQ_Building39"/>
      <sheetName val="GFA_Conference38"/>
      <sheetName val="BQ_External38"/>
      <sheetName val="Drop_Down_Data10"/>
      <sheetName val="Rules_10"/>
      <sheetName val="L3-WBS_Mapping10"/>
      <sheetName val="Elemental_Buildup27"/>
      <sheetName val="Chiet_tinh_dz2237"/>
      <sheetName val="Chiet_tinh_dz3537"/>
      <sheetName val="@risk_rents_and_incentives37"/>
      <sheetName val="Car_park_lease37"/>
      <sheetName val="Net_rent_analysis37"/>
      <sheetName val="Poz-1_37"/>
      <sheetName val="Penthouse_Apartment37"/>
      <sheetName val="StattCo_yCharges37"/>
      <sheetName val="LABOUR_HISTOGRAM38"/>
      <sheetName val="Graph_Data_(DO_NOT_PRINT)37"/>
      <sheetName val="Raw_Data37"/>
      <sheetName val="FOL_-_Bar37"/>
      <sheetName val="Lab_Cum_Hist37"/>
      <sheetName val="CT_Thang_Mo37"/>
      <sheetName val="LEVEL_SHEET37"/>
      <sheetName val="SPT_vs_PHI37"/>
      <sheetName val="Bill_No__237"/>
      <sheetName val="budget_summary_(2)36"/>
      <sheetName val="Budget_Analysis_Summary36"/>
      <sheetName val="Tender_Summary37"/>
      <sheetName val="Insurance_Ext37"/>
      <sheetName val="Customize_Your_Invoice37"/>
      <sheetName val="HVAC_BoQ37"/>
      <sheetName val="Projet,_methodes_&amp;_couts36"/>
      <sheetName val="Risques_majeurs_&amp;_Frais_Ind_36"/>
      <sheetName val="CT__PL36"/>
      <sheetName val="intr_stool_brkup36"/>
      <sheetName val="Body_Sheet36"/>
      <sheetName val="1_0_Executive_Summary36"/>
      <sheetName val="Ap_A34"/>
      <sheetName val="SHOPLIST_xls33"/>
      <sheetName val="Top_sheet36"/>
      <sheetName val="Bill_235"/>
      <sheetName val="Invoice_Summary33"/>
      <sheetName val="2_Div_14_34"/>
      <sheetName val="PROJECT_BRIEF34"/>
      <sheetName val="Bill_134"/>
      <sheetName val="Bill_334"/>
      <sheetName val="Bill_434"/>
      <sheetName val="Bill_534"/>
      <sheetName val="Bill_634"/>
      <sheetName val="Bill_734"/>
      <sheetName val="POWER_ASSUMPTIONS33"/>
      <sheetName val="beam-reinft-IIInd_floor33"/>
      <sheetName val="Dubai_golf33"/>
      <sheetName val="beam-reinft-machine_rm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cost-pile"/>
      <sheetName val="RT1-E"/>
      <sheetName val="Cert1"/>
      <sheetName val="Workdone"/>
      <sheetName val="SFA"/>
      <sheetName val="Original External Work"/>
      <sheetName val="Corner Arch"/>
      <sheetName val="Code List"/>
      <sheetName val="GB1"/>
      <sheetName val="Master01"/>
      <sheetName val="Build Up Rates"/>
      <sheetName val="SUM-CW"/>
      <sheetName val="BlkARoofBeamRebar"/>
      <sheetName val="指标分摊"/>
      <sheetName val="规划指标"/>
      <sheetName val="二级成本动态表"/>
      <sheetName val="DWi"/>
      <sheetName val="Elemental RT2A-E"/>
      <sheetName val="mweqpt"/>
      <sheetName val="배수내역 (2)"/>
      <sheetName val="Timesheet"/>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demir"/>
      <sheetName val="Channel - final template"/>
      <sheetName val="Item#9.3"/>
      <sheetName val="Item#1.9"/>
      <sheetName val="Item#6.7"/>
      <sheetName val="Item#2.6"/>
      <sheetName val="Item#4.10"/>
      <sheetName val="Item#5.8"/>
      <sheetName val="Item#7.21"/>
      <sheetName val="Item#3.8"/>
      <sheetName val="Item#8.7"/>
      <sheetName val="报价汇总表"/>
      <sheetName val="Dashboard"/>
      <sheetName val="costing sheet"/>
      <sheetName val="[«HOPæISTÍxls_x0005_U_R!A_-_x0009_GRAÊITE"/>
      <sheetName val="SOR"/>
      <sheetName val="newsales"/>
      <sheetName val="Gene�� i??_x0014_?0."/>
      <sheetName val="FINANCIALS"/>
      <sheetName val="Mpwrclaim"/>
      <sheetName val="Rate_analysis22"/>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Data_Works1"/>
      <sheetName val="Control_Panel1"/>
      <sheetName val="Mp-team_1"/>
      <sheetName val="1_Summary"/>
      <sheetName val="co-no_2"/>
      <sheetName val="SGOLD_FEB"/>
      <sheetName val="VC2_8_98"/>
      <sheetName val="PE-F-42_Rev_01_Manpower"/>
      <sheetName val="Slide_6_-_Returns_&amp;_NWC"/>
      <sheetName val="[SHOPLIST_xls]70?"/>
      <sheetName val="[SHOPLIST_xls]7_9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x005f_x0000___0_x_11"/>
      <sheetName val="[SHOPLIST_xls]_SHOPLIST_xl_1275"/>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x005f_x0000___0_x_12"/>
      <sheetName val="[SHOPLIST_xls]_SHOPLIST_xl_1465"/>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_SHOPLIST_xl_1478"/>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B100-Cable_Rack"/>
      <sheetName val="[SHOPLIST_xls]70,/0s«iÆøí¬i161"/>
      <sheetName val="[SHOPLIST_xls]/VW111"/>
      <sheetName val="ตารางส่วนลด_EE_"/>
      <sheetName val="frais_VS_BBI"/>
      <sheetName val="G2- Ground works"/>
      <sheetName val="محطة الرفع (11)mep"/>
      <sheetName val="Scatter"/>
      <sheetName val="CTC"/>
      <sheetName val="Commodities"/>
      <sheetName val="[SHOPLIST.xls]_VW_VU___t__0___2"/>
      <sheetName val="without claims"/>
      <sheetName val="[SHOPLIST.xls]_VW_VU___t__0___3"/>
      <sheetName val="Клининг"/>
      <sheetName val="ГК (Прогноз)"/>
      <sheetName val="End Arch"/>
      <sheetName val="Staff Cost - NTB Inputs"/>
      <sheetName val="[SHOPLIST.xls]_SHOPLI⁓T_xl_6605"/>
      <sheetName val="[SHOPLIST.xls]_SHOPLIST_x࡬_6633"/>
      <sheetName val="[SHOPLIST.xls]_VW_VU____t__0__6"/>
      <sheetName val="VERA R1"/>
      <sheetName val="REVA"/>
      <sheetName val="VERA"/>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1-OBJ98 "/>
      <sheetName val="ECARates"/>
      <sheetName val="Imp Cost"/>
      <sheetName val="Joinery"/>
      <sheetName val="Bill 3 Boutiquea"/>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Integral waterproofing"/>
      <sheetName val="HVAC_M6____________SHOPLIST_x_2"/>
      <sheetName val="OLD Norms Table"/>
      <sheetName val="stiffener"/>
      <sheetName val="FA-LISTING"/>
      <sheetName val="graph"/>
      <sheetName val="5_1-AB1"/>
      <sheetName val="Fwk Brkdown (1)"/>
      <sheetName val="alpha"/>
      <sheetName val="Spread_sht"/>
      <sheetName val="wblff"/>
      <sheetName val="intwallpart"/>
      <sheetName val="PAINT"/>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RC )"/>
      <sheetName val="k2 foundation"/>
      <sheetName val="M &amp; E"/>
      <sheetName val="bp bill"/>
      <sheetName val="AHSB Assessment"/>
      <sheetName val="Intermediate Arch"/>
      <sheetName val="Slab Detail"/>
      <sheetName val="SECT7-1 EXCN"/>
      <sheetName val="PDA2"/>
      <sheetName val="RFF"/>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SPI"/>
      <sheetName val="Pump Rev"/>
      <sheetName val="AreaPerM"/>
      <sheetName val="FIELD"/>
      <sheetName val="SHOP"/>
      <sheetName val="TESTING"/>
      <sheetName val="WEIGHT"/>
      <sheetName val="ELၟ56"/>
      <sheetName val="GR.slab-reinft"/>
      <sheetName val="Summary output"/>
      <sheetName val="Main Assump."/>
      <sheetName val="封面"/>
      <sheetName val="主要材料价格取定表"/>
      <sheetName val="综合表"/>
      <sheetName val="磨煤加压"/>
      <sheetName val="安装"/>
      <sheetName val="Elect (3)"/>
      <sheetName val="主材人工及取费清单"/>
      <sheetName val="基础数据表"/>
      <sheetName val="非标价"/>
      <sheetName val="General Schedule"/>
      <sheetName val="basic-final"/>
      <sheetName val="Culverts"/>
      <sheetName val="Machinery-final"/>
      <sheetName val="Bituminous"/>
      <sheetName val="Site clearance"/>
      <sheetName val="Subase"/>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1201070 blk 9 rej1140907 blk 27"/>
      <sheetName val="cash ph 3a"/>
      <sheetName val="Keşif-I"/>
      <sheetName val="BUTCE+MANHOUR"/>
      <sheetName val="Ana Blanket"/>
      <sheetName val="Part 2"/>
      <sheetName val="mem-property"/>
      <sheetName val="Coalmine"/>
      <sheetName val="pricing"/>
      <sheetName val="sof"/>
      <sheetName val="Plant &amp;  Machinery"/>
      <sheetName val="[SHOPLIST.xls]70___0_s�_i_��__2"/>
      <sheetName val="_SHOPLIST.xls__VW__VU________18"/>
      <sheetName val="_SHOPLIST.xls_70_x005f_x0000___0_x_10"/>
      <sheetName val="_SHOPLIST.xls_70___0_s__i____28"/>
      <sheetName val="_SHOPLIST.xls__VW__VU________19"/>
      <sheetName val="_SHOPLIST.xls_70___0_s__i____29"/>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97 사업추정(WEKI)"/>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320"/>
      <sheetName val="_SHOPLIST.xls__SHOPLIST_xl_1321"/>
      <sheetName val="_SHOPLIST.xls__SHOPLIST_xl_1322"/>
      <sheetName val="_SHOPLIST.xls__SHOPLIST_xl_1323"/>
      <sheetName val="_SHOPLIST.xls__SHOPLIST_xl_1324"/>
      <sheetName val="_SHOPLIST.xls__SHOPLIST_xl_1080"/>
      <sheetName val="_SHOPLIST.xls__SHOPLIST_xl_1081"/>
      <sheetName val="_SHOPLIST.xls__SHOPLIST_xl_1325"/>
      <sheetName val="_SHOPLIST.xls_70___0_s__i____30"/>
      <sheetName val="_SHOPLIST.xls__SHOPLIST_xl_1326"/>
      <sheetName val="_SHOPLIST.xls__SHOPLIST_xl_1327"/>
      <sheetName val="_SHOPLIST.xls__SHOPLIST_xl_1328"/>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329"/>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330"/>
      <sheetName val="_SHOPLIST.xls__SHOPLIST_xl_1104"/>
      <sheetName val="_SHOPLIST.xls__SHOPLIST_xl_1331"/>
      <sheetName val="_SHOPLIST.xls__SHOPLIST_xl_1105"/>
      <sheetName val="_SHOPLIST.xls__SHOPLIST_xl_1332"/>
      <sheetName val="_SHOPLIST.xls__SHOPLIST_xl_1106"/>
      <sheetName val="_SHOPLIST.xls__SHOPLIST_xl_1107"/>
      <sheetName val="_SHOPLIST.xls__SHOPLIST_xl_1333"/>
      <sheetName val="_SHOPLIST.xls__SHOPLIST_xl_1334"/>
      <sheetName val="_SHOPLIST.xls__SHOPLIST_xl_1108"/>
      <sheetName val="_SHOPLIST.xls__SHOPLIST_xl_1109"/>
      <sheetName val="_SHOPLIST.xls__SHOPLIST_xl_1110"/>
      <sheetName val="_SHOPLIST.xls__SHOPLIST_xl_1335"/>
      <sheetName val="_SHOPLIST.xls__SHOPLIST_xl_1111"/>
      <sheetName val="_SHOPLIST.xls__SHOPLIST_xl_1112"/>
      <sheetName val="_SHOPLIST.xls__SHOPLIST_xl_1336"/>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337"/>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338"/>
      <sheetName val="_SHOPLIST.xls__SHOPLIST_xl_1133"/>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_SHOPLIST_xl_1142"/>
      <sheetName val="_SHOPLIST.xls__SHOPLIST_xl_1345"/>
      <sheetName val="_SHOPLIST.xls__SHOPLIST_xl_1143"/>
      <sheetName val="_SHOPLIST.xls__SHOPLIST_xl_1144"/>
      <sheetName val="_SHOPLIST.xls__SHOPLIST_xl_1145"/>
      <sheetName val="_SHOPLIST.xls__SHOPLIST_xl_1146"/>
      <sheetName val="_SHOPLIST.xls__SHOPLIST_xl_1147"/>
      <sheetName val="_SHOPLIST.xls__SHOPLIST_xl_1148"/>
      <sheetName val="_SHOPLIST.xls__SHOPLIST_xl_1149"/>
      <sheetName val="_SHOPLIST.xls__SHOPLIST_xl_1150"/>
      <sheetName val="_SHOPLIST.xls__SHOPLIST_xl_1346"/>
      <sheetName val="_SHOPLIST.xls__SHOPLIST_xl_1347"/>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348"/>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349"/>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35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351"/>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70_x005f_x005f_x005f_x0000__9"/>
      <sheetName val="_SHOPLIST.xls__SHOPLIST_xl_1208"/>
      <sheetName val="_SHOPLIST.xls__SHOPLIST_xl_1209"/>
      <sheetName val="_SHOPLIST.xls__SHOPLIST_xl_1210"/>
      <sheetName val="_SHOPLIST.xls__SHOPLIST_xl_1211"/>
      <sheetName val="_SHOPLIST.xls__SHOPLIST_xl_1212"/>
      <sheetName val="_SHOPLIST.xls_70___0_s__i____31"/>
      <sheetName val="_SHOPLIST.xls__SHOPLIST_xl_1213"/>
      <sheetName val="_SHOPLIST.xls__SHOPLIST_xl_1352"/>
      <sheetName val="_SHOPLIST.xls__SHOPLIST_xl_1353"/>
      <sheetName val="_SHOPLIST.xls__SHOPLIST_xl_1354"/>
      <sheetName val="_SHOPLIST.xls__SHOPLIST_xl_1355"/>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_SHOPLIST_xl_1223"/>
      <sheetName val="_SHOPLIST.xls__SHOPLIST_xl_1224"/>
      <sheetName val="_SHOPLIST.xls__SHOPLIST_xl_1225"/>
      <sheetName val="_SHOPLIST.xls__SHOPLIST_xl_1226"/>
      <sheetName val="_SHOPLIST.xls__SHOPLIST_xl_1227"/>
      <sheetName val="_SHOPLIST.xls__SHOPLIST_xl_1356"/>
      <sheetName val="_SHOPLIST.xls__SHOPLIST_xl_135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431"/>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432"/>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70___0_s__i____32"/>
      <sheetName val="_SHOPLIST.xls__SHOPLIST_xl_1823"/>
      <sheetName val="_SHOPLIST.xls__VW__VU________20"/>
      <sheetName val="_SHOPLIST.xls__VW__VU________21"/>
      <sheetName val="_SHOPLIST.xls__SHOPLIST_xl_1824"/>
      <sheetName val="_SHOPLIST.xls__SHOPLIST_xl_1825"/>
      <sheetName val="_SHOPLIST.xls__SHOPLIST_xl_1826"/>
      <sheetName val="_SHOPLIST.xls_70___0_s__i____33"/>
      <sheetName val="_SHOPLIST.xls_70_x005f_x0000___0_x_11"/>
      <sheetName val="_SHOPLIST.xls__SHOPLIST_xl_1827"/>
      <sheetName val="_SHOPLIST.xls__SHOPLIST_xl_1828"/>
      <sheetName val="_SHOPLIST.xls__SHOPLIST_xl_1434"/>
      <sheetName val="_SHOPLIST.xls__SHOPLIST_xl_1435"/>
      <sheetName val="_SHOPLIST.xls_70___0_s__i____34"/>
      <sheetName val="_SHOPLIST.xls__SHOPLIST_xl_1829"/>
      <sheetName val="_SHOPLIST.xls__SHOPLIST_xl_1830"/>
      <sheetName val="_SHOPLIST.xls__SHOPLIST_xl_1831"/>
      <sheetName val="_SHOPLIST.xls__SHOPLIST_xl_1436"/>
      <sheetName val="_SHOPLIST.xls__SHOPLIST_xl_1437"/>
      <sheetName val="_SHOPLIST.xls__SHOPLIST_xl_1438"/>
      <sheetName val="_SHOPLIST.xls__SHOPLIST_xl_1832"/>
      <sheetName val="_SHOPLIST.xls__SHOPLIST_xl_1439"/>
      <sheetName val="_SHOPLIST.xls__SHOPLIST_xl_1833"/>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834"/>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835"/>
      <sheetName val="_SHOPLIST.xls__SHOPLIST_xl_1452"/>
      <sheetName val="_SHOPLIST.xls__SHOPLIST_xl_1836"/>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37"/>
      <sheetName val="_SHOPLIST.xls__SHOPLIST_xl_1463"/>
      <sheetName val="_SHOPLIST.xls__SHOPLIST_xl_1464"/>
      <sheetName val="_SHOPLIST.xls__SHOPLIST_xl_1465"/>
      <sheetName val="_SHOPLIST.xls__SHOPLIST_xl_1466"/>
      <sheetName val="_SHOPLIST.xls__SHOPLIST_xl_1467"/>
      <sheetName val="_SHOPLIST.xls__SHOPLIST_xl_1838"/>
      <sheetName val="_SHOPLIST.xls__SHOPLIST_xl_1468"/>
      <sheetName val="_SHOPLIST.xls__SHOPLIST_xl_1469"/>
      <sheetName val="_SHOPLIST.xls__SHOPLIST_xl_1839"/>
      <sheetName val="_SHOPLIST.xls__SHOPLIST_xl_1470"/>
      <sheetName val="_SHOPLIST.xls__SHOPLIST_xl_1471"/>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840"/>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841"/>
      <sheetName val="_SHOPLIST.xls__SHOPLIST_xl_1842"/>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843"/>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844"/>
      <sheetName val="_SHOPLIST.xls__SHOPLIST_xl_1845"/>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846"/>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847"/>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70_x005f_x005f_x005f_x0000_10"/>
      <sheetName val="_SHOPLIST.xls__SHOPLIST_xl_1848"/>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849"/>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850"/>
      <sheetName val="_SHOPLIST.xls__SHOPLIST_xl_1851"/>
      <sheetName val="_SHOPLIST.xls__SHOPLIST_xl_1852"/>
      <sheetName val="_SHOPLIST.xls__SHOPLIST_xl_1853"/>
      <sheetName val="_SHOPLIST.xls__SHOPLIST_xl_1854"/>
      <sheetName val="_SHOPLIST.xls__SHOPLIST_xl_1560"/>
      <sheetName val="_SHOPLIST.xls__SHOPLIST_xl_1561"/>
      <sheetName val="_SHOPLIST.xls__SHOPLIST_xl_1562"/>
      <sheetName val="_SHOPLIST.xls__SHOPLIST_xl_1563"/>
      <sheetName val="_SHOPLIST.xls__SHOPLIST_xl_1564"/>
      <sheetName val="_SHOPLIST.xls__SHOPLIST_xl_1855"/>
      <sheetName val="_SHOPLIST.xls__SHOPLIST_xl_1565"/>
      <sheetName val="_SHOPLIST.xls_70___0_s__i____3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856"/>
      <sheetName val="_SHOPLIST.xls__SHOPLIST_xl_1857"/>
      <sheetName val="_SHOPLIST.xls__SHOPLIST_xl_1858"/>
      <sheetName val="_SHOPLIST.xls__SHOPLIST_xl_1579"/>
      <sheetName val="_SHOPLIST.xls__SHOPLIST_xl_1580"/>
      <sheetName val="_SHOPLIST.xls__SHOPLIST_xl_1859"/>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860"/>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861"/>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862"/>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656"/>
      <sheetName val="_SHOPLIST.xls__SHOPLIST_xl_1935"/>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70___0_s__i____36"/>
      <sheetName val="_SHOPLIST.xls__SHOPLIST_xl_2143"/>
      <sheetName val="_SHOPLIST.xls__VW__VU________22"/>
      <sheetName val="_SHOPLIST.xls__VW__VU________23"/>
      <sheetName val="_SHOPLIST.xls__SHOPLIST_xl_2144"/>
      <sheetName val="_SHOPLIST.xls__SHOPLIST_xl_2145"/>
      <sheetName val="_SHOPLIST.xls__SHOPLIST_xl_2146"/>
      <sheetName val="_SHOPLIST.xls_70___0_s__i____37"/>
      <sheetName val="_SHOPLIST.xls_70_x005f_x0000___0_x_12"/>
      <sheetName val="_SHOPLIST.xls__SHOPLIST_xl_2147"/>
      <sheetName val="_SHOPLIST.xls__SHOPLIST_xl_1953"/>
      <sheetName val="_SHOPLIST.xls_70___0_s__i____38"/>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70_x005f_x005f_x005f_x0000_11"/>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_VW__VU________24"/>
      <sheetName val="_SHOPLIST.xls__VW__VU________25"/>
      <sheetName val="_SHOPLIST.xls_70_x005f_x0000___0_x_13"/>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70_x005f_x005f_x005f_x0000_12"/>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70_x005f_x005f_x005f_x0000_13"/>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_SHOPLIST_xls_70___0_s__i____14"/>
      <sheetName val="_SHOPLIST_xls__VW__VU________10"/>
      <sheetName val="_SHOPLIST_xls__VW__VU________11"/>
      <sheetName val="_SHOPLIST_xls_70_x005f_x0000___0_x0_6"/>
      <sheetName val="_SHOPLIST_xls_70___0_s__i____15"/>
      <sheetName val="_SHOPLIST_xls__SHOPLIST_xls_464"/>
      <sheetName val="_SHOPLIST_xls__SHOPLIST_xls_465"/>
      <sheetName val="_SHOPLIST_xls_70___0_s__i____16"/>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_VW__VU________12"/>
      <sheetName val="_SHOPLIST_xls_70___0_s__i____17"/>
      <sheetName val="_SHOPLIST_xls__VW__VU________13"/>
      <sheetName val="_SHOPLIST_xls_70___0_s__i____18"/>
      <sheetName val="_SHOPLIST_xls_70_x005f_x0000___0_x0_7"/>
      <sheetName val="_SHOPLIST_xls_70___0_s__i____19"/>
      <sheetName val="_SHOPLIST_xls__VW__VU________14"/>
      <sheetName val="_SHOPLIST_xls_70___0_s__i____20"/>
      <sheetName val="_SHOPLIST_xls__VW__VU________15"/>
      <sheetName val="_SHOPLIST_xls_70___0_s__i____21"/>
      <sheetName val="_SHOPLIST_xls_70_x005f_x0000___0_x0_8"/>
      <sheetName val="_SHOPLIST_xls_70___0_s__i____22"/>
      <sheetName val="_SHOPLIST_xls__VW__VU________16"/>
      <sheetName val="_SHOPLIST_xls__SHOPLIST_xls_610"/>
      <sheetName val="_SHOPLIST_xls__SHOPLIST_xls_611"/>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631"/>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657"/>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671"/>
      <sheetName val="_SHOPLIST_xls__SHOPLIST_xls_672"/>
      <sheetName val="_SHOPLIST_xls__SHOPLIST_xls_673"/>
      <sheetName val="_SHOPLIST_xls__SHOPLIST_xls_674"/>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690"/>
      <sheetName val="_SHOPLIST_xls__SHOPLIST_xls_691"/>
      <sheetName val="_SHOPLIST_xls__SHOPLIST_xls_692"/>
      <sheetName val="_SHOPLIST_xls__SHOPLIST_xls_693"/>
      <sheetName val="_SHOPLIST_xls__SHOPLIST_xls_694"/>
      <sheetName val="_SHOPLIST_xls_70_x005f_x005f_x005f_x0000__6"/>
      <sheetName val="_SHOPLIST_xls__SHOPLIST_xls_695"/>
      <sheetName val="_SHOPLIST_xls__SHOPLIST_xls_696"/>
      <sheetName val="_SHOPLIST_xls__SHOPLIST_xls_697"/>
      <sheetName val="_SHOPLIST_xls__SHOPLIST_xls_698"/>
      <sheetName val="_SHOPLIST_xls__SHOPLIST_xls_699"/>
      <sheetName val="_SHOPLIST_xls__SHOPLIST_xls_700"/>
      <sheetName val="_SHOPLIST_xls_70___0_s__i____23"/>
      <sheetName val="_SHOPLIST_xls__VW__VU________17"/>
      <sheetName val="_SHOPLIST_xls_70___0_s__i____24"/>
      <sheetName val="_SHOPLIST_xls_70_x005f_x0000___0_x0_9"/>
      <sheetName val="_SHOPLIST_xls_70___0_s__i____25"/>
      <sheetName val="_SHOPLIST_xls__VW__VU________18"/>
      <sheetName val="_SHOPLIST_xls__SHOPLIST_xls_769"/>
      <sheetName val="_SHOPLIST_xls__SHOPLIST_xls_770"/>
      <sheetName val="_SHOPLIST_xls__SHOPLIST_xls_771"/>
      <sheetName val="_SHOPLIST_xls__SHOPLIST_xls_772"/>
      <sheetName val="_SHOPLIST_xls__SHOPLIST_xls_773"/>
      <sheetName val="_SHOPLIST_xls__SHOPLIST_xls_774"/>
      <sheetName val="_SHOPLIST_xls__SHOPLIST_xls_775"/>
      <sheetName val="_SHOPLIST_xls__SHOPLIST_xls_776"/>
      <sheetName val="_SHOPLIST_xls__SHOPLIST_xls_777"/>
      <sheetName val="_SHOPLIST_xls__SHOPLIST_xls_778"/>
      <sheetName val="_SHOPLIST_xls__SHOPLIST_xls_779"/>
      <sheetName val="_SHOPLIST_xls__SHOPLIST_xls_78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_SHOPLIST_xls_788"/>
      <sheetName val="_SHOPLIST_xls__SHOPLIST_xls_789"/>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70_x005f_x005f_x005f_x0000__7"/>
      <sheetName val="_SHOPLIST_xls_70,_0s«iÆøí¬i41"/>
      <sheetName val="_SHOPLIST_xls_70,_0s«iÆøí¬i51"/>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_SHOPLIST_xls_901"/>
      <sheetName val="_SHOPLIST_xls__SHOPLIST_xls_902"/>
      <sheetName val="_SHOPLIST_xls_70,_0s«_iÆø_í¬3"/>
      <sheetName val="_SHOPLIST_xls_70,_0s«iÆøí¬i33"/>
      <sheetName val="_SHOPLIST_xls_70,_0s«iÆøí¬i24"/>
      <sheetName val="_SHOPLIST_xls_70,_0s«iÆøí¬i111"/>
      <sheetName val="_SHOPLIST_xls_70,_0s«_iÆø_í¬4"/>
      <sheetName val="_SHOPLIST_xls_70,_0s«iÆøí¬i25"/>
      <sheetName val="_SHOPLIST_xls_70,_0s«iÆøí¬i34"/>
      <sheetName val="汇率"/>
      <sheetName val="材料价"/>
      <sheetName val="汇率&amp;代码"/>
      <sheetName val="shienna"/>
      <sheetName val="nuova"/>
      <sheetName val="rosea"/>
      <sheetName val="tizzano"/>
      <sheetName val="toscana"/>
      <sheetName val="No-edit"/>
      <sheetName val="Keels-6.2.2014"/>
      <sheetName val="FlowHmgma Grds-9.7.2013-details"/>
      <sheetName val="[SHOPLIST.xls]_SHOPLIST_x_11236"/>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2A-CFRD"/>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70___0_s__i____26"/>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_xls__VW3"/>
      <sheetName val="_SHOPLIST_xls__VW2"/>
      <sheetName val="_SHOPLIST_xls__VW4"/>
      <sheetName val="_SHOPLIST_xls__VWVU))3"/>
      <sheetName val="_SHOPLIST_xls__VW5"/>
      <sheetName val="_SHOPLIST_xls_70,_0s«iÆøí¬i112"/>
      <sheetName val="_SHOPLIST_xls_70,_0s«iÆøí¬i26"/>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0"/>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__0_s__i____52"/>
      <sheetName val="_SHOPLIST.xls_70___0_s__i____53"/>
      <sheetName val="_SHOPLIST.xls_70___0_s__i____5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70_x005f_x005f_x005f_x0000_15"/>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70___0_s__i____55"/>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70_x005f_x0000___0_x_17"/>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8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_SHOPLIST_xl_3669"/>
      <sheetName val="_SHOPLIST.xls__SHOPLIST_xl_3670"/>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70___0_s__i____56"/>
      <sheetName val="_SHOPLIST.xls_70_x005f_x0000___0_x_18"/>
      <sheetName val="_SHOPLIST.xls_70___0_s__i____57"/>
      <sheetName val="_SHOPLIST.xls_70___0_s__i____58"/>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70_x005f_x005f_x005f_x0000_16"/>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70___0_s__i____59"/>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70_x005f_x0000___0_x_19"/>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VW__VU________34"/>
      <sheetName val="_SHOPLIST.xls__VW__VU________35"/>
      <sheetName val="_SHOPLIST.xls__SHOPLIST_xl_4632"/>
      <sheetName val="_SHOPLIST.xls__SHOPLIST_xl_4633"/>
      <sheetName val="_SHOPLIST.xls_70___0_s__i____60"/>
      <sheetName val="_SHOPLIST.xls__SHOPLIST_xl_4634"/>
      <sheetName val="_SHOPLIST.xls__SHOPLIST_xl_4635"/>
      <sheetName val="_SHOPLIST.xls__VW__VU________36"/>
      <sheetName val="_SHOPLIST.xls__VW__VU________37"/>
      <sheetName val="_SHOPLIST.xls__SHOPLIST_xl_4636"/>
      <sheetName val="_SHOPLIST.xls__SHOPLIST_xl_4637"/>
      <sheetName val="_SHOPLIST.xls_70___0_s__i____61"/>
      <sheetName val="_SHOPLIST.xls__SHOPLIST_xl_4638"/>
      <sheetName val="_SHOPLIST.xls__SHOPLIST_xl_4639"/>
      <sheetName val="_SHOPLIST.xls__SHOPLIST_xl_4640"/>
      <sheetName val="_SHOPLIST.xls_70___0_s__i____62"/>
      <sheetName val="_SHOPLIST.xls__SHOPLIST_xl_4641"/>
      <sheetName val="_SHOPLIST.xls__SHOPLIST_xl_4642"/>
      <sheetName val="_SHOPLIST.xls__SHOPLIST_xl_4643"/>
      <sheetName val="_SHOPLIST.xls__VW__VU________38"/>
      <sheetName val="_SHOPLIST.xls_70___0_s__i____63"/>
      <sheetName val="_SHOPLIST.xls__VW__VU________39"/>
      <sheetName val="_SHOPLIST.xls__VW__VU________40"/>
      <sheetName val="_SHOPLIST.xls_70_x005f_x0000___0_x_20"/>
      <sheetName val="_SHOPLIST.xls_70___0_s__i____64"/>
      <sheetName val="_SHOPLIST.xls__SHOPLIST_xl_4644"/>
      <sheetName val="_SHOPLIST.xls__SHOPLIST_xl_4645"/>
      <sheetName val="_SHOPLIST.xls_70___0_s__i____6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70_x005f_x005f_x005f_x0000_17"/>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70___0_s__i____6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70_x005f_x0000___0_x_21"/>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VW__VU________41"/>
      <sheetName val="_SHOPLIST.xls__VW__VU________42"/>
      <sheetName val="_SHOPLIST.xls__SHOPLIST_xl_5075"/>
      <sheetName val="_SHOPLIST.xls__SHOPLIST_xl_5076"/>
      <sheetName val="_SHOPLIST.xls_70___0_s__i____67"/>
      <sheetName val="_SHOPLIST.xls__SHOPLIST_xl_5077"/>
      <sheetName val="_SHOPLIST.xls__SHOPLIST_xl_5078"/>
      <sheetName val="_SHOPLIST.xls__VW__VU________43"/>
      <sheetName val="_SHOPLIST.xls__VW__VU________44"/>
      <sheetName val="_SHOPLIST.xls__SHOPLIST_xl_5079"/>
      <sheetName val="_SHOPLIST.xls__SHOPLIST_xl_5080"/>
      <sheetName val="_SHOPLIST.xls_70___0_s__i____68"/>
      <sheetName val="_SHOPLIST.xls__SHOPLIST_xl_5081"/>
      <sheetName val="_SHOPLIST.xls__SHOPLIST_xl_5082"/>
      <sheetName val="_SHOPLIST.xls__SHOPLIST_xl_5083"/>
      <sheetName val="_SHOPLIST.xls_70___0_s__i____69"/>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xls_70_x005f_x0000__7"/>
      <sheetName val="_SHOPLIST.xls_70_x005f_x0000__8"/>
      <sheetName val="_SHOPLIST_xls_70_x005f_x0000___0_x010"/>
      <sheetName val="_SHOPLIST.xls_70_x005f_x005f_x005f_x0000_18"/>
      <sheetName val="_SHOPLIST.xls_70_x005f_x005f_x005f_x0000_19"/>
      <sheetName val="_SHOPLIST.xls_70_x005f_x005f_x005f_x0000_20"/>
      <sheetName val="_SHOPLIST.xls_70_x005f_x005f_x005f_x0000_21"/>
      <sheetName val="_SHOPLIST.xls_70_x005f_x0000___0_x_22"/>
      <sheetName val="_SHOPLIST.xls_70___0_s__i____70"/>
      <sheetName val="_SHOPLIST.xls_70___0_s__i____71"/>
      <sheetName val="_SHOPLIST.xls_70_x005f_x005f_x005f_x0000_22"/>
      <sheetName val="_SHOPLIST.xls_70___0_s__i____72"/>
      <sheetName val="_SHOPLIST_xls_70__0_x0_2"/>
      <sheetName val="_SHOPLIST.xls_70__0_x0_9"/>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Bill 2.2 Villa 2 beds"/>
      <sheetName val="CB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row r="9">
          <cell r="A9" t="str">
            <v>A</v>
          </cell>
        </row>
      </sheetData>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row r="9">
          <cell r="A9" t="str">
            <v>A</v>
          </cell>
        </row>
      </sheetData>
      <sheetData sheetId="251">
        <row r="9">
          <cell r="A9" t="str">
            <v>A</v>
          </cell>
        </row>
      </sheetData>
      <sheetData sheetId="252" refreshError="1"/>
      <sheetData sheetId="253" refreshError="1"/>
      <sheetData sheetId="254">
        <row r="9">
          <cell r="A9" t="str">
            <v>A</v>
          </cell>
        </row>
      </sheetData>
      <sheetData sheetId="255">
        <row r="9">
          <cell r="A9" t="str">
            <v>A</v>
          </cell>
        </row>
      </sheetData>
      <sheetData sheetId="256">
        <row r="9">
          <cell r="A9" t="str">
            <v>A</v>
          </cell>
        </row>
      </sheetData>
      <sheetData sheetId="257">
        <row r="9">
          <cell r="A9" t="str">
            <v>A</v>
          </cell>
        </row>
      </sheetData>
      <sheetData sheetId="258">
        <row r="9">
          <cell r="A9" t="str">
            <v>A</v>
          </cell>
        </row>
      </sheetData>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sheetData sheetId="283"/>
      <sheetData sheetId="284">
        <row r="9">
          <cell r="A9" t="str">
            <v>A</v>
          </cell>
        </row>
      </sheetData>
      <sheetData sheetId="285">
        <row r="9">
          <cell r="A9" t="str">
            <v>A</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sheetData sheetId="325"/>
      <sheetData sheetId="326" refreshError="1"/>
      <sheetData sheetId="327">
        <row r="9">
          <cell r="A9" t="str">
            <v>A</v>
          </cell>
        </row>
      </sheetData>
      <sheetData sheetId="328" refreshError="1"/>
      <sheetData sheetId="329">
        <row r="9">
          <cell r="A9" t="str">
            <v>A</v>
          </cell>
        </row>
      </sheetData>
      <sheetData sheetId="330"/>
      <sheetData sheetId="331"/>
      <sheetData sheetId="332">
        <row r="9">
          <cell r="A9" t="str">
            <v>A</v>
          </cell>
        </row>
      </sheetData>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ow r="9">
          <cell r="A9" t="str">
            <v>A</v>
          </cell>
        </row>
      </sheetData>
      <sheetData sheetId="372"/>
      <sheetData sheetId="373"/>
      <sheetData sheetId="374">
        <row r="9">
          <cell r="A9" t="str">
            <v>A</v>
          </cell>
        </row>
      </sheetData>
      <sheetData sheetId="375"/>
      <sheetData sheetId="376">
        <row r="9">
          <cell r="A9" t="str">
            <v>A</v>
          </cell>
        </row>
      </sheetData>
      <sheetData sheetId="377">
        <row r="9">
          <cell r="A9" t="str">
            <v>A</v>
          </cell>
        </row>
      </sheetData>
      <sheetData sheetId="378">
        <row r="9">
          <cell r="A9" t="str">
            <v>A</v>
          </cell>
        </row>
      </sheetData>
      <sheetData sheetId="379">
        <row r="9">
          <cell r="A9" t="str">
            <v>A</v>
          </cell>
        </row>
      </sheetData>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ow r="9">
          <cell r="A9" t="str">
            <v>A</v>
          </cell>
        </row>
      </sheetData>
      <sheetData sheetId="404">
        <row r="9">
          <cell r="A9" t="str">
            <v>A</v>
          </cell>
        </row>
      </sheetData>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sheetData sheetId="436">
        <row r="9">
          <cell r="A9" t="str">
            <v>A</v>
          </cell>
        </row>
      </sheetData>
      <sheetData sheetId="437"/>
      <sheetData sheetId="438"/>
      <sheetData sheetId="439">
        <row r="9">
          <cell r="A9" t="str">
            <v>A</v>
          </cell>
        </row>
      </sheetData>
      <sheetData sheetId="440"/>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sheetData sheetId="455" refreshError="1"/>
      <sheetData sheetId="456" refreshError="1"/>
      <sheetData sheetId="457" refreshError="1"/>
      <sheetData sheetId="458">
        <row r="9">
          <cell r="A9" t="str">
            <v>A</v>
          </cell>
        </row>
      </sheetData>
      <sheetData sheetId="459" refreshError="1"/>
      <sheetData sheetId="460" refreshError="1"/>
      <sheetData sheetId="461" refreshError="1"/>
      <sheetData sheetId="462">
        <row r="9">
          <cell r="A9" t="str">
            <v>A</v>
          </cell>
        </row>
      </sheetData>
      <sheetData sheetId="463" refreshError="1"/>
      <sheetData sheetId="464" refreshError="1"/>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ow r="9">
          <cell r="A9" t="str">
            <v>A</v>
          </cell>
        </row>
      </sheetData>
      <sheetData sheetId="481">
        <row r="9">
          <cell r="A9" t="str">
            <v>A</v>
          </cell>
        </row>
      </sheetData>
      <sheetData sheetId="482">
        <row r="9">
          <cell r="A9" t="str">
            <v>A</v>
          </cell>
        </row>
      </sheetData>
      <sheetData sheetId="483">
        <row r="9">
          <cell r="A9" t="str">
            <v>A</v>
          </cell>
        </row>
      </sheetData>
      <sheetData sheetId="484">
        <row r="9">
          <cell r="A9" t="str">
            <v>A</v>
          </cell>
        </row>
      </sheetData>
      <sheetData sheetId="485">
        <row r="9">
          <cell r="A9" t="str">
            <v>A</v>
          </cell>
        </row>
      </sheetData>
      <sheetData sheetId="486">
        <row r="9">
          <cell r="A9" t="str">
            <v>A</v>
          </cell>
        </row>
      </sheetData>
      <sheetData sheetId="487"/>
      <sheetData sheetId="488"/>
      <sheetData sheetId="489">
        <row r="9">
          <cell r="A9" t="str">
            <v>A</v>
          </cell>
        </row>
      </sheetData>
      <sheetData sheetId="490">
        <row r="9">
          <cell r="A9" t="str">
            <v>A</v>
          </cell>
        </row>
      </sheetData>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sheetData sheetId="497"/>
      <sheetData sheetId="498"/>
      <sheetData sheetId="499">
        <row r="9">
          <cell r="A9" t="str">
            <v>A</v>
          </cell>
        </row>
      </sheetData>
      <sheetData sheetId="500">
        <row r="9">
          <cell r="A9" t="str">
            <v>A</v>
          </cell>
        </row>
      </sheetData>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ow r="9">
          <cell r="A9" t="str">
            <v>A</v>
          </cell>
        </row>
      </sheetData>
      <sheetData sheetId="515">
        <row r="9">
          <cell r="A9" t="str">
            <v>A</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row r="9">
          <cell r="A9" t="str">
            <v>A</v>
          </cell>
        </row>
      </sheetData>
      <sheetData sheetId="546">
        <row r="9">
          <cell r="A9" t="str">
            <v>A</v>
          </cell>
        </row>
      </sheetData>
      <sheetData sheetId="547">
        <row r="9">
          <cell r="A9" t="str">
            <v>A</v>
          </cell>
        </row>
      </sheetData>
      <sheetData sheetId="548" refreshError="1"/>
      <sheetData sheetId="549"/>
      <sheetData sheetId="550"/>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sheetData sheetId="556">
        <row r="9">
          <cell r="A9" t="str">
            <v>A</v>
          </cell>
        </row>
      </sheetData>
      <sheetData sheetId="557">
        <row r="9">
          <cell r="A9" t="str">
            <v>A</v>
          </cell>
        </row>
      </sheetData>
      <sheetData sheetId="558">
        <row r="9">
          <cell r="A9" t="str">
            <v>A</v>
          </cell>
        </row>
      </sheetData>
      <sheetData sheetId="559"/>
      <sheetData sheetId="560"/>
      <sheetData sheetId="561"/>
      <sheetData sheetId="562"/>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ow r="9">
          <cell r="A9" t="str">
            <v>A</v>
          </cell>
        </row>
      </sheetData>
      <sheetData sheetId="658"/>
      <sheetData sheetId="659"/>
      <sheetData sheetId="660" refreshError="1"/>
      <sheetData sheetId="661" refreshError="1"/>
      <sheetData sheetId="662" refreshError="1"/>
      <sheetData sheetId="663" refreshError="1"/>
      <sheetData sheetId="664" refreshError="1"/>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efreshError="1"/>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row r="9">
          <cell r="A9" t="str">
            <v>A</v>
          </cell>
        </row>
      </sheetData>
      <sheetData sheetId="705">
        <row r="9">
          <cell r="A9" t="str">
            <v>A</v>
          </cell>
        </row>
      </sheetData>
      <sheetData sheetId="706">
        <row r="9">
          <cell r="A9" t="str">
            <v>A</v>
          </cell>
        </row>
      </sheetData>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ow r="9">
          <cell r="A9" t="str">
            <v>A</v>
          </cell>
        </row>
      </sheetData>
      <sheetData sheetId="715" refreshError="1"/>
      <sheetData sheetId="716" refreshError="1"/>
      <sheetData sheetId="717">
        <row r="9">
          <cell r="A9" t="str">
            <v>A</v>
          </cell>
        </row>
      </sheetData>
      <sheetData sheetId="718" refreshError="1"/>
      <sheetData sheetId="719" refreshError="1"/>
      <sheetData sheetId="720" refreshError="1"/>
      <sheetData sheetId="72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refreshError="1"/>
      <sheetData sheetId="752" refreshError="1"/>
      <sheetData sheetId="753" refreshError="1"/>
      <sheetData sheetId="754" refreshError="1"/>
      <sheetData sheetId="755" refreshError="1"/>
      <sheetData sheetId="756" refreshError="1"/>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efreshError="1"/>
      <sheetData sheetId="810" refreshError="1"/>
      <sheetData sheetId="811" refreshError="1"/>
      <sheetData sheetId="812" refreshError="1"/>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refreshError="1"/>
      <sheetData sheetId="833" refreshError="1"/>
      <sheetData sheetId="834" refreshError="1"/>
      <sheetData sheetId="835">
        <row r="9">
          <cell r="A9" t="str">
            <v>A</v>
          </cell>
        </row>
      </sheetData>
      <sheetData sheetId="836">
        <row r="9">
          <cell r="A9" t="str">
            <v>A</v>
          </cell>
        </row>
      </sheetData>
      <sheetData sheetId="837">
        <row r="9">
          <cell r="A9" t="str">
            <v>A</v>
          </cell>
        </row>
      </sheetData>
      <sheetData sheetId="838" refreshError="1"/>
      <sheetData sheetId="839" refreshError="1"/>
      <sheetData sheetId="840" refreshError="1"/>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efreshError="1"/>
      <sheetData sheetId="907"/>
      <sheetData sheetId="908" refreshError="1"/>
      <sheetData sheetId="909" refreshError="1"/>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refreshError="1"/>
      <sheetData sheetId="1067" refreshError="1"/>
      <sheetData sheetId="1068" refreshError="1"/>
      <sheetData sheetId="1069" refreshError="1"/>
      <sheetData sheetId="1070">
        <row r="9">
          <cell r="A9" t="str">
            <v>A</v>
          </cell>
        </row>
      </sheetData>
      <sheetData sheetId="1071">
        <row r="9">
          <cell r="A9" t="str">
            <v>A</v>
          </cell>
        </row>
      </sheetData>
      <sheetData sheetId="1072" refreshError="1"/>
      <sheetData sheetId="1073" refreshError="1"/>
      <sheetData sheetId="1074">
        <row r="9">
          <cell r="A9" t="str">
            <v>A</v>
          </cell>
        </row>
      </sheetData>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sheetData sheetId="1086"/>
      <sheetData sheetId="1087"/>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refreshError="1"/>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sheetData sheetId="1292"/>
      <sheetData sheetId="1293"/>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row r="9">
          <cell r="A9" t="str">
            <v>A</v>
          </cell>
        </row>
      </sheetData>
      <sheetData sheetId="1349"/>
      <sheetData sheetId="1350"/>
      <sheetData sheetId="1351">
        <row r="9">
          <cell r="A9" t="str">
            <v>A</v>
          </cell>
        </row>
      </sheetData>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sheetData sheetId="1363"/>
      <sheetData sheetId="1364" refreshError="1"/>
      <sheetData sheetId="1365" refreshError="1"/>
      <sheetData sheetId="1366" refreshError="1"/>
      <sheetData sheetId="1367" refreshError="1"/>
      <sheetData sheetId="1368" refreshError="1"/>
      <sheetData sheetId="1369" refreshError="1"/>
      <sheetData sheetId="1370" refreshError="1"/>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ow r="9">
          <cell r="A9" t="str">
            <v>A</v>
          </cell>
        </row>
      </sheetData>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sheetData sheetId="1714"/>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ow r="9">
          <cell r="A9" t="str">
            <v>A</v>
          </cell>
        </row>
      </sheetData>
      <sheetData sheetId="1729"/>
      <sheetData sheetId="1730" refreshError="1"/>
      <sheetData sheetId="1731" refreshError="1"/>
      <sheetData sheetId="1732" refreshError="1"/>
      <sheetData sheetId="1733">
        <row r="9">
          <cell r="A9" t="str">
            <v>A</v>
          </cell>
        </row>
      </sheetData>
      <sheetData sheetId="1734">
        <row r="9">
          <cell r="A9" t="str">
            <v>A</v>
          </cell>
        </row>
      </sheetData>
      <sheetData sheetId="1735">
        <row r="9">
          <cell r="A9" t="str">
            <v>A</v>
          </cell>
        </row>
      </sheetData>
      <sheetData sheetId="1736" refreshError="1"/>
      <sheetData sheetId="1737">
        <row r="9">
          <cell r="A9" t="str">
            <v>A</v>
          </cell>
        </row>
      </sheetData>
      <sheetData sheetId="1738"/>
      <sheetData sheetId="1739"/>
      <sheetData sheetId="1740" refreshError="1"/>
      <sheetData sheetId="1741" refreshError="1"/>
      <sheetData sheetId="1742" refreshError="1"/>
      <sheetData sheetId="1743" refreshError="1"/>
      <sheetData sheetId="1744" refreshError="1"/>
      <sheetData sheetId="1745" refreshError="1"/>
      <sheetData sheetId="1746" refreshError="1"/>
      <sheetData sheetId="1747">
        <row r="9">
          <cell r="A9" t="str">
            <v>A</v>
          </cell>
        </row>
      </sheetData>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efreshError="1"/>
      <sheetData sheetId="1973">
        <row r="9">
          <cell r="A9" t="str">
            <v>A</v>
          </cell>
        </row>
      </sheetData>
      <sheetData sheetId="1974">
        <row r="9">
          <cell r="A9" t="str">
            <v>A</v>
          </cell>
        </row>
      </sheetData>
      <sheetData sheetId="1975" refreshError="1"/>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efreshError="1"/>
      <sheetData sheetId="1981" refreshError="1"/>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efreshError="1"/>
      <sheetData sheetId="1988" refreshError="1"/>
      <sheetData sheetId="1989" refreshError="1"/>
      <sheetData sheetId="1990" refreshError="1"/>
      <sheetData sheetId="1991" refreshError="1"/>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efreshError="1"/>
      <sheetData sheetId="2005" refreshError="1"/>
      <sheetData sheetId="2006" refreshError="1"/>
      <sheetData sheetId="2007" refreshError="1"/>
      <sheetData sheetId="2008">
        <row r="9">
          <cell r="A9" t="str">
            <v>A</v>
          </cell>
        </row>
      </sheetData>
      <sheetData sheetId="2009" refreshError="1"/>
      <sheetData sheetId="2010">
        <row r="9">
          <cell r="A9" t="str">
            <v>A</v>
          </cell>
        </row>
      </sheetData>
      <sheetData sheetId="2011">
        <row r="9">
          <cell r="A9" t="str">
            <v>A</v>
          </cell>
        </row>
      </sheetData>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efreshError="1"/>
      <sheetData sheetId="2067" refreshError="1"/>
      <sheetData sheetId="2068">
        <row r="9">
          <cell r="A9" t="str">
            <v>A</v>
          </cell>
        </row>
      </sheetData>
      <sheetData sheetId="2069">
        <row r="9">
          <cell r="A9" t="str">
            <v>A</v>
          </cell>
        </row>
      </sheetData>
      <sheetData sheetId="2070">
        <row r="9">
          <cell r="A9" t="str">
            <v>A</v>
          </cell>
        </row>
      </sheetData>
      <sheetData sheetId="2071" refreshError="1"/>
      <sheetData sheetId="2072" refreshError="1"/>
      <sheetData sheetId="2073" refreshError="1"/>
      <sheetData sheetId="2074">
        <row r="9">
          <cell r="A9" t="str">
            <v>A</v>
          </cell>
        </row>
      </sheetData>
      <sheetData sheetId="2075" refreshError="1"/>
      <sheetData sheetId="2076" refreshError="1"/>
      <sheetData sheetId="2077"/>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ow r="9">
          <cell r="A9" t="str">
            <v>A</v>
          </cell>
        </row>
      </sheetData>
      <sheetData sheetId="2326">
        <row r="9">
          <cell r="A9" t="str">
            <v>A</v>
          </cell>
        </row>
      </sheetData>
      <sheetData sheetId="2327">
        <row r="9">
          <cell r="A9" t="str">
            <v>A</v>
          </cell>
        </row>
      </sheetData>
      <sheetData sheetId="2328">
        <row r="9">
          <cell r="A9" t="str">
            <v>A</v>
          </cell>
        </row>
      </sheetData>
      <sheetData sheetId="2329">
        <row r="9">
          <cell r="A9" t="str">
            <v>A</v>
          </cell>
        </row>
      </sheetData>
      <sheetData sheetId="2330">
        <row r="9">
          <cell r="A9" t="str">
            <v>A</v>
          </cell>
        </row>
      </sheetData>
      <sheetData sheetId="2331">
        <row r="9">
          <cell r="A9" t="str">
            <v>A</v>
          </cell>
        </row>
      </sheetData>
      <sheetData sheetId="2332">
        <row r="9">
          <cell r="A9" t="str">
            <v>A</v>
          </cell>
        </row>
      </sheetData>
      <sheetData sheetId="2333">
        <row r="9">
          <cell r="A9" t="str">
            <v>A</v>
          </cell>
        </row>
      </sheetData>
      <sheetData sheetId="2334">
        <row r="9">
          <cell r="A9" t="str">
            <v>A</v>
          </cell>
        </row>
      </sheetData>
      <sheetData sheetId="2335">
        <row r="9">
          <cell r="A9" t="str">
            <v>A</v>
          </cell>
        </row>
      </sheetData>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row r="9">
          <cell r="A9" t="str">
            <v>A</v>
          </cell>
        </row>
      </sheetData>
      <sheetData sheetId="2356">
        <row r="9">
          <cell r="A9" t="str">
            <v>A</v>
          </cell>
        </row>
      </sheetData>
      <sheetData sheetId="2357">
        <row r="9">
          <cell r="A9" t="str">
            <v>A</v>
          </cell>
        </row>
      </sheetData>
      <sheetData sheetId="2358">
        <row r="9">
          <cell r="A9" t="str">
            <v>A</v>
          </cell>
        </row>
      </sheetData>
      <sheetData sheetId="2359">
        <row r="9">
          <cell r="A9" t="str">
            <v>A</v>
          </cell>
        </row>
      </sheetData>
      <sheetData sheetId="2360">
        <row r="9">
          <cell r="A9" t="str">
            <v>A</v>
          </cell>
        </row>
      </sheetData>
      <sheetData sheetId="2361">
        <row r="9">
          <cell r="A9" t="str">
            <v>A</v>
          </cell>
        </row>
      </sheetData>
      <sheetData sheetId="2362">
        <row r="9">
          <cell r="A9" t="str">
            <v>A</v>
          </cell>
        </row>
      </sheetData>
      <sheetData sheetId="2363">
        <row r="9">
          <cell r="A9" t="str">
            <v>A</v>
          </cell>
        </row>
      </sheetData>
      <sheetData sheetId="2364">
        <row r="9">
          <cell r="A9" t="str">
            <v>A</v>
          </cell>
        </row>
      </sheetData>
      <sheetData sheetId="2365">
        <row r="9">
          <cell r="A9" t="str">
            <v>A</v>
          </cell>
        </row>
      </sheetData>
      <sheetData sheetId="2366" refreshError="1"/>
      <sheetData sheetId="2367" refreshError="1"/>
      <sheetData sheetId="2368" refreshError="1"/>
      <sheetData sheetId="2369" refreshError="1"/>
      <sheetData sheetId="2370" refreshError="1"/>
      <sheetData sheetId="2371">
        <row r="9">
          <cell r="A9" t="str">
            <v>A</v>
          </cell>
        </row>
      </sheetData>
      <sheetData sheetId="2372">
        <row r="9">
          <cell r="A9" t="str">
            <v>A</v>
          </cell>
        </row>
      </sheetData>
      <sheetData sheetId="2373">
        <row r="9">
          <cell r="A9" t="str">
            <v>A</v>
          </cell>
        </row>
      </sheetData>
      <sheetData sheetId="2374">
        <row r="9">
          <cell r="A9" t="str">
            <v>A</v>
          </cell>
        </row>
      </sheetData>
      <sheetData sheetId="2375">
        <row r="9">
          <cell r="A9" t="str">
            <v>A</v>
          </cell>
        </row>
      </sheetData>
      <sheetData sheetId="2376">
        <row r="9">
          <cell r="A9" t="str">
            <v>A</v>
          </cell>
        </row>
      </sheetData>
      <sheetData sheetId="2377">
        <row r="9">
          <cell r="A9" t="str">
            <v>A</v>
          </cell>
        </row>
      </sheetData>
      <sheetData sheetId="2378">
        <row r="9">
          <cell r="A9" t="str">
            <v>A</v>
          </cell>
        </row>
      </sheetData>
      <sheetData sheetId="2379">
        <row r="9">
          <cell r="A9" t="str">
            <v>A</v>
          </cell>
        </row>
      </sheetData>
      <sheetData sheetId="2380">
        <row r="9">
          <cell r="A9" t="str">
            <v>A</v>
          </cell>
        </row>
      </sheetData>
      <sheetData sheetId="2381">
        <row r="9">
          <cell r="A9" t="str">
            <v>A</v>
          </cell>
        </row>
      </sheetData>
      <sheetData sheetId="2382">
        <row r="9">
          <cell r="A9" t="str">
            <v>A</v>
          </cell>
        </row>
      </sheetData>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ow r="9">
          <cell r="A9" t="str">
            <v>A</v>
          </cell>
        </row>
      </sheetData>
      <sheetData sheetId="2388">
        <row r="9">
          <cell r="A9" t="str">
            <v>A</v>
          </cell>
        </row>
      </sheetData>
      <sheetData sheetId="2389">
        <row r="9">
          <cell r="A9" t="str">
            <v>A</v>
          </cell>
        </row>
      </sheetData>
      <sheetData sheetId="2390">
        <row r="9">
          <cell r="A9" t="str">
            <v>A</v>
          </cell>
        </row>
      </sheetData>
      <sheetData sheetId="2391">
        <row r="9">
          <cell r="A9" t="str">
            <v>A</v>
          </cell>
        </row>
      </sheetData>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ow r="9">
          <cell r="A9" t="str">
            <v>A</v>
          </cell>
        </row>
      </sheetData>
      <sheetData sheetId="2410">
        <row r="9">
          <cell r="A9" t="str">
            <v>A</v>
          </cell>
        </row>
      </sheetData>
      <sheetData sheetId="2411">
        <row r="9">
          <cell r="A9" t="str">
            <v>A</v>
          </cell>
        </row>
      </sheetData>
      <sheetData sheetId="2412">
        <row r="9">
          <cell r="A9" t="str">
            <v>A</v>
          </cell>
        </row>
      </sheetData>
      <sheetData sheetId="2413">
        <row r="9">
          <cell r="A9" t="str">
            <v>A</v>
          </cell>
        </row>
      </sheetData>
      <sheetData sheetId="2414">
        <row r="9">
          <cell r="A9" t="str">
            <v>A</v>
          </cell>
        </row>
      </sheetData>
      <sheetData sheetId="2415">
        <row r="9">
          <cell r="A9" t="str">
            <v>A</v>
          </cell>
        </row>
      </sheetData>
      <sheetData sheetId="2416">
        <row r="9">
          <cell r="A9" t="str">
            <v>A</v>
          </cell>
        </row>
      </sheetData>
      <sheetData sheetId="2417">
        <row r="9">
          <cell r="A9" t="str">
            <v>A</v>
          </cell>
        </row>
      </sheetData>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ow r="9">
          <cell r="A9" t="str">
            <v>A</v>
          </cell>
        </row>
      </sheetData>
      <sheetData sheetId="2431">
        <row r="9">
          <cell r="A9" t="str">
            <v>A</v>
          </cell>
        </row>
      </sheetData>
      <sheetData sheetId="2432">
        <row r="9">
          <cell r="A9" t="str">
            <v>A</v>
          </cell>
        </row>
      </sheetData>
      <sheetData sheetId="2433">
        <row r="9">
          <cell r="A9" t="str">
            <v>A</v>
          </cell>
        </row>
      </sheetData>
      <sheetData sheetId="2434">
        <row r="9">
          <cell r="A9" t="str">
            <v>A</v>
          </cell>
        </row>
      </sheetData>
      <sheetData sheetId="2435">
        <row r="9">
          <cell r="A9" t="str">
            <v>A</v>
          </cell>
        </row>
      </sheetData>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ow r="9">
          <cell r="A9" t="str">
            <v>A</v>
          </cell>
        </row>
      </sheetData>
      <sheetData sheetId="2442">
        <row r="9">
          <cell r="A9" t="str">
            <v>A</v>
          </cell>
        </row>
      </sheetData>
      <sheetData sheetId="2443">
        <row r="9">
          <cell r="A9" t="str">
            <v>A</v>
          </cell>
        </row>
      </sheetData>
      <sheetData sheetId="2444">
        <row r="9">
          <cell r="A9" t="str">
            <v>A</v>
          </cell>
        </row>
      </sheetData>
      <sheetData sheetId="2445">
        <row r="9">
          <cell r="A9" t="str">
            <v>A</v>
          </cell>
        </row>
      </sheetData>
      <sheetData sheetId="2446">
        <row r="9">
          <cell r="A9" t="str">
            <v>A</v>
          </cell>
        </row>
      </sheetData>
      <sheetData sheetId="2447">
        <row r="9">
          <cell r="A9" t="str">
            <v>A</v>
          </cell>
        </row>
      </sheetData>
      <sheetData sheetId="2448">
        <row r="9">
          <cell r="A9" t="str">
            <v>A</v>
          </cell>
        </row>
      </sheetData>
      <sheetData sheetId="2449">
        <row r="9">
          <cell r="A9" t="str">
            <v>A</v>
          </cell>
        </row>
      </sheetData>
      <sheetData sheetId="2450">
        <row r="9">
          <cell r="A9" t="str">
            <v>A</v>
          </cell>
        </row>
      </sheetData>
      <sheetData sheetId="2451">
        <row r="9">
          <cell r="A9" t="str">
            <v>A</v>
          </cell>
        </row>
      </sheetData>
      <sheetData sheetId="2452">
        <row r="9">
          <cell r="A9" t="str">
            <v>A</v>
          </cell>
        </row>
      </sheetData>
      <sheetData sheetId="2453">
        <row r="9">
          <cell r="A9" t="str">
            <v>A</v>
          </cell>
        </row>
      </sheetData>
      <sheetData sheetId="2454">
        <row r="9">
          <cell r="A9" t="str">
            <v>A</v>
          </cell>
        </row>
      </sheetData>
      <sheetData sheetId="2455">
        <row r="9">
          <cell r="A9" t="str">
            <v>A</v>
          </cell>
        </row>
      </sheetData>
      <sheetData sheetId="2456">
        <row r="9">
          <cell r="A9" t="str">
            <v>A</v>
          </cell>
        </row>
      </sheetData>
      <sheetData sheetId="2457">
        <row r="9">
          <cell r="A9" t="str">
            <v>A</v>
          </cell>
        </row>
      </sheetData>
      <sheetData sheetId="2458">
        <row r="9">
          <cell r="A9" t="str">
            <v>A</v>
          </cell>
        </row>
      </sheetData>
      <sheetData sheetId="2459">
        <row r="9">
          <cell r="A9" t="str">
            <v>A</v>
          </cell>
        </row>
      </sheetData>
      <sheetData sheetId="2460">
        <row r="9">
          <cell r="A9" t="str">
            <v>A</v>
          </cell>
        </row>
      </sheetData>
      <sheetData sheetId="2461">
        <row r="9">
          <cell r="A9" t="str">
            <v>A</v>
          </cell>
        </row>
      </sheetData>
      <sheetData sheetId="2462">
        <row r="9">
          <cell r="A9" t="str">
            <v>A</v>
          </cell>
        </row>
      </sheetData>
      <sheetData sheetId="2463">
        <row r="9">
          <cell r="A9" t="str">
            <v>A</v>
          </cell>
        </row>
      </sheetData>
      <sheetData sheetId="2464">
        <row r="9">
          <cell r="A9" t="str">
            <v>A</v>
          </cell>
        </row>
      </sheetData>
      <sheetData sheetId="2465">
        <row r="9">
          <cell r="A9" t="str">
            <v>A</v>
          </cell>
        </row>
      </sheetData>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ow r="9">
          <cell r="A9" t="str">
            <v>A</v>
          </cell>
        </row>
      </sheetData>
      <sheetData sheetId="2478">
        <row r="9">
          <cell r="A9" t="str">
            <v>A</v>
          </cell>
        </row>
      </sheetData>
      <sheetData sheetId="2479">
        <row r="9">
          <cell r="A9" t="str">
            <v>A</v>
          </cell>
        </row>
      </sheetData>
      <sheetData sheetId="2480">
        <row r="9">
          <cell r="A9" t="str">
            <v>A</v>
          </cell>
        </row>
      </sheetData>
      <sheetData sheetId="2481">
        <row r="9">
          <cell r="A9" t="str">
            <v>A</v>
          </cell>
        </row>
      </sheetData>
      <sheetData sheetId="2482">
        <row r="9">
          <cell r="A9" t="str">
            <v>A</v>
          </cell>
        </row>
      </sheetData>
      <sheetData sheetId="2483">
        <row r="9">
          <cell r="A9" t="str">
            <v>A</v>
          </cell>
        </row>
      </sheetData>
      <sheetData sheetId="2484">
        <row r="9">
          <cell r="A9" t="str">
            <v>A</v>
          </cell>
        </row>
      </sheetData>
      <sheetData sheetId="2485">
        <row r="9">
          <cell r="A9" t="str">
            <v>A</v>
          </cell>
        </row>
      </sheetData>
      <sheetData sheetId="2486">
        <row r="9">
          <cell r="A9" t="str">
            <v>A</v>
          </cell>
        </row>
      </sheetData>
      <sheetData sheetId="2487">
        <row r="9">
          <cell r="A9" t="str">
            <v>A</v>
          </cell>
        </row>
      </sheetData>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ow r="9">
          <cell r="A9" t="str">
            <v>A</v>
          </cell>
        </row>
      </sheetData>
      <sheetData sheetId="2494">
        <row r="9">
          <cell r="A9" t="str">
            <v>A</v>
          </cell>
        </row>
      </sheetData>
      <sheetData sheetId="2495">
        <row r="9">
          <cell r="A9" t="str">
            <v>A</v>
          </cell>
        </row>
      </sheetData>
      <sheetData sheetId="2496">
        <row r="9">
          <cell r="A9" t="str">
            <v>A</v>
          </cell>
        </row>
      </sheetData>
      <sheetData sheetId="2497">
        <row r="9">
          <cell r="A9" t="str">
            <v>A</v>
          </cell>
        </row>
      </sheetData>
      <sheetData sheetId="2498">
        <row r="9">
          <cell r="A9" t="str">
            <v>A</v>
          </cell>
        </row>
      </sheetData>
      <sheetData sheetId="2499">
        <row r="9">
          <cell r="A9" t="str">
            <v>A</v>
          </cell>
        </row>
      </sheetData>
      <sheetData sheetId="2500">
        <row r="9">
          <cell r="A9" t="str">
            <v>A</v>
          </cell>
        </row>
      </sheetData>
      <sheetData sheetId="2501">
        <row r="9">
          <cell r="A9" t="str">
            <v>A</v>
          </cell>
        </row>
      </sheetData>
      <sheetData sheetId="2502">
        <row r="9">
          <cell r="A9" t="str">
            <v>A</v>
          </cell>
        </row>
      </sheetData>
      <sheetData sheetId="2503">
        <row r="9">
          <cell r="A9" t="str">
            <v>A</v>
          </cell>
        </row>
      </sheetData>
      <sheetData sheetId="2504">
        <row r="9">
          <cell r="A9" t="str">
            <v>A</v>
          </cell>
        </row>
      </sheetData>
      <sheetData sheetId="2505">
        <row r="9">
          <cell r="A9" t="str">
            <v>A</v>
          </cell>
        </row>
      </sheetData>
      <sheetData sheetId="2506">
        <row r="9">
          <cell r="A9" t="str">
            <v>A</v>
          </cell>
        </row>
      </sheetData>
      <sheetData sheetId="2507">
        <row r="9">
          <cell r="A9" t="str">
            <v>A</v>
          </cell>
        </row>
      </sheetData>
      <sheetData sheetId="2508">
        <row r="9">
          <cell r="A9" t="str">
            <v>A</v>
          </cell>
        </row>
      </sheetData>
      <sheetData sheetId="2509">
        <row r="9">
          <cell r="A9" t="str">
            <v>A</v>
          </cell>
        </row>
      </sheetData>
      <sheetData sheetId="2510">
        <row r="9">
          <cell r="A9" t="str">
            <v>A</v>
          </cell>
        </row>
      </sheetData>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ow r="9">
          <cell r="A9" t="str">
            <v>A</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efreshError="1"/>
      <sheetData sheetId="2655" refreshError="1"/>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ow r="9">
          <cell r="A9" t="str">
            <v>A</v>
          </cell>
        </row>
      </sheetData>
      <sheetData sheetId="2937">
        <row r="9">
          <cell r="A9" t="str">
            <v>A</v>
          </cell>
        </row>
      </sheetData>
      <sheetData sheetId="2938" refreshError="1"/>
      <sheetData sheetId="2939" refreshError="1"/>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sheetData sheetId="2967" refreshError="1"/>
      <sheetData sheetId="2968" refreshError="1"/>
      <sheetData sheetId="2969" refreshError="1"/>
      <sheetData sheetId="2970">
        <row r="9">
          <cell r="A9" t="str">
            <v>A</v>
          </cell>
        </row>
      </sheetData>
      <sheetData sheetId="2971">
        <row r="9">
          <cell r="A9" t="str">
            <v>A</v>
          </cell>
        </row>
      </sheetData>
      <sheetData sheetId="2972">
        <row r="9">
          <cell r="A9" t="str">
            <v>A</v>
          </cell>
        </row>
      </sheetData>
      <sheetData sheetId="2973" refreshError="1"/>
      <sheetData sheetId="2974">
        <row r="9">
          <cell r="A9" t="str">
            <v>A</v>
          </cell>
        </row>
      </sheetData>
      <sheetData sheetId="2975">
        <row r="9">
          <cell r="A9" t="str">
            <v>A</v>
          </cell>
        </row>
      </sheetData>
      <sheetData sheetId="2976">
        <row r="9">
          <cell r="A9" t="str">
            <v>A</v>
          </cell>
        </row>
      </sheetData>
      <sheetData sheetId="2977" refreshError="1"/>
      <sheetData sheetId="2978">
        <row r="9">
          <cell r="A9" t="str">
            <v>A</v>
          </cell>
        </row>
      </sheetData>
      <sheetData sheetId="2979">
        <row r="9">
          <cell r="A9" t="str">
            <v>A</v>
          </cell>
        </row>
      </sheetData>
      <sheetData sheetId="2980" refreshError="1"/>
      <sheetData sheetId="2981" refreshError="1"/>
      <sheetData sheetId="2982" refreshError="1"/>
      <sheetData sheetId="2983" refreshError="1"/>
      <sheetData sheetId="2984" refreshError="1"/>
      <sheetData sheetId="2985" refreshError="1"/>
      <sheetData sheetId="2986" refreshError="1"/>
      <sheetData sheetId="2987">
        <row r="9">
          <cell r="A9" t="str">
            <v>A</v>
          </cell>
        </row>
      </sheetData>
      <sheetData sheetId="2988">
        <row r="9">
          <cell r="A9" t="str">
            <v>A</v>
          </cell>
        </row>
      </sheetData>
      <sheetData sheetId="2989" refreshError="1"/>
      <sheetData sheetId="2990" refreshError="1"/>
      <sheetData sheetId="2991" refreshError="1"/>
      <sheetData sheetId="2992" refreshError="1"/>
      <sheetData sheetId="2993" refreshError="1"/>
      <sheetData sheetId="2994" refreshError="1"/>
      <sheetData sheetId="2995">
        <row r="9">
          <cell r="A9" t="str">
            <v>A</v>
          </cell>
        </row>
      </sheetData>
      <sheetData sheetId="2996" refreshError="1"/>
      <sheetData sheetId="2997" refreshError="1"/>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ow r="9">
          <cell r="A9" t="str">
            <v>A</v>
          </cell>
        </row>
      </sheetData>
      <sheetData sheetId="3288">
        <row r="9">
          <cell r="A9" t="str">
            <v>A</v>
          </cell>
        </row>
      </sheetData>
      <sheetData sheetId="3289"/>
      <sheetData sheetId="3290">
        <row r="9">
          <cell r="A9" t="str">
            <v>A</v>
          </cell>
        </row>
      </sheetData>
      <sheetData sheetId="3291">
        <row r="9">
          <cell r="A9" t="str">
            <v>A</v>
          </cell>
        </row>
      </sheetData>
      <sheetData sheetId="3292">
        <row r="9">
          <cell r="A9" t="str">
            <v>A</v>
          </cell>
        </row>
      </sheetData>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efreshError="1"/>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ow r="9">
          <cell r="A9" t="str">
            <v>A</v>
          </cell>
        </row>
      </sheetData>
      <sheetData sheetId="4067">
        <row r="9">
          <cell r="A9" t="str">
            <v>A</v>
          </cell>
        </row>
      </sheetData>
      <sheetData sheetId="4068">
        <row r="9">
          <cell r="A9" t="str">
            <v>A</v>
          </cell>
        </row>
      </sheetData>
      <sheetData sheetId="4069">
        <row r="9">
          <cell r="A9" t="str">
            <v>A</v>
          </cell>
        </row>
      </sheetData>
      <sheetData sheetId="4070">
        <row r="9">
          <cell r="A9" t="str">
            <v>A</v>
          </cell>
        </row>
      </sheetData>
      <sheetData sheetId="4071">
        <row r="9">
          <cell r="A9" t="str">
            <v>A</v>
          </cell>
        </row>
      </sheetData>
      <sheetData sheetId="4072">
        <row r="9">
          <cell r="A9" t="str">
            <v>A</v>
          </cell>
        </row>
      </sheetData>
      <sheetData sheetId="4073">
        <row r="9">
          <cell r="A9" t="str">
            <v>A</v>
          </cell>
        </row>
      </sheetData>
      <sheetData sheetId="4074">
        <row r="9">
          <cell r="A9" t="str">
            <v>A</v>
          </cell>
        </row>
      </sheetData>
      <sheetData sheetId="4075">
        <row r="9">
          <cell r="A9" t="str">
            <v>A</v>
          </cell>
        </row>
      </sheetData>
      <sheetData sheetId="4076">
        <row r="9">
          <cell r="A9" t="str">
            <v>A</v>
          </cell>
        </row>
      </sheetData>
      <sheetData sheetId="4077">
        <row r="9">
          <cell r="A9" t="str">
            <v>A</v>
          </cell>
        </row>
      </sheetData>
      <sheetData sheetId="4078">
        <row r="9">
          <cell r="A9" t="str">
            <v>A</v>
          </cell>
        </row>
      </sheetData>
      <sheetData sheetId="4079">
        <row r="9">
          <cell r="A9" t="str">
            <v>A</v>
          </cell>
        </row>
      </sheetData>
      <sheetData sheetId="4080">
        <row r="9">
          <cell r="A9" t="str">
            <v>A</v>
          </cell>
        </row>
      </sheetData>
      <sheetData sheetId="4081">
        <row r="9">
          <cell r="A9" t="str">
            <v>A</v>
          </cell>
        </row>
      </sheetData>
      <sheetData sheetId="4082">
        <row r="9">
          <cell r="A9" t="str">
            <v>A</v>
          </cell>
        </row>
      </sheetData>
      <sheetData sheetId="4083">
        <row r="9">
          <cell r="A9" t="str">
            <v>A</v>
          </cell>
        </row>
      </sheetData>
      <sheetData sheetId="4084">
        <row r="9">
          <cell r="A9" t="str">
            <v>A</v>
          </cell>
        </row>
      </sheetData>
      <sheetData sheetId="4085">
        <row r="9">
          <cell r="A9" t="str">
            <v>A</v>
          </cell>
        </row>
      </sheetData>
      <sheetData sheetId="4086">
        <row r="9">
          <cell r="A9" t="str">
            <v>A</v>
          </cell>
        </row>
      </sheetData>
      <sheetData sheetId="4087">
        <row r="9">
          <cell r="A9" t="str">
            <v>A</v>
          </cell>
        </row>
      </sheetData>
      <sheetData sheetId="4088">
        <row r="9">
          <cell r="A9" t="str">
            <v>A</v>
          </cell>
        </row>
      </sheetData>
      <sheetData sheetId="4089">
        <row r="9">
          <cell r="A9" t="str">
            <v>A</v>
          </cell>
        </row>
      </sheetData>
      <sheetData sheetId="4090">
        <row r="9">
          <cell r="A9" t="str">
            <v>A</v>
          </cell>
        </row>
      </sheetData>
      <sheetData sheetId="4091">
        <row r="9">
          <cell r="A9" t="str">
            <v>A</v>
          </cell>
        </row>
      </sheetData>
      <sheetData sheetId="4092">
        <row r="9">
          <cell r="A9" t="str">
            <v>A</v>
          </cell>
        </row>
      </sheetData>
      <sheetData sheetId="4093">
        <row r="9">
          <cell r="A9" t="str">
            <v>A</v>
          </cell>
        </row>
      </sheetData>
      <sheetData sheetId="4094">
        <row r="9">
          <cell r="A9" t="str">
            <v>A</v>
          </cell>
        </row>
      </sheetData>
      <sheetData sheetId="4095">
        <row r="9">
          <cell r="A9" t="str">
            <v>A</v>
          </cell>
        </row>
      </sheetData>
      <sheetData sheetId="4096">
        <row r="9">
          <cell r="A9" t="str">
            <v>A</v>
          </cell>
        </row>
      </sheetData>
      <sheetData sheetId="4097">
        <row r="9">
          <cell r="A9" t="str">
            <v>A</v>
          </cell>
        </row>
      </sheetData>
      <sheetData sheetId="4098">
        <row r="9">
          <cell r="A9" t="str">
            <v>A</v>
          </cell>
        </row>
      </sheetData>
      <sheetData sheetId="4099">
        <row r="9">
          <cell r="A9" t="str">
            <v>A</v>
          </cell>
        </row>
      </sheetData>
      <sheetData sheetId="4100">
        <row r="9">
          <cell r="A9" t="str">
            <v>A</v>
          </cell>
        </row>
      </sheetData>
      <sheetData sheetId="4101">
        <row r="9">
          <cell r="A9" t="str">
            <v>A</v>
          </cell>
        </row>
      </sheetData>
      <sheetData sheetId="4102">
        <row r="9">
          <cell r="A9" t="str">
            <v>A</v>
          </cell>
        </row>
      </sheetData>
      <sheetData sheetId="4103">
        <row r="9">
          <cell r="A9" t="str">
            <v>A</v>
          </cell>
        </row>
      </sheetData>
      <sheetData sheetId="4104">
        <row r="9">
          <cell r="A9" t="str">
            <v>A</v>
          </cell>
        </row>
      </sheetData>
      <sheetData sheetId="4105">
        <row r="9">
          <cell r="A9" t="str">
            <v>A</v>
          </cell>
        </row>
      </sheetData>
      <sheetData sheetId="4106">
        <row r="9">
          <cell r="A9" t="str">
            <v>A</v>
          </cell>
        </row>
      </sheetData>
      <sheetData sheetId="4107">
        <row r="9">
          <cell r="A9" t="str">
            <v>A</v>
          </cell>
        </row>
      </sheetData>
      <sheetData sheetId="4108">
        <row r="9">
          <cell r="A9" t="str">
            <v>A</v>
          </cell>
        </row>
      </sheetData>
      <sheetData sheetId="4109">
        <row r="9">
          <cell r="A9" t="str">
            <v>A</v>
          </cell>
        </row>
      </sheetData>
      <sheetData sheetId="4110">
        <row r="9">
          <cell r="A9" t="str">
            <v>A</v>
          </cell>
        </row>
      </sheetData>
      <sheetData sheetId="4111">
        <row r="9">
          <cell r="A9" t="str">
            <v>A</v>
          </cell>
        </row>
      </sheetData>
      <sheetData sheetId="4112">
        <row r="9">
          <cell r="A9" t="str">
            <v>A</v>
          </cell>
        </row>
      </sheetData>
      <sheetData sheetId="4113">
        <row r="9">
          <cell r="A9" t="str">
            <v>A</v>
          </cell>
        </row>
      </sheetData>
      <sheetData sheetId="4114">
        <row r="9">
          <cell r="A9" t="str">
            <v>A</v>
          </cell>
        </row>
      </sheetData>
      <sheetData sheetId="4115">
        <row r="9">
          <cell r="A9" t="str">
            <v>A</v>
          </cell>
        </row>
      </sheetData>
      <sheetData sheetId="4116">
        <row r="9">
          <cell r="A9" t="str">
            <v>A</v>
          </cell>
        </row>
      </sheetData>
      <sheetData sheetId="4117">
        <row r="9">
          <cell r="A9" t="str">
            <v>A</v>
          </cell>
        </row>
      </sheetData>
      <sheetData sheetId="4118">
        <row r="9">
          <cell r="A9" t="str">
            <v>A</v>
          </cell>
        </row>
      </sheetData>
      <sheetData sheetId="4119">
        <row r="9">
          <cell r="A9" t="str">
            <v>A</v>
          </cell>
        </row>
      </sheetData>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row r="9">
          <cell r="A9" t="str">
            <v>A</v>
          </cell>
        </row>
      </sheetData>
      <sheetData sheetId="4127">
        <row r="9">
          <cell r="A9" t="str">
            <v>A</v>
          </cell>
        </row>
      </sheetData>
      <sheetData sheetId="4128">
        <row r="9">
          <cell r="A9" t="str">
            <v>A</v>
          </cell>
        </row>
      </sheetData>
      <sheetData sheetId="4129">
        <row r="9">
          <cell r="A9" t="str">
            <v>A</v>
          </cell>
        </row>
      </sheetData>
      <sheetData sheetId="4130">
        <row r="9">
          <cell r="A9" t="str">
            <v>A</v>
          </cell>
        </row>
      </sheetData>
      <sheetData sheetId="4131">
        <row r="9">
          <cell r="A9" t="str">
            <v>A</v>
          </cell>
        </row>
      </sheetData>
      <sheetData sheetId="4132">
        <row r="9">
          <cell r="A9" t="str">
            <v>A</v>
          </cell>
        </row>
      </sheetData>
      <sheetData sheetId="4133">
        <row r="9">
          <cell r="A9" t="str">
            <v>A</v>
          </cell>
        </row>
      </sheetData>
      <sheetData sheetId="4134">
        <row r="9">
          <cell r="A9" t="str">
            <v>A</v>
          </cell>
        </row>
      </sheetData>
      <sheetData sheetId="4135">
        <row r="9">
          <cell r="A9" t="str">
            <v>A</v>
          </cell>
        </row>
      </sheetData>
      <sheetData sheetId="4136">
        <row r="9">
          <cell r="A9" t="str">
            <v>A</v>
          </cell>
        </row>
      </sheetData>
      <sheetData sheetId="4137">
        <row r="9">
          <cell r="A9" t="str">
            <v>A</v>
          </cell>
        </row>
      </sheetData>
      <sheetData sheetId="4138">
        <row r="9">
          <cell r="A9" t="str">
            <v>A</v>
          </cell>
        </row>
      </sheetData>
      <sheetData sheetId="4139">
        <row r="9">
          <cell r="A9" t="str">
            <v>A</v>
          </cell>
        </row>
      </sheetData>
      <sheetData sheetId="4140">
        <row r="9">
          <cell r="A9" t="str">
            <v>A</v>
          </cell>
        </row>
      </sheetData>
      <sheetData sheetId="4141">
        <row r="9">
          <cell r="A9" t="str">
            <v>A</v>
          </cell>
        </row>
      </sheetData>
      <sheetData sheetId="4142">
        <row r="9">
          <cell r="A9" t="str">
            <v>A</v>
          </cell>
        </row>
      </sheetData>
      <sheetData sheetId="4143">
        <row r="9">
          <cell r="A9" t="str">
            <v>A</v>
          </cell>
        </row>
      </sheetData>
      <sheetData sheetId="4144">
        <row r="9">
          <cell r="A9" t="str">
            <v>A</v>
          </cell>
        </row>
      </sheetData>
      <sheetData sheetId="4145">
        <row r="9">
          <cell r="A9" t="str">
            <v>A</v>
          </cell>
        </row>
      </sheetData>
      <sheetData sheetId="4146">
        <row r="9">
          <cell r="A9" t="str">
            <v>A</v>
          </cell>
        </row>
      </sheetData>
      <sheetData sheetId="4147">
        <row r="9">
          <cell r="A9" t="str">
            <v>A</v>
          </cell>
        </row>
      </sheetData>
      <sheetData sheetId="4148">
        <row r="9">
          <cell r="A9" t="str">
            <v>A</v>
          </cell>
        </row>
      </sheetData>
      <sheetData sheetId="4149">
        <row r="9">
          <cell r="A9" t="str">
            <v>A</v>
          </cell>
        </row>
      </sheetData>
      <sheetData sheetId="4150">
        <row r="9">
          <cell r="A9" t="str">
            <v>A</v>
          </cell>
        </row>
      </sheetData>
      <sheetData sheetId="4151">
        <row r="9">
          <cell r="A9" t="str">
            <v>A</v>
          </cell>
        </row>
      </sheetData>
      <sheetData sheetId="4152">
        <row r="9">
          <cell r="A9" t="str">
            <v>A</v>
          </cell>
        </row>
      </sheetData>
      <sheetData sheetId="4153">
        <row r="9">
          <cell r="A9" t="str">
            <v>A</v>
          </cell>
        </row>
      </sheetData>
      <sheetData sheetId="4154">
        <row r="9">
          <cell r="A9" t="str">
            <v>A</v>
          </cell>
        </row>
      </sheetData>
      <sheetData sheetId="4155">
        <row r="9">
          <cell r="A9" t="str">
            <v>A</v>
          </cell>
        </row>
      </sheetData>
      <sheetData sheetId="4156">
        <row r="9">
          <cell r="A9" t="str">
            <v>A</v>
          </cell>
        </row>
      </sheetData>
      <sheetData sheetId="4157">
        <row r="9">
          <cell r="A9" t="str">
            <v>A</v>
          </cell>
        </row>
      </sheetData>
      <sheetData sheetId="4158">
        <row r="9">
          <cell r="A9" t="str">
            <v>A</v>
          </cell>
        </row>
      </sheetData>
      <sheetData sheetId="4159">
        <row r="9">
          <cell r="A9" t="str">
            <v>A</v>
          </cell>
        </row>
      </sheetData>
      <sheetData sheetId="4160">
        <row r="9">
          <cell r="A9" t="str">
            <v>A</v>
          </cell>
        </row>
      </sheetData>
      <sheetData sheetId="4161">
        <row r="9">
          <cell r="A9" t="str">
            <v>A</v>
          </cell>
        </row>
      </sheetData>
      <sheetData sheetId="4162">
        <row r="9">
          <cell r="A9" t="str">
            <v>A</v>
          </cell>
        </row>
      </sheetData>
      <sheetData sheetId="4163">
        <row r="9">
          <cell r="A9" t="str">
            <v>A</v>
          </cell>
        </row>
      </sheetData>
      <sheetData sheetId="4164">
        <row r="9">
          <cell r="A9" t="str">
            <v>A</v>
          </cell>
        </row>
      </sheetData>
      <sheetData sheetId="4165">
        <row r="9">
          <cell r="A9" t="str">
            <v>A</v>
          </cell>
        </row>
      </sheetData>
      <sheetData sheetId="4166">
        <row r="9">
          <cell r="A9" t="str">
            <v>A</v>
          </cell>
        </row>
      </sheetData>
      <sheetData sheetId="4167">
        <row r="9">
          <cell r="A9" t="str">
            <v>A</v>
          </cell>
        </row>
      </sheetData>
      <sheetData sheetId="4168">
        <row r="9">
          <cell r="A9" t="str">
            <v>A</v>
          </cell>
        </row>
      </sheetData>
      <sheetData sheetId="4169">
        <row r="9">
          <cell r="A9" t="str">
            <v>A</v>
          </cell>
        </row>
      </sheetData>
      <sheetData sheetId="4170">
        <row r="9">
          <cell r="A9" t="str">
            <v>A</v>
          </cell>
        </row>
      </sheetData>
      <sheetData sheetId="4171">
        <row r="9">
          <cell r="A9" t="str">
            <v>A</v>
          </cell>
        </row>
      </sheetData>
      <sheetData sheetId="4172">
        <row r="9">
          <cell r="A9" t="str">
            <v>A</v>
          </cell>
        </row>
      </sheetData>
      <sheetData sheetId="4173">
        <row r="9">
          <cell r="A9" t="str">
            <v>A</v>
          </cell>
        </row>
      </sheetData>
      <sheetData sheetId="4174">
        <row r="9">
          <cell r="A9" t="str">
            <v>A</v>
          </cell>
        </row>
      </sheetData>
      <sheetData sheetId="4175">
        <row r="9">
          <cell r="A9" t="str">
            <v>A</v>
          </cell>
        </row>
      </sheetData>
      <sheetData sheetId="4176">
        <row r="9">
          <cell r="A9" t="str">
            <v>A</v>
          </cell>
        </row>
      </sheetData>
      <sheetData sheetId="4177">
        <row r="9">
          <cell r="A9" t="str">
            <v>A</v>
          </cell>
        </row>
      </sheetData>
      <sheetData sheetId="4178">
        <row r="9">
          <cell r="A9" t="str">
            <v>A</v>
          </cell>
        </row>
      </sheetData>
      <sheetData sheetId="4179">
        <row r="9">
          <cell r="A9" t="str">
            <v>A</v>
          </cell>
        </row>
      </sheetData>
      <sheetData sheetId="4180">
        <row r="9">
          <cell r="A9" t="str">
            <v>A</v>
          </cell>
        </row>
      </sheetData>
      <sheetData sheetId="4181">
        <row r="9">
          <cell r="A9" t="str">
            <v>A</v>
          </cell>
        </row>
      </sheetData>
      <sheetData sheetId="4182">
        <row r="9">
          <cell r="A9" t="str">
            <v>A</v>
          </cell>
        </row>
      </sheetData>
      <sheetData sheetId="4183">
        <row r="9">
          <cell r="A9" t="str">
            <v>A</v>
          </cell>
        </row>
      </sheetData>
      <sheetData sheetId="4184">
        <row r="9">
          <cell r="A9" t="str">
            <v>A</v>
          </cell>
        </row>
      </sheetData>
      <sheetData sheetId="4185">
        <row r="9">
          <cell r="A9" t="str">
            <v>A</v>
          </cell>
        </row>
      </sheetData>
      <sheetData sheetId="4186">
        <row r="9">
          <cell r="A9" t="str">
            <v>A</v>
          </cell>
        </row>
      </sheetData>
      <sheetData sheetId="4187">
        <row r="9">
          <cell r="A9" t="str">
            <v>A</v>
          </cell>
        </row>
      </sheetData>
      <sheetData sheetId="4188">
        <row r="9">
          <cell r="A9" t="str">
            <v>A</v>
          </cell>
        </row>
      </sheetData>
      <sheetData sheetId="4189">
        <row r="9">
          <cell r="A9" t="str">
            <v>A</v>
          </cell>
        </row>
      </sheetData>
      <sheetData sheetId="4190">
        <row r="9">
          <cell r="A9" t="str">
            <v>A</v>
          </cell>
        </row>
      </sheetData>
      <sheetData sheetId="4191">
        <row r="9">
          <cell r="A9" t="str">
            <v>A</v>
          </cell>
        </row>
      </sheetData>
      <sheetData sheetId="4192">
        <row r="9">
          <cell r="A9" t="str">
            <v>A</v>
          </cell>
        </row>
      </sheetData>
      <sheetData sheetId="4193">
        <row r="9">
          <cell r="A9" t="str">
            <v>A</v>
          </cell>
        </row>
      </sheetData>
      <sheetData sheetId="4194">
        <row r="9">
          <cell r="A9" t="str">
            <v>A</v>
          </cell>
        </row>
      </sheetData>
      <sheetData sheetId="4195">
        <row r="9">
          <cell r="A9" t="str">
            <v>A</v>
          </cell>
        </row>
      </sheetData>
      <sheetData sheetId="4196">
        <row r="9">
          <cell r="A9" t="str">
            <v>A</v>
          </cell>
        </row>
      </sheetData>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efreshError="1"/>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efreshError="1"/>
      <sheetData sheetId="6631"/>
      <sheetData sheetId="6632" refreshError="1"/>
      <sheetData sheetId="6633" refreshError="1"/>
      <sheetData sheetId="6634" refreshError="1"/>
      <sheetData sheetId="6635" refreshError="1"/>
      <sheetData sheetId="6636" refreshError="1"/>
      <sheetData sheetId="6637">
        <row r="9">
          <cell r="A9" t="str">
            <v>A</v>
          </cell>
        </row>
      </sheetData>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sheetData sheetId="6734" refreshError="1"/>
      <sheetData sheetId="6735" refreshError="1"/>
      <sheetData sheetId="6736" refreshError="1"/>
      <sheetData sheetId="6737" refreshError="1"/>
      <sheetData sheetId="6738" refreshError="1"/>
      <sheetData sheetId="6739" refreshError="1"/>
      <sheetData sheetId="6740"/>
      <sheetData sheetId="6741" refreshError="1"/>
      <sheetData sheetId="6742" refreshError="1"/>
      <sheetData sheetId="6743" refreshError="1"/>
      <sheetData sheetId="6744" refreshError="1"/>
      <sheetData sheetId="6745" refreshError="1"/>
      <sheetData sheetId="6746" refreshError="1"/>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efreshError="1"/>
      <sheetData sheetId="6853" refreshError="1"/>
      <sheetData sheetId="6854" refreshError="1"/>
      <sheetData sheetId="6855">
        <row r="9">
          <cell r="A9" t="str">
            <v>A</v>
          </cell>
        </row>
      </sheetData>
      <sheetData sheetId="6856">
        <row r="9">
          <cell r="A9" t="str">
            <v>A</v>
          </cell>
        </row>
      </sheetData>
      <sheetData sheetId="6857" refreshError="1"/>
      <sheetData sheetId="6858" refreshError="1"/>
      <sheetData sheetId="6859" refreshError="1"/>
      <sheetData sheetId="6860" refreshError="1"/>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row r="9">
          <cell r="A9" t="str">
            <v>A</v>
          </cell>
        </row>
      </sheetData>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ow r="9">
          <cell r="A9" t="str">
            <v>A</v>
          </cell>
        </row>
      </sheetData>
      <sheetData sheetId="7617">
        <row r="9">
          <cell r="A9" t="str">
            <v>A</v>
          </cell>
        </row>
      </sheetData>
      <sheetData sheetId="7618">
        <row r="9">
          <cell r="A9" t="str">
            <v>A</v>
          </cell>
        </row>
      </sheetData>
      <sheetData sheetId="7619">
        <row r="9">
          <cell r="A9" t="str">
            <v>A</v>
          </cell>
        </row>
      </sheetData>
      <sheetData sheetId="7620">
        <row r="9">
          <cell r="A9" t="str">
            <v>A</v>
          </cell>
        </row>
      </sheetData>
      <sheetData sheetId="7621">
        <row r="9">
          <cell r="A9" t="str">
            <v>A</v>
          </cell>
        </row>
      </sheetData>
      <sheetData sheetId="7622">
        <row r="9">
          <cell r="A9" t="str">
            <v>A</v>
          </cell>
        </row>
      </sheetData>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ow r="9">
          <cell r="A9" t="str">
            <v>A</v>
          </cell>
        </row>
      </sheetData>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row r="9">
          <cell r="A9" t="str">
            <v>A</v>
          </cell>
        </row>
      </sheetData>
      <sheetData sheetId="7682">
        <row r="9">
          <cell r="A9" t="str">
            <v>A</v>
          </cell>
        </row>
      </sheetData>
      <sheetData sheetId="7683">
        <row r="9">
          <cell r="A9" t="str">
            <v>A</v>
          </cell>
        </row>
      </sheetData>
      <sheetData sheetId="7684">
        <row r="9">
          <cell r="A9" t="str">
            <v>A</v>
          </cell>
        </row>
      </sheetData>
      <sheetData sheetId="7685">
        <row r="9">
          <cell r="A9" t="str">
            <v>A</v>
          </cell>
        </row>
      </sheetData>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efreshError="1"/>
      <sheetData sheetId="7692" refreshError="1"/>
      <sheetData sheetId="7693" refreshError="1"/>
      <sheetData sheetId="7694"/>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ow r="9">
          <cell r="A9" t="str">
            <v>A</v>
          </cell>
        </row>
      </sheetData>
      <sheetData sheetId="7703">
        <row r="9">
          <cell r="A9" t="str">
            <v>A</v>
          </cell>
        </row>
      </sheetData>
      <sheetData sheetId="7704">
        <row r="9">
          <cell r="A9" t="str">
            <v>A</v>
          </cell>
        </row>
      </sheetData>
      <sheetData sheetId="7705" refreshError="1"/>
      <sheetData sheetId="7706">
        <row r="9">
          <cell r="A9" t="str">
            <v>A</v>
          </cell>
        </row>
      </sheetData>
      <sheetData sheetId="7707">
        <row r="9">
          <cell r="A9" t="str">
            <v>A</v>
          </cell>
        </row>
      </sheetData>
      <sheetData sheetId="7708">
        <row r="9">
          <cell r="A9" t="str">
            <v>A</v>
          </cell>
        </row>
      </sheetData>
      <sheetData sheetId="7709" refreshError="1"/>
      <sheetData sheetId="7710" refreshError="1"/>
      <sheetData sheetId="7711" refreshError="1"/>
      <sheetData sheetId="7712" refreshError="1"/>
      <sheetData sheetId="7713" refreshError="1"/>
      <sheetData sheetId="7714" refreshError="1"/>
      <sheetData sheetId="7715"/>
      <sheetData sheetId="7716"/>
      <sheetData sheetId="7717" refreshError="1"/>
      <sheetData sheetId="7718" refreshError="1"/>
      <sheetData sheetId="7719" refreshError="1"/>
      <sheetData sheetId="7720" refreshError="1"/>
      <sheetData sheetId="7721" refreshError="1"/>
      <sheetData sheetId="7722"/>
      <sheetData sheetId="7723"/>
      <sheetData sheetId="7724" refreshError="1"/>
      <sheetData sheetId="7725" refreshError="1"/>
      <sheetData sheetId="7726" refreshError="1"/>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ow r="9">
          <cell r="A9" t="str">
            <v>A</v>
          </cell>
        </row>
      </sheetData>
      <sheetData sheetId="7775">
        <row r="9">
          <cell r="A9" t="str">
            <v>A</v>
          </cell>
        </row>
      </sheetData>
      <sheetData sheetId="7776" refreshError="1"/>
      <sheetData sheetId="7777">
        <row r="9">
          <cell r="A9" t="str">
            <v>A</v>
          </cell>
        </row>
      </sheetData>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efreshError="1"/>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efreshError="1"/>
      <sheetData sheetId="7809">
        <row r="9">
          <cell r="A9" t="str">
            <v>A</v>
          </cell>
        </row>
      </sheetData>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efreshError="1"/>
      <sheetData sheetId="7837" refreshError="1"/>
      <sheetData sheetId="7838" refreshError="1"/>
      <sheetData sheetId="7839" refreshError="1"/>
      <sheetData sheetId="7840">
        <row r="9">
          <cell r="A9" t="str">
            <v>A</v>
          </cell>
        </row>
      </sheetData>
      <sheetData sheetId="7841">
        <row r="9">
          <cell r="A9" t="str">
            <v>A</v>
          </cell>
        </row>
      </sheetData>
      <sheetData sheetId="7842"/>
      <sheetData sheetId="7843" refreshError="1"/>
      <sheetData sheetId="7844" refreshError="1"/>
      <sheetData sheetId="7845">
        <row r="9">
          <cell r="A9" t="str">
            <v>A</v>
          </cell>
        </row>
      </sheetData>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ow r="9">
          <cell r="A9" t="str">
            <v>A</v>
          </cell>
        </row>
      </sheetData>
      <sheetData sheetId="7926">
        <row r="9">
          <cell r="A9" t="str">
            <v>A</v>
          </cell>
        </row>
      </sheetData>
      <sheetData sheetId="7927">
        <row r="9">
          <cell r="A9" t="str">
            <v>A</v>
          </cell>
        </row>
      </sheetData>
      <sheetData sheetId="7928" refreshError="1"/>
      <sheetData sheetId="7929" refreshError="1"/>
      <sheetData sheetId="7930" refreshError="1"/>
      <sheetData sheetId="7931" refreshError="1"/>
      <sheetData sheetId="7932">
        <row r="9">
          <cell r="A9" t="str">
            <v>A</v>
          </cell>
        </row>
      </sheetData>
      <sheetData sheetId="7933">
        <row r="9">
          <cell r="A9" t="str">
            <v>A</v>
          </cell>
        </row>
      </sheetData>
      <sheetData sheetId="7934"/>
      <sheetData sheetId="7935"/>
      <sheetData sheetId="7936"/>
      <sheetData sheetId="7937"/>
      <sheetData sheetId="7938"/>
      <sheetData sheetId="7939"/>
      <sheetData sheetId="7940"/>
      <sheetData sheetId="7941"/>
      <sheetData sheetId="7942"/>
      <sheetData sheetId="7943">
        <row r="9">
          <cell r="A9" t="str">
            <v>A</v>
          </cell>
        </row>
      </sheetData>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ow r="9">
          <cell r="A9" t="str">
            <v>A</v>
          </cell>
        </row>
      </sheetData>
      <sheetData sheetId="7957">
        <row r="9">
          <cell r="A9" t="str">
            <v>A</v>
          </cell>
        </row>
      </sheetData>
      <sheetData sheetId="7958" refreshError="1"/>
      <sheetData sheetId="7959" refreshError="1"/>
      <sheetData sheetId="7960" refreshError="1"/>
      <sheetData sheetId="7961" refreshError="1"/>
      <sheetData sheetId="7962" refreshError="1"/>
      <sheetData sheetId="7963" refreshError="1"/>
      <sheetData sheetId="7964"/>
      <sheetData sheetId="7965"/>
      <sheetData sheetId="7966" refreshError="1"/>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refreshError="1"/>
      <sheetData sheetId="7981"/>
      <sheetData sheetId="7982"/>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sheetData sheetId="8019"/>
      <sheetData sheetId="8020"/>
      <sheetData sheetId="802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ow r="9">
          <cell r="A9" t="str">
            <v>A</v>
          </cell>
        </row>
      </sheetData>
      <sheetData sheetId="8031" refreshError="1"/>
      <sheetData sheetId="8032" refreshError="1"/>
      <sheetData sheetId="8033" refreshError="1"/>
      <sheetData sheetId="8034" refreshError="1"/>
      <sheetData sheetId="8035" refreshError="1"/>
      <sheetData sheetId="8036"/>
      <sheetData sheetId="8037" refreshError="1"/>
      <sheetData sheetId="8038" refreshError="1"/>
      <sheetData sheetId="8039" refreshError="1"/>
      <sheetData sheetId="8040" refreshError="1"/>
      <sheetData sheetId="8041">
        <row r="9">
          <cell r="A9" t="str">
            <v>A</v>
          </cell>
        </row>
      </sheetData>
      <sheetData sheetId="8042">
        <row r="9">
          <cell r="A9" t="str">
            <v>A</v>
          </cell>
        </row>
      </sheetData>
      <sheetData sheetId="8043">
        <row r="9">
          <cell r="A9" t="str">
            <v>A</v>
          </cell>
        </row>
      </sheetData>
      <sheetData sheetId="8044">
        <row r="9">
          <cell r="A9" t="str">
            <v>A</v>
          </cell>
        </row>
      </sheetData>
      <sheetData sheetId="8045">
        <row r="9">
          <cell r="A9" t="str">
            <v>A</v>
          </cell>
        </row>
      </sheetData>
      <sheetData sheetId="8046">
        <row r="9">
          <cell r="A9" t="str">
            <v>A</v>
          </cell>
        </row>
      </sheetData>
      <sheetData sheetId="8047">
        <row r="9">
          <cell r="A9" t="str">
            <v>A</v>
          </cell>
        </row>
      </sheetData>
      <sheetData sheetId="8048">
        <row r="9">
          <cell r="A9" t="str">
            <v>A</v>
          </cell>
        </row>
      </sheetData>
      <sheetData sheetId="8049">
        <row r="9">
          <cell r="A9" t="str">
            <v>A</v>
          </cell>
        </row>
      </sheetData>
      <sheetData sheetId="8050">
        <row r="9">
          <cell r="A9" t="str">
            <v>A</v>
          </cell>
        </row>
      </sheetData>
      <sheetData sheetId="8051">
        <row r="9">
          <cell r="A9" t="str">
            <v>A</v>
          </cell>
        </row>
      </sheetData>
      <sheetData sheetId="8052">
        <row r="9">
          <cell r="A9" t="str">
            <v>A</v>
          </cell>
        </row>
      </sheetData>
      <sheetData sheetId="8053">
        <row r="9">
          <cell r="A9" t="str">
            <v>A</v>
          </cell>
        </row>
      </sheetData>
      <sheetData sheetId="8054">
        <row r="9">
          <cell r="A9" t="str">
            <v>A</v>
          </cell>
        </row>
      </sheetData>
      <sheetData sheetId="8055">
        <row r="9">
          <cell r="A9" t="str">
            <v>A</v>
          </cell>
        </row>
      </sheetData>
      <sheetData sheetId="8056">
        <row r="9">
          <cell r="A9" t="str">
            <v>A</v>
          </cell>
        </row>
      </sheetData>
      <sheetData sheetId="8057">
        <row r="9">
          <cell r="A9" t="str">
            <v>A</v>
          </cell>
        </row>
      </sheetData>
      <sheetData sheetId="8058">
        <row r="9">
          <cell r="A9" t="str">
            <v>A</v>
          </cell>
        </row>
      </sheetData>
      <sheetData sheetId="8059">
        <row r="9">
          <cell r="A9" t="str">
            <v>A</v>
          </cell>
        </row>
      </sheetData>
      <sheetData sheetId="8060">
        <row r="9">
          <cell r="A9" t="str">
            <v>A</v>
          </cell>
        </row>
      </sheetData>
      <sheetData sheetId="8061">
        <row r="9">
          <cell r="A9" t="str">
            <v>A</v>
          </cell>
        </row>
      </sheetData>
      <sheetData sheetId="8062">
        <row r="9">
          <cell r="A9" t="str">
            <v>A</v>
          </cell>
        </row>
      </sheetData>
      <sheetData sheetId="8063">
        <row r="9">
          <cell r="A9" t="str">
            <v>A</v>
          </cell>
        </row>
      </sheetData>
      <sheetData sheetId="8064">
        <row r="9">
          <cell r="A9" t="str">
            <v>A</v>
          </cell>
        </row>
      </sheetData>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ow r="9">
          <cell r="A9" t="str">
            <v>A</v>
          </cell>
        </row>
      </sheetData>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sheetData sheetId="8112">
        <row r="9">
          <cell r="A9" t="str">
            <v>A</v>
          </cell>
        </row>
      </sheetData>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ow r="9">
          <cell r="A9" t="str">
            <v>A</v>
          </cell>
        </row>
      </sheetData>
      <sheetData sheetId="8125">
        <row r="9">
          <cell r="A9" t="str">
            <v>A</v>
          </cell>
        </row>
      </sheetData>
      <sheetData sheetId="8126" refreshError="1"/>
      <sheetData sheetId="8127">
        <row r="9">
          <cell r="A9" t="str">
            <v>A</v>
          </cell>
        </row>
      </sheetData>
      <sheetData sheetId="8128">
        <row r="9">
          <cell r="A9" t="str">
            <v>A</v>
          </cell>
        </row>
      </sheetData>
      <sheetData sheetId="8129" refreshError="1"/>
      <sheetData sheetId="8130" refreshError="1"/>
      <sheetData sheetId="8131" refreshError="1"/>
      <sheetData sheetId="8132"/>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sheetData sheetId="8139" refreshError="1"/>
      <sheetData sheetId="8140">
        <row r="9">
          <cell r="A9" t="str">
            <v>A</v>
          </cell>
        </row>
      </sheetData>
      <sheetData sheetId="8141">
        <row r="9">
          <cell r="A9" t="str">
            <v>A</v>
          </cell>
        </row>
      </sheetData>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ow r="9">
          <cell r="A9" t="str">
            <v>A</v>
          </cell>
        </row>
      </sheetData>
      <sheetData sheetId="8157">
        <row r="9">
          <cell r="A9" t="str">
            <v>A</v>
          </cell>
        </row>
      </sheetData>
      <sheetData sheetId="8158">
        <row r="9">
          <cell r="A9" t="str">
            <v>A</v>
          </cell>
        </row>
      </sheetData>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ow r="9">
          <cell r="A9" t="str">
            <v>A</v>
          </cell>
        </row>
      </sheetData>
      <sheetData sheetId="8170"/>
      <sheetData sheetId="8171" refreshError="1"/>
      <sheetData sheetId="8172" refreshError="1"/>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efreshError="1"/>
      <sheetData sheetId="8200" refreshError="1"/>
      <sheetData sheetId="8201" refreshError="1"/>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efreshError="1"/>
      <sheetData sheetId="8218">
        <row r="9">
          <cell r="A9" t="str">
            <v>A</v>
          </cell>
        </row>
      </sheetData>
      <sheetData sheetId="8219">
        <row r="9">
          <cell r="A9" t="str">
            <v>A</v>
          </cell>
        </row>
      </sheetData>
      <sheetData sheetId="8220">
        <row r="9">
          <cell r="A9" t="str">
            <v>A</v>
          </cell>
        </row>
      </sheetData>
      <sheetData sheetId="8221" refreshError="1"/>
      <sheetData sheetId="8222">
        <row r="9">
          <cell r="A9" t="str">
            <v>A</v>
          </cell>
        </row>
      </sheetData>
      <sheetData sheetId="8223">
        <row r="9">
          <cell r="A9" t="str">
            <v>A</v>
          </cell>
        </row>
      </sheetData>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ow r="9">
          <cell r="A9" t="str">
            <v>A</v>
          </cell>
        </row>
      </sheetData>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efreshError="1"/>
      <sheetData sheetId="8759" refreshError="1"/>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sheetData sheetId="9039">
        <row r="9">
          <cell r="A9" t="str">
            <v>A</v>
          </cell>
        </row>
      </sheetData>
      <sheetData sheetId="9040">
        <row r="9">
          <cell r="A9" t="str">
            <v>A</v>
          </cell>
        </row>
      </sheetData>
      <sheetData sheetId="9041">
        <row r="9">
          <cell r="A9" t="str">
            <v>A</v>
          </cell>
        </row>
      </sheetData>
      <sheetData sheetId="9042" refreshError="1"/>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efreshError="1"/>
      <sheetData sheetId="9090" refreshError="1"/>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efreshError="1"/>
      <sheetData sheetId="9142">
        <row r="9">
          <cell r="A9" t="str">
            <v>A</v>
          </cell>
        </row>
      </sheetData>
      <sheetData sheetId="9143">
        <row r="9">
          <cell r="A9" t="str">
            <v>A</v>
          </cell>
        </row>
      </sheetData>
      <sheetData sheetId="9144" refreshError="1"/>
      <sheetData sheetId="9145" refreshError="1"/>
      <sheetData sheetId="9146">
        <row r="9">
          <cell r="A9" t="str">
            <v>A</v>
          </cell>
        </row>
      </sheetData>
      <sheetData sheetId="9147">
        <row r="9">
          <cell r="A9" t="str">
            <v>A</v>
          </cell>
        </row>
      </sheetData>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ow r="9">
          <cell r="A9" t="str">
            <v>A</v>
          </cell>
        </row>
      </sheetData>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sheetData sheetId="9226" refreshError="1"/>
      <sheetData sheetId="9227">
        <row r="9">
          <cell r="A9" t="str">
            <v>A</v>
          </cell>
        </row>
      </sheetData>
      <sheetData sheetId="9228">
        <row r="9">
          <cell r="A9" t="str">
            <v>A</v>
          </cell>
        </row>
      </sheetData>
      <sheetData sheetId="9229">
        <row r="9">
          <cell r="A9" t="str">
            <v>A</v>
          </cell>
        </row>
      </sheetData>
      <sheetData sheetId="9230" refreshError="1"/>
      <sheetData sheetId="9231">
        <row r="9">
          <cell r="A9" t="str">
            <v>A</v>
          </cell>
        </row>
      </sheetData>
      <sheetData sheetId="9232">
        <row r="9">
          <cell r="A9" t="str">
            <v>A</v>
          </cell>
        </row>
      </sheetData>
      <sheetData sheetId="9233" refreshError="1"/>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efreshError="1"/>
      <sheetData sheetId="9244" refreshError="1"/>
      <sheetData sheetId="9245" refreshError="1"/>
      <sheetData sheetId="9246" refreshError="1"/>
      <sheetData sheetId="9247" refreshError="1"/>
      <sheetData sheetId="9248" refreshError="1"/>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row r="9">
          <cell r="A9" t="str">
            <v>A</v>
          </cell>
        </row>
      </sheetData>
      <sheetData sheetId="9316">
        <row r="9">
          <cell r="A9" t="str">
            <v>A</v>
          </cell>
        </row>
      </sheetData>
      <sheetData sheetId="9317"/>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ow r="9">
          <cell r="A9" t="str">
            <v>A</v>
          </cell>
        </row>
      </sheetData>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ow r="9">
          <cell r="A9" t="str">
            <v>A</v>
          </cell>
        </row>
      </sheetData>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row r="9">
          <cell r="A9" t="str">
            <v>A</v>
          </cell>
        </row>
      </sheetData>
      <sheetData sheetId="9430">
        <row r="9">
          <cell r="A9" t="str">
            <v>A</v>
          </cell>
        </row>
      </sheetData>
      <sheetData sheetId="9431" refreshError="1"/>
      <sheetData sheetId="9432" refreshError="1"/>
      <sheetData sheetId="9433" refreshError="1"/>
      <sheetData sheetId="9434" refreshError="1"/>
      <sheetData sheetId="9435" refreshError="1"/>
      <sheetData sheetId="9436" refreshError="1"/>
      <sheetData sheetId="9437" refreshError="1"/>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efreshError="1"/>
      <sheetData sheetId="9520" refreshError="1"/>
      <sheetData sheetId="9521" refreshError="1"/>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sheetData sheetId="9531"/>
      <sheetData sheetId="9532"/>
      <sheetData sheetId="9533"/>
      <sheetData sheetId="9534">
        <row r="9">
          <cell r="A9" t="str">
            <v>A</v>
          </cell>
        </row>
      </sheetData>
      <sheetData sheetId="9535">
        <row r="9">
          <cell r="A9" t="str">
            <v>A</v>
          </cell>
        </row>
      </sheetData>
      <sheetData sheetId="9536"/>
      <sheetData sheetId="9537" refreshError="1"/>
      <sheetData sheetId="9538" refreshError="1"/>
      <sheetData sheetId="9539">
        <row r="9">
          <cell r="A9" t="str">
            <v>A</v>
          </cell>
        </row>
      </sheetData>
      <sheetData sheetId="9540">
        <row r="9">
          <cell r="A9" t="str">
            <v>A</v>
          </cell>
        </row>
      </sheetData>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ow r="9">
          <cell r="A9" t="str">
            <v>A</v>
          </cell>
        </row>
      </sheetData>
      <sheetData sheetId="9550">
        <row r="9">
          <cell r="A9" t="str">
            <v>A</v>
          </cell>
        </row>
      </sheetData>
      <sheetData sheetId="9551">
        <row r="9">
          <cell r="A9" t="str">
            <v>A</v>
          </cell>
        </row>
      </sheetData>
      <sheetData sheetId="9552">
        <row r="9">
          <cell r="A9" t="str">
            <v>A</v>
          </cell>
        </row>
      </sheetData>
      <sheetData sheetId="9553" refreshError="1"/>
      <sheetData sheetId="9554" refreshError="1"/>
      <sheetData sheetId="9555" refreshError="1"/>
      <sheetData sheetId="9556"/>
      <sheetData sheetId="9557">
        <row r="9">
          <cell r="A9" t="str">
            <v>A</v>
          </cell>
        </row>
      </sheetData>
      <sheetData sheetId="9558"/>
      <sheetData sheetId="9559"/>
      <sheetData sheetId="9560"/>
      <sheetData sheetId="9561"/>
      <sheetData sheetId="9562"/>
      <sheetData sheetId="9563"/>
      <sheetData sheetId="9564"/>
      <sheetData sheetId="9565"/>
      <sheetData sheetId="9566"/>
      <sheetData sheetId="9567" refreshError="1"/>
      <sheetData sheetId="9568" refreshError="1"/>
      <sheetData sheetId="9569" refreshError="1"/>
      <sheetData sheetId="9570" refreshError="1"/>
      <sheetData sheetId="9571">
        <row r="9">
          <cell r="A9" t="str">
            <v>A</v>
          </cell>
        </row>
      </sheetData>
      <sheetData sheetId="9572">
        <row r="9">
          <cell r="A9" t="str">
            <v>A</v>
          </cell>
        </row>
      </sheetData>
      <sheetData sheetId="9573">
        <row r="9">
          <cell r="A9" t="str">
            <v>A</v>
          </cell>
        </row>
      </sheetData>
      <sheetData sheetId="9574" refreshError="1"/>
      <sheetData sheetId="9575">
        <row r="9">
          <cell r="A9" t="str">
            <v>A</v>
          </cell>
        </row>
      </sheetData>
      <sheetData sheetId="9576">
        <row r="9">
          <cell r="A9" t="str">
            <v>A</v>
          </cell>
        </row>
      </sheetData>
      <sheetData sheetId="9577">
        <row r="9">
          <cell r="A9" t="str">
            <v>A</v>
          </cell>
        </row>
      </sheetData>
      <sheetData sheetId="9578" refreshError="1"/>
      <sheetData sheetId="9579">
        <row r="9">
          <cell r="A9" t="str">
            <v>A</v>
          </cell>
        </row>
      </sheetData>
      <sheetData sheetId="9580">
        <row r="9">
          <cell r="A9" t="str">
            <v>A</v>
          </cell>
        </row>
      </sheetData>
      <sheetData sheetId="9581">
        <row r="9">
          <cell r="A9" t="str">
            <v>A</v>
          </cell>
        </row>
      </sheetData>
      <sheetData sheetId="9582" refreshError="1"/>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efreshError="1"/>
      <sheetData sheetId="9591" refreshError="1"/>
      <sheetData sheetId="9592" refreshError="1"/>
      <sheetData sheetId="9593" refreshError="1"/>
      <sheetData sheetId="9594" refreshError="1"/>
      <sheetData sheetId="9595">
        <row r="9">
          <cell r="A9" t="str">
            <v>A</v>
          </cell>
        </row>
      </sheetData>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efreshError="1"/>
      <sheetData sheetId="9690" refreshError="1"/>
      <sheetData sheetId="9691" refreshError="1"/>
      <sheetData sheetId="9692" refreshError="1"/>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efreshError="1"/>
      <sheetData sheetId="9713" refreshError="1"/>
      <sheetData sheetId="9714" refreshError="1"/>
      <sheetData sheetId="9715" refreshError="1"/>
      <sheetData sheetId="9716" refreshError="1"/>
      <sheetData sheetId="9717" refreshError="1"/>
      <sheetData sheetId="9718" refreshError="1"/>
      <sheetData sheetId="9719">
        <row r="9">
          <cell r="A9" t="str">
            <v>A</v>
          </cell>
        </row>
      </sheetData>
      <sheetData sheetId="9720">
        <row r="9">
          <cell r="A9" t="str">
            <v>A</v>
          </cell>
        </row>
      </sheetData>
      <sheetData sheetId="9721" refreshError="1"/>
      <sheetData sheetId="9722" refreshError="1"/>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efreshError="1"/>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efreshError="1"/>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efreshError="1"/>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efreshError="1"/>
      <sheetData sheetId="9831" refreshError="1"/>
      <sheetData sheetId="9832">
        <row r="9">
          <cell r="A9" t="str">
            <v>A</v>
          </cell>
        </row>
      </sheetData>
      <sheetData sheetId="9833" refreshError="1"/>
      <sheetData sheetId="9834" refreshError="1"/>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efreshError="1"/>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efreshError="1"/>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efreshError="1"/>
      <sheetData sheetId="9866" refreshError="1"/>
      <sheetData sheetId="9867" refreshError="1"/>
      <sheetData sheetId="9868" refreshError="1"/>
      <sheetData sheetId="9869" refreshError="1"/>
      <sheetData sheetId="9870">
        <row r="9">
          <cell r="A9" t="str">
            <v>A</v>
          </cell>
        </row>
      </sheetData>
      <sheetData sheetId="9871" refreshError="1"/>
      <sheetData sheetId="9872">
        <row r="9">
          <cell r="A9" t="str">
            <v>A</v>
          </cell>
        </row>
      </sheetData>
      <sheetData sheetId="9873">
        <row r="9">
          <cell r="A9" t="str">
            <v>A</v>
          </cell>
        </row>
      </sheetData>
      <sheetData sheetId="9874" refreshError="1"/>
      <sheetData sheetId="9875" refreshError="1"/>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efreshError="1"/>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efreshError="1"/>
      <sheetData sheetId="9984" refreshError="1"/>
      <sheetData sheetId="9985">
        <row r="9">
          <cell r="A9" t="str">
            <v>A</v>
          </cell>
        </row>
      </sheetData>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ow r="9">
          <cell r="A9" t="str">
            <v>A</v>
          </cell>
        </row>
      </sheetData>
      <sheetData sheetId="9997">
        <row r="9">
          <cell r="A9" t="str">
            <v>A</v>
          </cell>
        </row>
      </sheetData>
      <sheetData sheetId="9998" refreshError="1"/>
      <sheetData sheetId="9999" refreshError="1"/>
      <sheetData sheetId="10000" refreshError="1"/>
      <sheetData sheetId="10001" refreshError="1"/>
      <sheetData sheetId="10002" refreshError="1"/>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ow r="9">
          <cell r="A9" t="str">
            <v>A</v>
          </cell>
        </row>
      </sheetData>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efreshError="1"/>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efreshError="1"/>
      <sheetData sheetId="10131" refreshError="1"/>
      <sheetData sheetId="10132" refreshError="1"/>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efreshError="1"/>
      <sheetData sheetId="10139" refreshError="1"/>
      <sheetData sheetId="10140" refreshError="1"/>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efreshError="1"/>
      <sheetData sheetId="10151" refreshError="1"/>
      <sheetData sheetId="10152">
        <row r="9">
          <cell r="A9" t="str">
            <v>A</v>
          </cell>
        </row>
      </sheetData>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efreshError="1"/>
      <sheetData sheetId="10173">
        <row r="9">
          <cell r="A9" t="str">
            <v>A</v>
          </cell>
        </row>
      </sheetData>
      <sheetData sheetId="10174">
        <row r="9">
          <cell r="A9" t="str">
            <v>A</v>
          </cell>
        </row>
      </sheetData>
      <sheetData sheetId="10175">
        <row r="9">
          <cell r="A9" t="str">
            <v>A</v>
          </cell>
        </row>
      </sheetData>
      <sheetData sheetId="10176" refreshError="1"/>
      <sheetData sheetId="10177" refreshError="1"/>
      <sheetData sheetId="10178" refreshError="1"/>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sheetData sheetId="10309" refreshError="1"/>
      <sheetData sheetId="10310" refreshError="1"/>
      <sheetData sheetId="1031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sheetData sheetId="10333"/>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sheetData sheetId="10375"/>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ow r="9">
          <cell r="A9" t="str">
            <v>A</v>
          </cell>
        </row>
      </sheetData>
      <sheetData sheetId="10457" refreshError="1"/>
      <sheetData sheetId="10458" refreshError="1"/>
      <sheetData sheetId="10459" refreshError="1"/>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ow r="9">
          <cell r="A9" t="str">
            <v>A</v>
          </cell>
        </row>
      </sheetData>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ow r="9">
          <cell r="A9" t="str">
            <v>A</v>
          </cell>
        </row>
      </sheetData>
      <sheetData sheetId="11615">
        <row r="9">
          <cell r="A9" t="str">
            <v>A</v>
          </cell>
        </row>
      </sheetData>
      <sheetData sheetId="11616">
        <row r="9">
          <cell r="A9" t="str">
            <v>A</v>
          </cell>
        </row>
      </sheetData>
      <sheetData sheetId="11617">
        <row r="9">
          <cell r="A9" t="str">
            <v>A</v>
          </cell>
        </row>
      </sheetData>
      <sheetData sheetId="11618">
        <row r="9">
          <cell r="A9" t="str">
            <v>A</v>
          </cell>
        </row>
      </sheetData>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sheetData sheetId="11639">
        <row r="9">
          <cell r="A9" t="str">
            <v>A</v>
          </cell>
        </row>
      </sheetData>
      <sheetData sheetId="11640">
        <row r="9">
          <cell r="A9" t="str">
            <v>A</v>
          </cell>
        </row>
      </sheetData>
      <sheetData sheetId="11641">
        <row r="9">
          <cell r="A9" t="str">
            <v>A</v>
          </cell>
        </row>
      </sheetData>
      <sheetData sheetId="11642"/>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sheetData sheetId="11649"/>
      <sheetData sheetId="11650"/>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sheetData sheetId="11656">
        <row r="9">
          <cell r="A9" t="str">
            <v>A</v>
          </cell>
        </row>
      </sheetData>
      <sheetData sheetId="11657" refreshError="1"/>
      <sheetData sheetId="11658"/>
      <sheetData sheetId="11659"/>
      <sheetData sheetId="11660"/>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efreshError="1"/>
      <sheetData sheetId="11725" refreshError="1"/>
      <sheetData sheetId="11726" refreshError="1"/>
      <sheetData sheetId="11727" refreshError="1"/>
      <sheetData sheetId="11728" refreshError="1"/>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efreshError="1"/>
      <sheetData sheetId="11746" refreshError="1"/>
      <sheetData sheetId="11747" refreshError="1"/>
      <sheetData sheetId="11748" refreshError="1"/>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sheetData sheetId="11758" refreshError="1"/>
      <sheetData sheetId="11759" refreshError="1"/>
      <sheetData sheetId="11760" refreshError="1"/>
      <sheetData sheetId="11761" refreshError="1"/>
      <sheetData sheetId="11762" refreshError="1"/>
      <sheetData sheetId="11763" refreshError="1"/>
      <sheetData sheetId="11764">
        <row r="9">
          <cell r="A9" t="str">
            <v>A</v>
          </cell>
        </row>
      </sheetData>
      <sheetData sheetId="11765">
        <row r="9">
          <cell r="A9" t="str">
            <v>A</v>
          </cell>
        </row>
      </sheetData>
      <sheetData sheetId="11766" refreshError="1"/>
      <sheetData sheetId="11767" refreshError="1"/>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sheetData sheetId="11792"/>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sheetData sheetId="11805">
        <row r="9">
          <cell r="A9" t="str">
            <v>A</v>
          </cell>
        </row>
      </sheetData>
      <sheetData sheetId="11806">
        <row r="9">
          <cell r="A9" t="str">
            <v>A</v>
          </cell>
        </row>
      </sheetData>
      <sheetData sheetId="11807">
        <row r="9">
          <cell r="A9" t="str">
            <v>A</v>
          </cell>
        </row>
      </sheetData>
      <sheetData sheetId="11808" refreshError="1"/>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sheetData sheetId="11825"/>
      <sheetData sheetId="11826"/>
      <sheetData sheetId="11827"/>
      <sheetData sheetId="11828"/>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sheetData sheetId="11856"/>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efreshError="1"/>
      <sheetData sheetId="11876">
        <row r="9">
          <cell r="A9" t="str">
            <v>A</v>
          </cell>
        </row>
      </sheetData>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efreshError="1"/>
      <sheetData sheetId="11894" refreshError="1"/>
      <sheetData sheetId="11895">
        <row r="9">
          <cell r="A9" t="str">
            <v>A</v>
          </cell>
        </row>
      </sheetData>
      <sheetData sheetId="11896" refreshError="1"/>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efreshError="1"/>
      <sheetData sheetId="12796" refreshError="1"/>
      <sheetData sheetId="12797" refreshError="1"/>
      <sheetData sheetId="12798" refreshError="1"/>
      <sheetData sheetId="12799" refreshError="1"/>
      <sheetData sheetId="12800">
        <row r="9">
          <cell r="A9" t="str">
            <v>A</v>
          </cell>
        </row>
      </sheetData>
      <sheetData sheetId="12801">
        <row r="9">
          <cell r="A9" t="str">
            <v>A</v>
          </cell>
        </row>
      </sheetData>
      <sheetData sheetId="12802">
        <row r="9">
          <cell r="A9" t="str">
            <v>A</v>
          </cell>
        </row>
      </sheetData>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efreshError="1"/>
      <sheetData sheetId="12961">
        <row r="9">
          <cell r="A9" t="str">
            <v>A</v>
          </cell>
        </row>
      </sheetData>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sheetData sheetId="12991"/>
      <sheetData sheetId="12992" refreshError="1"/>
      <sheetData sheetId="12993" refreshError="1"/>
      <sheetData sheetId="12994" refreshError="1"/>
      <sheetData sheetId="12995" refreshError="1"/>
      <sheetData sheetId="12996" refreshError="1"/>
      <sheetData sheetId="12997" refreshError="1"/>
      <sheetData sheetId="12998">
        <row r="9">
          <cell r="A9" t="str">
            <v>A</v>
          </cell>
        </row>
      </sheetData>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efreshError="1"/>
      <sheetData sheetId="13015" refreshError="1"/>
      <sheetData sheetId="13016">
        <row r="9">
          <cell r="A9" t="str">
            <v>A</v>
          </cell>
        </row>
      </sheetData>
      <sheetData sheetId="13017" refreshError="1"/>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efreshError="1"/>
      <sheetData sheetId="13045">
        <row r="9">
          <cell r="A9" t="str">
            <v>A</v>
          </cell>
        </row>
      </sheetData>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refreshError="1"/>
      <sheetData sheetId="13082" refreshError="1"/>
      <sheetData sheetId="13083" refreshError="1"/>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efreshError="1"/>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efreshError="1"/>
      <sheetData sheetId="13145">
        <row r="9">
          <cell r="A9" t="str">
            <v>A</v>
          </cell>
        </row>
      </sheetData>
      <sheetData sheetId="13146">
        <row r="9">
          <cell r="A9" t="str">
            <v>A</v>
          </cell>
        </row>
      </sheetData>
      <sheetData sheetId="13147">
        <row r="9">
          <cell r="A9" t="str">
            <v>A</v>
          </cell>
        </row>
      </sheetData>
      <sheetData sheetId="13148" refreshError="1"/>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efreshError="1"/>
      <sheetData sheetId="13161" refreshError="1"/>
      <sheetData sheetId="13162" refreshError="1"/>
      <sheetData sheetId="13163" refreshError="1"/>
      <sheetData sheetId="13164" refreshError="1"/>
      <sheetData sheetId="13165" refreshError="1"/>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efreshError="1"/>
      <sheetData sheetId="13171" refreshError="1"/>
      <sheetData sheetId="13172">
        <row r="9">
          <cell r="A9" t="str">
            <v>A</v>
          </cell>
        </row>
      </sheetData>
      <sheetData sheetId="13173">
        <row r="9">
          <cell r="A9" t="str">
            <v>A</v>
          </cell>
        </row>
      </sheetData>
      <sheetData sheetId="13174">
        <row r="9">
          <cell r="A9" t="str">
            <v>A</v>
          </cell>
        </row>
      </sheetData>
      <sheetData sheetId="13175" refreshError="1"/>
      <sheetData sheetId="13176" refreshError="1"/>
      <sheetData sheetId="13177" refreshError="1"/>
      <sheetData sheetId="13178" refreshError="1"/>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efreshError="1"/>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ow r="9">
          <cell r="A9" t="str">
            <v>A</v>
          </cell>
        </row>
      </sheetData>
      <sheetData sheetId="13201" refreshError="1"/>
      <sheetData sheetId="13202" refreshError="1"/>
      <sheetData sheetId="13203">
        <row r="9">
          <cell r="A9" t="str">
            <v>A</v>
          </cell>
        </row>
      </sheetData>
      <sheetData sheetId="13204">
        <row r="9">
          <cell r="A9" t="str">
            <v>A</v>
          </cell>
        </row>
      </sheetData>
      <sheetData sheetId="13205">
        <row r="9">
          <cell r="A9" t="str">
            <v>A</v>
          </cell>
        </row>
      </sheetData>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efreshError="1"/>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row r="9">
          <cell r="A9" t="str">
            <v>A</v>
          </cell>
        </row>
      </sheetData>
      <sheetData sheetId="13228">
        <row r="9">
          <cell r="A9" t="str">
            <v>A</v>
          </cell>
        </row>
      </sheetData>
      <sheetData sheetId="13229" refreshError="1"/>
      <sheetData sheetId="13230" refreshError="1"/>
      <sheetData sheetId="13231" refreshError="1"/>
      <sheetData sheetId="13232" refreshError="1"/>
      <sheetData sheetId="13233" refreshError="1"/>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ow r="9">
          <cell r="A9" t="str">
            <v>A</v>
          </cell>
        </row>
      </sheetData>
      <sheetData sheetId="13242">
        <row r="9">
          <cell r="A9" t="str">
            <v>A</v>
          </cell>
        </row>
      </sheetData>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ow r="9">
          <cell r="A9" t="str">
            <v>A</v>
          </cell>
        </row>
      </sheetData>
      <sheetData sheetId="13256">
        <row r="9">
          <cell r="A9" t="str">
            <v>A</v>
          </cell>
        </row>
      </sheetData>
      <sheetData sheetId="13257">
        <row r="9">
          <cell r="A9" t="str">
            <v>A</v>
          </cell>
        </row>
      </sheetData>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efreshError="1"/>
      <sheetData sheetId="13310">
        <row r="9">
          <cell r="A9" t="str">
            <v>A</v>
          </cell>
        </row>
      </sheetData>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ow r="9">
          <cell r="A9" t="str">
            <v>A</v>
          </cell>
        </row>
      </sheetData>
      <sheetData sheetId="13325" refreshError="1"/>
      <sheetData sheetId="13326"/>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ow r="9">
          <cell r="A9" t="str">
            <v>A</v>
          </cell>
        </row>
      </sheetData>
      <sheetData sheetId="13343" refreshError="1"/>
      <sheetData sheetId="13344" refreshError="1"/>
      <sheetData sheetId="13345" refreshError="1"/>
      <sheetData sheetId="13346">
        <row r="9">
          <cell r="A9" t="str">
            <v>A</v>
          </cell>
        </row>
      </sheetData>
      <sheetData sheetId="13347">
        <row r="9">
          <cell r="A9" t="str">
            <v>A</v>
          </cell>
        </row>
      </sheetData>
      <sheetData sheetId="13348">
        <row r="9">
          <cell r="A9" t="str">
            <v>A</v>
          </cell>
        </row>
      </sheetData>
      <sheetData sheetId="13349">
        <row r="9">
          <cell r="A9" t="str">
            <v>A</v>
          </cell>
        </row>
      </sheetData>
      <sheetData sheetId="13350">
        <row r="9">
          <cell r="A9" t="str">
            <v>A</v>
          </cell>
        </row>
      </sheetData>
      <sheetData sheetId="13351" refreshError="1"/>
      <sheetData sheetId="13352" refreshError="1"/>
      <sheetData sheetId="13353" refreshError="1"/>
      <sheetData sheetId="13354" refreshError="1"/>
      <sheetData sheetId="13355" refreshError="1"/>
      <sheetData sheetId="13356" refreshError="1"/>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refreshError="1"/>
      <sheetData sheetId="13403" refreshError="1"/>
      <sheetData sheetId="13404">
        <row r="9">
          <cell r="A9" t="str">
            <v>A</v>
          </cell>
        </row>
      </sheetData>
      <sheetData sheetId="13405">
        <row r="9">
          <cell r="A9" t="str">
            <v>A</v>
          </cell>
        </row>
      </sheetData>
      <sheetData sheetId="13406" refreshError="1"/>
      <sheetData sheetId="13407" refreshError="1"/>
      <sheetData sheetId="13408">
        <row r="9">
          <cell r="A9" t="str">
            <v>A</v>
          </cell>
        </row>
      </sheetData>
      <sheetData sheetId="13409">
        <row r="9">
          <cell r="A9" t="str">
            <v>A</v>
          </cell>
        </row>
      </sheetData>
      <sheetData sheetId="13410" refreshError="1"/>
      <sheetData sheetId="13411" refreshError="1"/>
      <sheetData sheetId="13412">
        <row r="9">
          <cell r="A9" t="str">
            <v>A</v>
          </cell>
        </row>
      </sheetData>
      <sheetData sheetId="13413">
        <row r="9">
          <cell r="A9" t="str">
            <v>A</v>
          </cell>
        </row>
      </sheetData>
      <sheetData sheetId="13414">
        <row r="9">
          <cell r="A9" t="str">
            <v>A</v>
          </cell>
        </row>
      </sheetData>
      <sheetData sheetId="13415">
        <row r="9">
          <cell r="A9" t="str">
            <v>A</v>
          </cell>
        </row>
      </sheetData>
      <sheetData sheetId="13416">
        <row r="9">
          <cell r="A9" t="str">
            <v>A</v>
          </cell>
        </row>
      </sheetData>
      <sheetData sheetId="13417">
        <row r="9">
          <cell r="A9" t="str">
            <v>A</v>
          </cell>
        </row>
      </sheetData>
      <sheetData sheetId="13418">
        <row r="9">
          <cell r="A9" t="str">
            <v>A</v>
          </cell>
        </row>
      </sheetData>
      <sheetData sheetId="13419">
        <row r="9">
          <cell r="A9" t="str">
            <v>A</v>
          </cell>
        </row>
      </sheetData>
      <sheetData sheetId="13420">
        <row r="9">
          <cell r="A9" t="str">
            <v>A</v>
          </cell>
        </row>
      </sheetData>
      <sheetData sheetId="13421">
        <row r="9">
          <cell r="A9" t="str">
            <v>A</v>
          </cell>
        </row>
      </sheetData>
      <sheetData sheetId="13422">
        <row r="9">
          <cell r="A9" t="str">
            <v>A</v>
          </cell>
        </row>
      </sheetData>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ow r="9">
          <cell r="A9" t="str">
            <v>A</v>
          </cell>
        </row>
      </sheetData>
      <sheetData sheetId="13469">
        <row r="9">
          <cell r="A9" t="str">
            <v>A</v>
          </cell>
        </row>
      </sheetData>
      <sheetData sheetId="13470">
        <row r="9">
          <cell r="A9" t="str">
            <v>A</v>
          </cell>
        </row>
      </sheetData>
      <sheetData sheetId="13471">
        <row r="9">
          <cell r="A9" t="str">
            <v>A</v>
          </cell>
        </row>
      </sheetData>
      <sheetData sheetId="13472">
        <row r="9">
          <cell r="A9" t="str">
            <v>A</v>
          </cell>
        </row>
      </sheetData>
      <sheetData sheetId="13473" refreshError="1"/>
      <sheetData sheetId="13474" refreshError="1"/>
      <sheetData sheetId="13475">
        <row r="9">
          <cell r="A9" t="str">
            <v>A</v>
          </cell>
        </row>
      </sheetData>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ow r="9">
          <cell r="A9" t="str">
            <v>A</v>
          </cell>
        </row>
      </sheetData>
      <sheetData sheetId="13485">
        <row r="9">
          <cell r="A9" t="str">
            <v>A</v>
          </cell>
        </row>
      </sheetData>
      <sheetData sheetId="13486" refreshError="1"/>
      <sheetData sheetId="13487" refreshError="1"/>
      <sheetData sheetId="13488" refreshError="1"/>
      <sheetData sheetId="13489"/>
      <sheetData sheetId="13490" refreshError="1"/>
      <sheetData sheetId="13491">
        <row r="9">
          <cell r="A9" t="str">
            <v>A</v>
          </cell>
        </row>
      </sheetData>
      <sheetData sheetId="13492">
        <row r="9">
          <cell r="A9" t="str">
            <v>A</v>
          </cell>
        </row>
      </sheetData>
      <sheetData sheetId="13493">
        <row r="9">
          <cell r="A9" t="str">
            <v>A</v>
          </cell>
        </row>
      </sheetData>
      <sheetData sheetId="13494">
        <row r="9">
          <cell r="A9" t="str">
            <v>A</v>
          </cell>
        </row>
      </sheetData>
      <sheetData sheetId="13495" refreshError="1"/>
      <sheetData sheetId="13496" refreshError="1"/>
      <sheetData sheetId="13497" refreshError="1"/>
      <sheetData sheetId="13498" refreshError="1"/>
      <sheetData sheetId="13499">
        <row r="9">
          <cell r="A9" t="str">
            <v>A</v>
          </cell>
        </row>
      </sheetData>
      <sheetData sheetId="13500">
        <row r="9">
          <cell r="A9" t="str">
            <v>A</v>
          </cell>
        </row>
      </sheetData>
      <sheetData sheetId="13501">
        <row r="9">
          <cell r="A9" t="str">
            <v>A</v>
          </cell>
        </row>
      </sheetData>
      <sheetData sheetId="13502">
        <row r="9">
          <cell r="A9" t="str">
            <v>A</v>
          </cell>
        </row>
      </sheetData>
      <sheetData sheetId="13503">
        <row r="9">
          <cell r="A9" t="str">
            <v>A</v>
          </cell>
        </row>
      </sheetData>
      <sheetData sheetId="13504">
        <row r="9">
          <cell r="A9" t="str">
            <v>A</v>
          </cell>
        </row>
      </sheetData>
      <sheetData sheetId="13505">
        <row r="9">
          <cell r="A9" t="str">
            <v>A</v>
          </cell>
        </row>
      </sheetData>
      <sheetData sheetId="13506">
        <row r="9">
          <cell r="A9" t="str">
            <v>A</v>
          </cell>
        </row>
      </sheetData>
      <sheetData sheetId="13507">
        <row r="9">
          <cell r="A9" t="str">
            <v>A</v>
          </cell>
        </row>
      </sheetData>
      <sheetData sheetId="13508">
        <row r="9">
          <cell r="A9" t="str">
            <v>A</v>
          </cell>
        </row>
      </sheetData>
      <sheetData sheetId="13509">
        <row r="9">
          <cell r="A9" t="str">
            <v>A</v>
          </cell>
        </row>
      </sheetData>
      <sheetData sheetId="13510">
        <row r="9">
          <cell r="A9" t="str">
            <v>A</v>
          </cell>
        </row>
      </sheetData>
      <sheetData sheetId="13511">
        <row r="9">
          <cell r="A9" t="str">
            <v>A</v>
          </cell>
        </row>
      </sheetData>
      <sheetData sheetId="13512">
        <row r="9">
          <cell r="A9" t="str">
            <v>A</v>
          </cell>
        </row>
      </sheetData>
      <sheetData sheetId="13513">
        <row r="9">
          <cell r="A9" t="str">
            <v>A</v>
          </cell>
        </row>
      </sheetData>
      <sheetData sheetId="13514">
        <row r="9">
          <cell r="A9" t="str">
            <v>A</v>
          </cell>
        </row>
      </sheetData>
      <sheetData sheetId="13515">
        <row r="9">
          <cell r="A9" t="str">
            <v>A</v>
          </cell>
        </row>
      </sheetData>
      <sheetData sheetId="13516">
        <row r="9">
          <cell r="A9" t="str">
            <v>A</v>
          </cell>
        </row>
      </sheetData>
      <sheetData sheetId="13517">
        <row r="9">
          <cell r="A9" t="str">
            <v>A</v>
          </cell>
        </row>
      </sheetData>
      <sheetData sheetId="13518">
        <row r="9">
          <cell r="A9" t="str">
            <v>A</v>
          </cell>
        </row>
      </sheetData>
      <sheetData sheetId="13519" refreshError="1"/>
      <sheetData sheetId="13520" refreshError="1"/>
      <sheetData sheetId="13521" refreshError="1"/>
      <sheetData sheetId="13522" refreshError="1"/>
      <sheetData sheetId="13523" refreshError="1"/>
      <sheetData sheetId="13524" refreshError="1"/>
      <sheetData sheetId="13525">
        <row r="9">
          <cell r="A9" t="str">
            <v>A</v>
          </cell>
        </row>
      </sheetData>
      <sheetData sheetId="13526"/>
      <sheetData sheetId="13527"/>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sheetData sheetId="13579"/>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ow r="9">
          <cell r="A9" t="str">
            <v>A</v>
          </cell>
        </row>
      </sheetData>
      <sheetData sheetId="13590">
        <row r="9">
          <cell r="A9" t="str">
            <v>A</v>
          </cell>
        </row>
      </sheetData>
      <sheetData sheetId="13591">
        <row r="9">
          <cell r="A9" t="str">
            <v>A</v>
          </cell>
        </row>
      </sheetData>
      <sheetData sheetId="13592">
        <row r="9">
          <cell r="A9" t="str">
            <v>A</v>
          </cell>
        </row>
      </sheetData>
      <sheetData sheetId="13593">
        <row r="9">
          <cell r="A9" t="str">
            <v>A</v>
          </cell>
        </row>
      </sheetData>
      <sheetData sheetId="13594">
        <row r="9">
          <cell r="A9" t="str">
            <v>A</v>
          </cell>
        </row>
      </sheetData>
      <sheetData sheetId="13595"/>
      <sheetData sheetId="13596"/>
      <sheetData sheetId="13597"/>
      <sheetData sheetId="13598"/>
      <sheetData sheetId="13599">
        <row r="9">
          <cell r="A9" t="str">
            <v>A</v>
          </cell>
        </row>
      </sheetData>
      <sheetData sheetId="13600"/>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ow r="9">
          <cell r="A9" t="str">
            <v>A</v>
          </cell>
        </row>
      </sheetData>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sheetData sheetId="13748"/>
      <sheetData sheetId="13749"/>
      <sheetData sheetId="13750"/>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ow r="9">
          <cell r="A9" t="str">
            <v>A</v>
          </cell>
        </row>
      </sheetData>
      <sheetData sheetId="14087">
        <row r="9">
          <cell r="A9" t="str">
            <v>A</v>
          </cell>
        </row>
      </sheetData>
      <sheetData sheetId="14088">
        <row r="9">
          <cell r="A9" t="str">
            <v>A</v>
          </cell>
        </row>
      </sheetData>
      <sheetData sheetId="14089">
        <row r="9">
          <cell r="A9" t="str">
            <v>A</v>
          </cell>
        </row>
      </sheetData>
      <sheetData sheetId="14090">
        <row r="9">
          <cell r="A9" t="str">
            <v>A</v>
          </cell>
        </row>
      </sheetData>
      <sheetData sheetId="14091">
        <row r="9">
          <cell r="A9" t="str">
            <v>A</v>
          </cell>
        </row>
      </sheetData>
      <sheetData sheetId="14092" refreshError="1"/>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ow r="9">
          <cell r="A9" t="str">
            <v>A</v>
          </cell>
        </row>
      </sheetData>
      <sheetData sheetId="14118">
        <row r="9">
          <cell r="A9" t="str">
            <v>A</v>
          </cell>
        </row>
      </sheetData>
      <sheetData sheetId="14119">
        <row r="9">
          <cell r="A9" t="str">
            <v>A</v>
          </cell>
        </row>
      </sheetData>
      <sheetData sheetId="14120">
        <row r="9">
          <cell r="A9" t="str">
            <v>A</v>
          </cell>
        </row>
      </sheetData>
      <sheetData sheetId="14121">
        <row r="9">
          <cell r="A9" t="str">
            <v>A</v>
          </cell>
        </row>
      </sheetData>
      <sheetData sheetId="14122">
        <row r="9">
          <cell r="A9" t="str">
            <v>A</v>
          </cell>
        </row>
      </sheetData>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efreshError="1"/>
      <sheetData sheetId="14133" refreshError="1"/>
      <sheetData sheetId="14134">
        <row r="9">
          <cell r="A9" t="str">
            <v>A</v>
          </cell>
        </row>
      </sheetData>
      <sheetData sheetId="14135" refreshError="1"/>
      <sheetData sheetId="14136">
        <row r="9">
          <cell r="A9" t="str">
            <v>A</v>
          </cell>
        </row>
      </sheetData>
      <sheetData sheetId="14137">
        <row r="9">
          <cell r="A9" t="str">
            <v>A</v>
          </cell>
        </row>
      </sheetData>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ow r="9">
          <cell r="A9" t="str">
            <v>A</v>
          </cell>
        </row>
      </sheetData>
      <sheetData sheetId="14182">
        <row r="9">
          <cell r="A9" t="str">
            <v>A</v>
          </cell>
        </row>
      </sheetData>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row r="9">
          <cell r="A9" t="str">
            <v>A</v>
          </cell>
        </row>
      </sheetData>
      <sheetData sheetId="14334">
        <row r="9">
          <cell r="A9" t="str">
            <v>A</v>
          </cell>
        </row>
      </sheetData>
      <sheetData sheetId="14335">
        <row r="9">
          <cell r="A9" t="str">
            <v>A</v>
          </cell>
        </row>
      </sheetData>
      <sheetData sheetId="14336">
        <row r="9">
          <cell r="A9" t="str">
            <v>A</v>
          </cell>
        </row>
      </sheetData>
      <sheetData sheetId="14337">
        <row r="9">
          <cell r="A9" t="str">
            <v>A</v>
          </cell>
        </row>
      </sheetData>
      <sheetData sheetId="14338">
        <row r="9">
          <cell r="A9" t="str">
            <v>A</v>
          </cell>
        </row>
      </sheetData>
      <sheetData sheetId="14339">
        <row r="9">
          <cell r="A9" t="str">
            <v>A</v>
          </cell>
        </row>
      </sheetData>
      <sheetData sheetId="14340">
        <row r="9">
          <cell r="A9" t="str">
            <v>A</v>
          </cell>
        </row>
      </sheetData>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ow r="9">
          <cell r="A9" t="str">
            <v>A</v>
          </cell>
        </row>
      </sheetData>
      <sheetData sheetId="14377">
        <row r="9">
          <cell r="A9" t="str">
            <v>A</v>
          </cell>
        </row>
      </sheetData>
      <sheetData sheetId="14378">
        <row r="9">
          <cell r="A9" t="str">
            <v>A</v>
          </cell>
        </row>
      </sheetData>
      <sheetData sheetId="14379">
        <row r="9">
          <cell r="A9" t="str">
            <v>A</v>
          </cell>
        </row>
      </sheetData>
      <sheetData sheetId="14380">
        <row r="9">
          <cell r="A9" t="str">
            <v>A</v>
          </cell>
        </row>
      </sheetData>
      <sheetData sheetId="14381">
        <row r="9">
          <cell r="A9" t="str">
            <v>A</v>
          </cell>
        </row>
      </sheetData>
      <sheetData sheetId="14382">
        <row r="9">
          <cell r="A9" t="str">
            <v>A</v>
          </cell>
        </row>
      </sheetData>
      <sheetData sheetId="14383">
        <row r="9">
          <cell r="A9" t="str">
            <v>A</v>
          </cell>
        </row>
      </sheetData>
      <sheetData sheetId="14384">
        <row r="9">
          <cell r="A9" t="str">
            <v>A</v>
          </cell>
        </row>
      </sheetData>
      <sheetData sheetId="14385">
        <row r="9">
          <cell r="A9" t="str">
            <v>A</v>
          </cell>
        </row>
      </sheetData>
      <sheetData sheetId="14386">
        <row r="9">
          <cell r="A9" t="str">
            <v>A</v>
          </cell>
        </row>
      </sheetData>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ow r="9">
          <cell r="A9" t="str">
            <v>A</v>
          </cell>
        </row>
      </sheetData>
      <sheetData sheetId="14395">
        <row r="9">
          <cell r="A9" t="str">
            <v>A</v>
          </cell>
        </row>
      </sheetData>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efreshError="1"/>
      <sheetData sheetId="14404" refreshError="1"/>
      <sheetData sheetId="14405">
        <row r="9">
          <cell r="A9" t="str">
            <v>A</v>
          </cell>
        </row>
      </sheetData>
      <sheetData sheetId="14406">
        <row r="9">
          <cell r="A9" t="str">
            <v>A</v>
          </cell>
        </row>
      </sheetData>
      <sheetData sheetId="14407">
        <row r="9">
          <cell r="A9" t="str">
            <v>A</v>
          </cell>
        </row>
      </sheetData>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ow r="9">
          <cell r="A9" t="str">
            <v>A</v>
          </cell>
        </row>
      </sheetData>
      <sheetData sheetId="14425">
        <row r="9">
          <cell r="A9" t="str">
            <v>A</v>
          </cell>
        </row>
      </sheetData>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ow r="9">
          <cell r="A9" t="str">
            <v>A</v>
          </cell>
        </row>
      </sheetData>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efreshError="1"/>
      <sheetData sheetId="14522" refreshError="1"/>
      <sheetData sheetId="14523" refreshError="1"/>
      <sheetData sheetId="14524" refreshError="1"/>
      <sheetData sheetId="14525">
        <row r="9">
          <cell r="A9" t="str">
            <v>A</v>
          </cell>
        </row>
      </sheetData>
      <sheetData sheetId="14526">
        <row r="9">
          <cell r="A9" t="str">
            <v>A</v>
          </cell>
        </row>
      </sheetData>
      <sheetData sheetId="14527" refreshError="1"/>
      <sheetData sheetId="14528" refreshError="1"/>
      <sheetData sheetId="14529" refreshError="1"/>
      <sheetData sheetId="14530" refreshError="1"/>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ow r="9">
          <cell r="A9" t="str">
            <v>A</v>
          </cell>
        </row>
      </sheetData>
      <sheetData sheetId="14546">
        <row r="9">
          <cell r="A9" t="str">
            <v>A</v>
          </cell>
        </row>
      </sheetData>
      <sheetData sheetId="14547">
        <row r="9">
          <cell r="A9" t="str">
            <v>A</v>
          </cell>
        </row>
      </sheetData>
      <sheetData sheetId="14548">
        <row r="9">
          <cell r="A9" t="str">
            <v>A</v>
          </cell>
        </row>
      </sheetData>
      <sheetData sheetId="14549">
        <row r="9">
          <cell r="A9" t="str">
            <v>A</v>
          </cell>
        </row>
      </sheetData>
      <sheetData sheetId="14550">
        <row r="9">
          <cell r="A9" t="str">
            <v>A</v>
          </cell>
        </row>
      </sheetData>
      <sheetData sheetId="14551">
        <row r="9">
          <cell r="A9" t="str">
            <v>A</v>
          </cell>
        </row>
      </sheetData>
      <sheetData sheetId="14552">
        <row r="9">
          <cell r="A9" t="str">
            <v>A</v>
          </cell>
        </row>
      </sheetData>
      <sheetData sheetId="14553">
        <row r="9">
          <cell r="A9" t="str">
            <v>A</v>
          </cell>
        </row>
      </sheetData>
      <sheetData sheetId="14554">
        <row r="9">
          <cell r="A9" t="str">
            <v>A</v>
          </cell>
        </row>
      </sheetData>
      <sheetData sheetId="14555">
        <row r="9">
          <cell r="A9" t="str">
            <v>A</v>
          </cell>
        </row>
      </sheetData>
      <sheetData sheetId="14556">
        <row r="9">
          <cell r="A9" t="str">
            <v>A</v>
          </cell>
        </row>
      </sheetData>
      <sheetData sheetId="14557">
        <row r="9">
          <cell r="A9" t="str">
            <v>A</v>
          </cell>
        </row>
      </sheetData>
      <sheetData sheetId="14558">
        <row r="9">
          <cell r="A9" t="str">
            <v>A</v>
          </cell>
        </row>
      </sheetData>
      <sheetData sheetId="14559">
        <row r="9">
          <cell r="A9" t="str">
            <v>A</v>
          </cell>
        </row>
      </sheetData>
      <sheetData sheetId="14560">
        <row r="9">
          <cell r="A9" t="str">
            <v>A</v>
          </cell>
        </row>
      </sheetData>
      <sheetData sheetId="14561">
        <row r="9">
          <cell r="A9" t="str">
            <v>A</v>
          </cell>
        </row>
      </sheetData>
      <sheetData sheetId="14562">
        <row r="9">
          <cell r="A9" t="str">
            <v>A</v>
          </cell>
        </row>
      </sheetData>
      <sheetData sheetId="14563">
        <row r="9">
          <cell r="A9" t="str">
            <v>A</v>
          </cell>
        </row>
      </sheetData>
      <sheetData sheetId="14564">
        <row r="9">
          <cell r="A9" t="str">
            <v>A</v>
          </cell>
        </row>
      </sheetData>
      <sheetData sheetId="14565">
        <row r="9">
          <cell r="A9" t="str">
            <v>A</v>
          </cell>
        </row>
      </sheetData>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ow r="9">
          <cell r="A9" t="str">
            <v>A</v>
          </cell>
        </row>
      </sheetData>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ow r="9">
          <cell r="A9" t="str">
            <v>A</v>
          </cell>
        </row>
      </sheetData>
      <sheetData sheetId="14597">
        <row r="9">
          <cell r="A9" t="str">
            <v>A</v>
          </cell>
        </row>
      </sheetData>
      <sheetData sheetId="14598" refreshError="1"/>
      <sheetData sheetId="14599">
        <row r="9">
          <cell r="A9" t="str">
            <v>A</v>
          </cell>
        </row>
      </sheetData>
      <sheetData sheetId="14600">
        <row r="9">
          <cell r="A9" t="str">
            <v>A</v>
          </cell>
        </row>
      </sheetData>
      <sheetData sheetId="14601">
        <row r="9">
          <cell r="A9" t="str">
            <v>A</v>
          </cell>
        </row>
      </sheetData>
      <sheetData sheetId="14602">
        <row r="9">
          <cell r="A9" t="str">
            <v>A</v>
          </cell>
        </row>
      </sheetData>
      <sheetData sheetId="14603">
        <row r="9">
          <cell r="A9" t="str">
            <v>A</v>
          </cell>
        </row>
      </sheetData>
      <sheetData sheetId="14604">
        <row r="9">
          <cell r="A9" t="str">
            <v>A</v>
          </cell>
        </row>
      </sheetData>
      <sheetData sheetId="14605">
        <row r="9">
          <cell r="A9" t="str">
            <v>A</v>
          </cell>
        </row>
      </sheetData>
      <sheetData sheetId="14606">
        <row r="9">
          <cell r="A9" t="str">
            <v>A</v>
          </cell>
        </row>
      </sheetData>
      <sheetData sheetId="14607">
        <row r="9">
          <cell r="A9" t="str">
            <v>A</v>
          </cell>
        </row>
      </sheetData>
      <sheetData sheetId="14608">
        <row r="9">
          <cell r="A9" t="str">
            <v>A</v>
          </cell>
        </row>
      </sheetData>
      <sheetData sheetId="14609">
        <row r="9">
          <cell r="A9" t="str">
            <v>A</v>
          </cell>
        </row>
      </sheetData>
      <sheetData sheetId="14610">
        <row r="9">
          <cell r="A9" t="str">
            <v>A</v>
          </cell>
        </row>
      </sheetData>
      <sheetData sheetId="14611">
        <row r="9">
          <cell r="A9" t="str">
            <v>A</v>
          </cell>
        </row>
      </sheetData>
      <sheetData sheetId="14612">
        <row r="9">
          <cell r="A9" t="str">
            <v>A</v>
          </cell>
        </row>
      </sheetData>
      <sheetData sheetId="14613">
        <row r="9">
          <cell r="A9" t="str">
            <v>A</v>
          </cell>
        </row>
      </sheetData>
      <sheetData sheetId="14614">
        <row r="9">
          <cell r="A9" t="str">
            <v>A</v>
          </cell>
        </row>
      </sheetData>
      <sheetData sheetId="14615">
        <row r="9">
          <cell r="A9" t="str">
            <v>A</v>
          </cell>
        </row>
      </sheetData>
      <sheetData sheetId="14616">
        <row r="9">
          <cell r="A9" t="str">
            <v>A</v>
          </cell>
        </row>
      </sheetData>
      <sheetData sheetId="14617">
        <row r="9">
          <cell r="A9" t="str">
            <v>A</v>
          </cell>
        </row>
      </sheetData>
      <sheetData sheetId="14618">
        <row r="9">
          <cell r="A9" t="str">
            <v>A</v>
          </cell>
        </row>
      </sheetData>
      <sheetData sheetId="14619">
        <row r="9">
          <cell r="A9" t="str">
            <v>A</v>
          </cell>
        </row>
      </sheetData>
      <sheetData sheetId="14620">
        <row r="9">
          <cell r="A9" t="str">
            <v>A</v>
          </cell>
        </row>
      </sheetData>
      <sheetData sheetId="14621">
        <row r="9">
          <cell r="A9" t="str">
            <v>A</v>
          </cell>
        </row>
      </sheetData>
      <sheetData sheetId="14622">
        <row r="9">
          <cell r="A9" t="str">
            <v>A</v>
          </cell>
        </row>
      </sheetData>
      <sheetData sheetId="14623" refreshError="1"/>
      <sheetData sheetId="14624" refreshError="1"/>
      <sheetData sheetId="14625" refreshError="1"/>
      <sheetData sheetId="14626" refreshError="1"/>
      <sheetData sheetId="14627" refreshError="1"/>
      <sheetData sheetId="14628" refreshError="1"/>
      <sheetData sheetId="14629">
        <row r="9">
          <cell r="A9" t="str">
            <v>A</v>
          </cell>
        </row>
      </sheetData>
      <sheetData sheetId="14630">
        <row r="9">
          <cell r="A9" t="str">
            <v>A</v>
          </cell>
        </row>
      </sheetData>
      <sheetData sheetId="14631">
        <row r="9">
          <cell r="A9" t="str">
            <v>A</v>
          </cell>
        </row>
      </sheetData>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ow r="9">
          <cell r="A9" t="str">
            <v>A</v>
          </cell>
        </row>
      </sheetData>
      <sheetData sheetId="14640" refreshError="1"/>
      <sheetData sheetId="14641">
        <row r="9">
          <cell r="A9" t="str">
            <v>A</v>
          </cell>
        </row>
      </sheetData>
      <sheetData sheetId="14642">
        <row r="9">
          <cell r="A9" t="str">
            <v>A</v>
          </cell>
        </row>
      </sheetData>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ow r="9">
          <cell r="A9" t="str">
            <v>A</v>
          </cell>
        </row>
      </sheetData>
      <sheetData sheetId="14659">
        <row r="9">
          <cell r="A9" t="str">
            <v>A</v>
          </cell>
        </row>
      </sheetData>
      <sheetData sheetId="14660">
        <row r="9">
          <cell r="A9" t="str">
            <v>A</v>
          </cell>
        </row>
      </sheetData>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row r="9">
          <cell r="A9" t="str">
            <v>A</v>
          </cell>
        </row>
      </sheetData>
      <sheetData sheetId="14674">
        <row r="9">
          <cell r="A9" t="str">
            <v>A</v>
          </cell>
        </row>
      </sheetData>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row r="9">
          <cell r="A9" t="str">
            <v>A</v>
          </cell>
        </row>
      </sheetData>
      <sheetData sheetId="14683">
        <row r="9">
          <cell r="A9" t="str">
            <v>A</v>
          </cell>
        </row>
      </sheetData>
      <sheetData sheetId="14684">
        <row r="9">
          <cell r="A9" t="str">
            <v>A</v>
          </cell>
        </row>
      </sheetData>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row r="9">
          <cell r="A9" t="str">
            <v>A</v>
          </cell>
        </row>
      </sheetData>
      <sheetData sheetId="14812">
        <row r="9">
          <cell r="A9" t="str">
            <v>A</v>
          </cell>
        </row>
      </sheetData>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row r="9">
          <cell r="A9" t="str">
            <v>A</v>
          </cell>
        </row>
      </sheetData>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ow r="9">
          <cell r="A9" t="str">
            <v>A</v>
          </cell>
        </row>
      </sheetData>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row r="9">
          <cell r="A9" t="str">
            <v>A</v>
          </cell>
        </row>
      </sheetData>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efreshError="1"/>
      <sheetData sheetId="15101">
        <row r="9">
          <cell r="A9" t="str">
            <v>A</v>
          </cell>
        </row>
      </sheetData>
      <sheetData sheetId="15102">
        <row r="9">
          <cell r="A9" t="str">
            <v>A</v>
          </cell>
        </row>
      </sheetData>
      <sheetData sheetId="15103" refreshError="1"/>
      <sheetData sheetId="15104" refreshError="1"/>
      <sheetData sheetId="15105" refreshError="1"/>
      <sheetData sheetId="15106" refreshError="1"/>
      <sheetData sheetId="15107" refreshError="1"/>
      <sheetData sheetId="15108" refreshError="1"/>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efreshError="1"/>
      <sheetData sheetId="15128" refreshError="1"/>
      <sheetData sheetId="15129" refreshError="1"/>
      <sheetData sheetId="15130" refreshError="1"/>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efreshError="1"/>
      <sheetData sheetId="15155" refreshError="1"/>
      <sheetData sheetId="15156" refreshError="1"/>
      <sheetData sheetId="15157" refreshError="1"/>
      <sheetData sheetId="15158" refreshError="1"/>
      <sheetData sheetId="15159" refreshError="1"/>
      <sheetData sheetId="15160">
        <row r="9">
          <cell r="A9" t="str">
            <v>A</v>
          </cell>
        </row>
      </sheetData>
      <sheetData sheetId="15161" refreshError="1"/>
      <sheetData sheetId="15162" refreshError="1"/>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ow r="9">
          <cell r="A9" t="str">
            <v>A</v>
          </cell>
        </row>
      </sheetData>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efreshError="1"/>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efreshError="1"/>
      <sheetData sheetId="17449" refreshError="1"/>
      <sheetData sheetId="17450">
        <row r="9">
          <cell r="A9" t="str">
            <v>A</v>
          </cell>
        </row>
      </sheetData>
      <sheetData sheetId="17451" refreshError="1"/>
      <sheetData sheetId="17452" refreshError="1"/>
      <sheetData sheetId="17453"/>
      <sheetData sheetId="17454" refreshError="1"/>
      <sheetData sheetId="17455" refreshError="1"/>
      <sheetData sheetId="17456" refreshError="1"/>
      <sheetData sheetId="17457" refreshError="1"/>
      <sheetData sheetId="17458" refreshError="1"/>
      <sheetData sheetId="17459">
        <row r="9">
          <cell r="A9" t="str">
            <v>A</v>
          </cell>
        </row>
      </sheetData>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ow r="9">
          <cell r="A9" t="str">
            <v>A</v>
          </cell>
        </row>
      </sheetData>
      <sheetData sheetId="17468">
        <row r="9">
          <cell r="A9" t="str">
            <v>A</v>
          </cell>
        </row>
      </sheetData>
      <sheetData sheetId="17469">
        <row r="9">
          <cell r="A9" t="str">
            <v>A</v>
          </cell>
        </row>
      </sheetData>
      <sheetData sheetId="17470">
        <row r="9">
          <cell r="A9" t="str">
            <v>A</v>
          </cell>
        </row>
      </sheetData>
      <sheetData sheetId="17471">
        <row r="9">
          <cell r="A9" t="str">
            <v>A</v>
          </cell>
        </row>
      </sheetData>
      <sheetData sheetId="17472">
        <row r="9">
          <cell r="A9" t="str">
            <v>A</v>
          </cell>
        </row>
      </sheetData>
      <sheetData sheetId="17473">
        <row r="9">
          <cell r="A9" t="str">
            <v>A</v>
          </cell>
        </row>
      </sheetData>
      <sheetData sheetId="17474">
        <row r="9">
          <cell r="A9" t="str">
            <v>A</v>
          </cell>
        </row>
      </sheetData>
      <sheetData sheetId="17475">
        <row r="9">
          <cell r="A9" t="str">
            <v>A</v>
          </cell>
        </row>
      </sheetData>
      <sheetData sheetId="17476">
        <row r="9">
          <cell r="A9" t="str">
            <v>A</v>
          </cell>
        </row>
      </sheetData>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ow r="9">
          <cell r="A9" t="str">
            <v>A</v>
          </cell>
        </row>
      </sheetData>
      <sheetData sheetId="17482" refreshError="1"/>
      <sheetData sheetId="17483">
        <row r="9">
          <cell r="A9" t="str">
            <v>A</v>
          </cell>
        </row>
      </sheetData>
      <sheetData sheetId="17484">
        <row r="9">
          <cell r="A9" t="str">
            <v>A</v>
          </cell>
        </row>
      </sheetData>
      <sheetData sheetId="17485">
        <row r="9">
          <cell r="A9" t="str">
            <v>A</v>
          </cell>
        </row>
      </sheetData>
      <sheetData sheetId="17486">
        <row r="9">
          <cell r="A9" t="str">
            <v>A</v>
          </cell>
        </row>
      </sheetData>
      <sheetData sheetId="17487">
        <row r="9">
          <cell r="A9" t="str">
            <v>A</v>
          </cell>
        </row>
      </sheetData>
      <sheetData sheetId="17488">
        <row r="9">
          <cell r="A9" t="str">
            <v>A</v>
          </cell>
        </row>
      </sheetData>
      <sheetData sheetId="17489">
        <row r="9">
          <cell r="A9" t="str">
            <v>A</v>
          </cell>
        </row>
      </sheetData>
      <sheetData sheetId="17490">
        <row r="9">
          <cell r="A9" t="str">
            <v>A</v>
          </cell>
        </row>
      </sheetData>
      <sheetData sheetId="17491">
        <row r="9">
          <cell r="A9" t="str">
            <v>A</v>
          </cell>
        </row>
      </sheetData>
      <sheetData sheetId="17492">
        <row r="9">
          <cell r="A9" t="str">
            <v>A</v>
          </cell>
        </row>
      </sheetData>
      <sheetData sheetId="17493">
        <row r="9">
          <cell r="A9" t="str">
            <v>A</v>
          </cell>
        </row>
      </sheetData>
      <sheetData sheetId="17494">
        <row r="9">
          <cell r="A9" t="str">
            <v>A</v>
          </cell>
        </row>
      </sheetData>
      <sheetData sheetId="17495" refreshError="1"/>
      <sheetData sheetId="17496" refreshError="1"/>
      <sheetData sheetId="17497">
        <row r="9">
          <cell r="A9" t="str">
            <v>A</v>
          </cell>
        </row>
      </sheetData>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ow r="9">
          <cell r="A9" t="str">
            <v>A</v>
          </cell>
        </row>
      </sheetData>
      <sheetData sheetId="17507" refreshError="1"/>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efreshError="1"/>
      <sheetData sheetId="17529" refreshError="1"/>
      <sheetData sheetId="17530" refreshError="1"/>
      <sheetData sheetId="17531">
        <row r="9">
          <cell r="A9" t="str">
            <v>A</v>
          </cell>
        </row>
      </sheetData>
      <sheetData sheetId="17532">
        <row r="9">
          <cell r="A9" t="str">
            <v>A</v>
          </cell>
        </row>
      </sheetData>
      <sheetData sheetId="17533">
        <row r="9">
          <cell r="A9" t="str">
            <v>A</v>
          </cell>
        </row>
      </sheetData>
      <sheetData sheetId="17534">
        <row r="9">
          <cell r="A9" t="str">
            <v>A</v>
          </cell>
        </row>
      </sheetData>
      <sheetData sheetId="17535">
        <row r="9">
          <cell r="A9" t="str">
            <v>A</v>
          </cell>
        </row>
      </sheetData>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ow r="9">
          <cell r="A9" t="str">
            <v>A</v>
          </cell>
        </row>
      </sheetData>
      <sheetData sheetId="17542">
        <row r="9">
          <cell r="A9" t="str">
            <v>A</v>
          </cell>
        </row>
      </sheetData>
      <sheetData sheetId="17543">
        <row r="9">
          <cell r="A9" t="str">
            <v>A</v>
          </cell>
        </row>
      </sheetData>
      <sheetData sheetId="17544">
        <row r="9">
          <cell r="A9" t="str">
            <v>A</v>
          </cell>
        </row>
      </sheetData>
      <sheetData sheetId="17545">
        <row r="9">
          <cell r="A9" t="str">
            <v>A</v>
          </cell>
        </row>
      </sheetData>
      <sheetData sheetId="17546">
        <row r="9">
          <cell r="A9" t="str">
            <v>A</v>
          </cell>
        </row>
      </sheetData>
      <sheetData sheetId="17547">
        <row r="9">
          <cell r="A9" t="str">
            <v>A</v>
          </cell>
        </row>
      </sheetData>
      <sheetData sheetId="17548">
        <row r="9">
          <cell r="A9" t="str">
            <v>A</v>
          </cell>
        </row>
      </sheetData>
      <sheetData sheetId="17549">
        <row r="9">
          <cell r="A9" t="str">
            <v>A</v>
          </cell>
        </row>
      </sheetData>
      <sheetData sheetId="17550">
        <row r="9">
          <cell r="A9" t="str">
            <v>A</v>
          </cell>
        </row>
      </sheetData>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ow r="9">
          <cell r="A9" t="str">
            <v>A</v>
          </cell>
        </row>
      </sheetData>
      <sheetData sheetId="17558">
        <row r="9">
          <cell r="A9" t="str">
            <v>A</v>
          </cell>
        </row>
      </sheetData>
      <sheetData sheetId="17559">
        <row r="9">
          <cell r="A9" t="str">
            <v>A</v>
          </cell>
        </row>
      </sheetData>
      <sheetData sheetId="17560">
        <row r="9">
          <cell r="A9" t="str">
            <v>A</v>
          </cell>
        </row>
      </sheetData>
      <sheetData sheetId="17561">
        <row r="9">
          <cell r="A9" t="str">
            <v>A</v>
          </cell>
        </row>
      </sheetData>
      <sheetData sheetId="17562">
        <row r="9">
          <cell r="A9" t="str">
            <v>A</v>
          </cell>
        </row>
      </sheetData>
      <sheetData sheetId="17563">
        <row r="9">
          <cell r="A9" t="str">
            <v>A</v>
          </cell>
        </row>
      </sheetData>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ow r="9">
          <cell r="A9" t="str">
            <v>A</v>
          </cell>
        </row>
      </sheetData>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efreshError="1"/>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efreshError="1"/>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ow r="9">
          <cell r="A9" t="str">
            <v>A</v>
          </cell>
        </row>
      </sheetData>
      <sheetData sheetId="17678">
        <row r="9">
          <cell r="A9" t="str">
            <v>A</v>
          </cell>
        </row>
      </sheetData>
      <sheetData sheetId="17679" refreshError="1"/>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efreshError="1"/>
      <sheetData sheetId="17687" refreshError="1"/>
      <sheetData sheetId="17688" refreshError="1"/>
      <sheetData sheetId="17689">
        <row r="9">
          <cell r="A9" t="str">
            <v>A</v>
          </cell>
        </row>
      </sheetData>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ow r="9">
          <cell r="A9" t="str">
            <v>A</v>
          </cell>
        </row>
      </sheetData>
      <sheetData sheetId="17768">
        <row r="9">
          <cell r="A9" t="str">
            <v>A</v>
          </cell>
        </row>
      </sheetData>
      <sheetData sheetId="17769">
        <row r="9">
          <cell r="A9" t="str">
            <v>A</v>
          </cell>
        </row>
      </sheetData>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ow r="9">
          <cell r="A9" t="str">
            <v>A</v>
          </cell>
        </row>
      </sheetData>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row r="9">
          <cell r="A9" t="str">
            <v>A</v>
          </cell>
        </row>
      </sheetData>
      <sheetData sheetId="17787">
        <row r="9">
          <cell r="A9" t="str">
            <v>A</v>
          </cell>
        </row>
      </sheetData>
      <sheetData sheetId="17788">
        <row r="9">
          <cell r="A9" t="str">
            <v>A</v>
          </cell>
        </row>
      </sheetData>
      <sheetData sheetId="17789">
        <row r="9">
          <cell r="A9" t="str">
            <v>A</v>
          </cell>
        </row>
      </sheetData>
      <sheetData sheetId="17790">
        <row r="9">
          <cell r="A9" t="str">
            <v>A</v>
          </cell>
        </row>
      </sheetData>
      <sheetData sheetId="17791">
        <row r="9">
          <cell r="A9" t="str">
            <v>A</v>
          </cell>
        </row>
      </sheetData>
      <sheetData sheetId="17792">
        <row r="9">
          <cell r="A9" t="str">
            <v>A</v>
          </cell>
        </row>
      </sheetData>
      <sheetData sheetId="17793">
        <row r="9">
          <cell r="A9" t="str">
            <v>A</v>
          </cell>
        </row>
      </sheetData>
      <sheetData sheetId="17794">
        <row r="9">
          <cell r="A9" t="str">
            <v>A</v>
          </cell>
        </row>
      </sheetData>
      <sheetData sheetId="17795">
        <row r="9">
          <cell r="A9" t="str">
            <v>A</v>
          </cell>
        </row>
      </sheetData>
      <sheetData sheetId="17796">
        <row r="9">
          <cell r="A9" t="str">
            <v>A</v>
          </cell>
        </row>
      </sheetData>
      <sheetData sheetId="17797">
        <row r="9">
          <cell r="A9" t="str">
            <v>A</v>
          </cell>
        </row>
      </sheetData>
      <sheetData sheetId="17798">
        <row r="9">
          <cell r="A9" t="str">
            <v>A</v>
          </cell>
        </row>
      </sheetData>
      <sheetData sheetId="17799">
        <row r="9">
          <cell r="A9" t="str">
            <v>A</v>
          </cell>
        </row>
      </sheetData>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sheetData sheetId="17889"/>
      <sheetData sheetId="17890"/>
      <sheetData sheetId="17891">
        <row r="9">
          <cell r="A9" t="str">
            <v>A</v>
          </cell>
        </row>
      </sheetData>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efreshError="1"/>
      <sheetData sheetId="18227">
        <row r="9">
          <cell r="A9" t="str">
            <v>A</v>
          </cell>
        </row>
      </sheetData>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ow r="9">
          <cell r="A9" t="str">
            <v>A</v>
          </cell>
        </row>
      </sheetData>
      <sheetData sheetId="18244">
        <row r="9">
          <cell r="A9" t="str">
            <v>A</v>
          </cell>
        </row>
      </sheetData>
      <sheetData sheetId="18245">
        <row r="9">
          <cell r="A9" t="str">
            <v>A</v>
          </cell>
        </row>
      </sheetData>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ow r="9">
          <cell r="A9" t="str">
            <v>A</v>
          </cell>
        </row>
      </sheetData>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ow r="9">
          <cell r="A9" t="str">
            <v>A</v>
          </cell>
        </row>
      </sheetData>
      <sheetData sheetId="18358">
        <row r="9">
          <cell r="A9" t="str">
            <v>A</v>
          </cell>
        </row>
      </sheetData>
      <sheetData sheetId="18359">
        <row r="9">
          <cell r="A9" t="str">
            <v>A</v>
          </cell>
        </row>
      </sheetData>
      <sheetData sheetId="18360">
        <row r="9">
          <cell r="A9" t="str">
            <v>A</v>
          </cell>
        </row>
      </sheetData>
      <sheetData sheetId="18361">
        <row r="9">
          <cell r="A9" t="str">
            <v>A</v>
          </cell>
        </row>
      </sheetData>
      <sheetData sheetId="18362">
        <row r="9">
          <cell r="A9" t="str">
            <v>A</v>
          </cell>
        </row>
      </sheetData>
      <sheetData sheetId="18363">
        <row r="9">
          <cell r="A9" t="str">
            <v>A</v>
          </cell>
        </row>
      </sheetData>
      <sheetData sheetId="18364">
        <row r="9">
          <cell r="A9" t="str">
            <v>A</v>
          </cell>
        </row>
      </sheetData>
      <sheetData sheetId="18365">
        <row r="9">
          <cell r="A9" t="str">
            <v>A</v>
          </cell>
        </row>
      </sheetData>
      <sheetData sheetId="18366">
        <row r="9">
          <cell r="A9" t="str">
            <v>A</v>
          </cell>
        </row>
      </sheetData>
      <sheetData sheetId="18367">
        <row r="9">
          <cell r="A9" t="str">
            <v>A</v>
          </cell>
        </row>
      </sheetData>
      <sheetData sheetId="18368">
        <row r="9">
          <cell r="A9" t="str">
            <v>A</v>
          </cell>
        </row>
      </sheetData>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ow r="9">
          <cell r="A9" t="str">
            <v>A</v>
          </cell>
        </row>
      </sheetData>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row r="9">
          <cell r="A9" t="str">
            <v>A</v>
          </cell>
        </row>
      </sheetData>
      <sheetData sheetId="18428">
        <row r="9">
          <cell r="A9" t="str">
            <v>A</v>
          </cell>
        </row>
      </sheetData>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ow r="9">
          <cell r="A9" t="str">
            <v>A</v>
          </cell>
        </row>
      </sheetData>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sheetData sheetId="19836"/>
      <sheetData sheetId="19837">
        <row r="9">
          <cell r="A9" t="str">
            <v>A</v>
          </cell>
        </row>
      </sheetData>
      <sheetData sheetId="19838"/>
      <sheetData sheetId="19839">
        <row r="9">
          <cell r="A9" t="str">
            <v>A</v>
          </cell>
        </row>
      </sheetData>
      <sheetData sheetId="19840">
        <row r="9">
          <cell r="A9" t="str">
            <v>A</v>
          </cell>
        </row>
      </sheetData>
      <sheetData sheetId="19841" refreshError="1"/>
      <sheetData sheetId="19842">
        <row r="9">
          <cell r="A9" t="str">
            <v>A</v>
          </cell>
        </row>
      </sheetData>
      <sheetData sheetId="19843"/>
      <sheetData sheetId="19844"/>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sheetData sheetId="19853"/>
      <sheetData sheetId="19854"/>
      <sheetData sheetId="19855"/>
      <sheetData sheetId="19856"/>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efreshError="1"/>
      <sheetData sheetId="19870" refreshError="1"/>
      <sheetData sheetId="19871">
        <row r="9">
          <cell r="A9" t="str">
            <v>A</v>
          </cell>
        </row>
      </sheetData>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ow r="9">
          <cell r="A9" t="str">
            <v>A</v>
          </cell>
        </row>
      </sheetData>
      <sheetData sheetId="19898" refreshError="1"/>
      <sheetData sheetId="19899">
        <row r="9">
          <cell r="A9" t="str">
            <v>A</v>
          </cell>
        </row>
      </sheetData>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sheetData sheetId="19920"/>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efreshError="1"/>
      <sheetData sheetId="19930" refreshError="1"/>
      <sheetData sheetId="19931" refreshError="1"/>
      <sheetData sheetId="19932" refreshError="1"/>
      <sheetData sheetId="19933" refreshError="1"/>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sheetData sheetId="19940"/>
      <sheetData sheetId="19941">
        <row r="9">
          <cell r="A9" t="str">
            <v>A</v>
          </cell>
        </row>
      </sheetData>
      <sheetData sheetId="19942"/>
      <sheetData sheetId="19943"/>
      <sheetData sheetId="19944"/>
      <sheetData sheetId="19945"/>
      <sheetData sheetId="19946"/>
      <sheetData sheetId="19947"/>
      <sheetData sheetId="19948"/>
      <sheetData sheetId="19949"/>
      <sheetData sheetId="19950"/>
      <sheetData sheetId="19951"/>
      <sheetData sheetId="19952" refreshError="1"/>
      <sheetData sheetId="19953"/>
      <sheetData sheetId="19954"/>
      <sheetData sheetId="19955"/>
      <sheetData sheetId="19956"/>
      <sheetData sheetId="19957"/>
      <sheetData sheetId="19958"/>
      <sheetData sheetId="19959"/>
      <sheetData sheetId="19960" refreshError="1"/>
      <sheetData sheetId="19961"/>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sheetData sheetId="19967">
        <row r="9">
          <cell r="A9" t="str">
            <v>A</v>
          </cell>
        </row>
      </sheetData>
      <sheetData sheetId="19968">
        <row r="9">
          <cell r="A9" t="str">
            <v>A</v>
          </cell>
        </row>
      </sheetData>
      <sheetData sheetId="19969" refreshError="1"/>
      <sheetData sheetId="19970" refreshError="1"/>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sheetData sheetId="20038"/>
      <sheetData sheetId="20039"/>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sheetData sheetId="20050"/>
      <sheetData sheetId="20051"/>
      <sheetData sheetId="20052"/>
      <sheetData sheetId="20053"/>
      <sheetData sheetId="20054"/>
      <sheetData sheetId="20055"/>
      <sheetData sheetId="20056"/>
      <sheetData sheetId="20057"/>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efreshError="1"/>
      <sheetData sheetId="20073"/>
      <sheetData sheetId="20074" refreshError="1"/>
      <sheetData sheetId="20075"/>
      <sheetData sheetId="20076"/>
      <sheetData sheetId="20077"/>
      <sheetData sheetId="20078"/>
      <sheetData sheetId="20079"/>
      <sheetData sheetId="20080"/>
      <sheetData sheetId="20081" refreshError="1"/>
      <sheetData sheetId="20082"/>
      <sheetData sheetId="20083"/>
      <sheetData sheetId="20084"/>
      <sheetData sheetId="20085"/>
      <sheetData sheetId="20086"/>
      <sheetData sheetId="20087"/>
      <sheetData sheetId="20088"/>
      <sheetData sheetId="20089"/>
      <sheetData sheetId="20090"/>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sheetData sheetId="20116" refreshError="1"/>
      <sheetData sheetId="20117" refreshError="1"/>
      <sheetData sheetId="20118" refreshError="1"/>
      <sheetData sheetId="20119"/>
      <sheetData sheetId="20120">
        <row r="9">
          <cell r="A9" t="str">
            <v>A</v>
          </cell>
        </row>
      </sheetData>
      <sheetData sheetId="20121">
        <row r="9">
          <cell r="A9" t="str">
            <v>A</v>
          </cell>
        </row>
      </sheetData>
      <sheetData sheetId="20122"/>
      <sheetData sheetId="20123"/>
      <sheetData sheetId="20124"/>
      <sheetData sheetId="20125"/>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sheetData sheetId="20137">
        <row r="9">
          <cell r="A9" t="str">
            <v>A</v>
          </cell>
        </row>
      </sheetData>
      <sheetData sheetId="20138"/>
      <sheetData sheetId="20139"/>
      <sheetData sheetId="20140"/>
      <sheetData sheetId="20141"/>
      <sheetData sheetId="20142"/>
      <sheetData sheetId="20143">
        <row r="9">
          <cell r="A9" t="str">
            <v>A</v>
          </cell>
        </row>
      </sheetData>
      <sheetData sheetId="20144">
        <row r="9">
          <cell r="A9" t="str">
            <v>A</v>
          </cell>
        </row>
      </sheetData>
      <sheetData sheetId="20145"/>
      <sheetData sheetId="20146"/>
      <sheetData sheetId="20147"/>
      <sheetData sheetId="20148"/>
      <sheetData sheetId="20149"/>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ow r="9">
          <cell r="A9" t="str">
            <v>A</v>
          </cell>
        </row>
      </sheetData>
      <sheetData sheetId="20211" refreshError="1"/>
      <sheetData sheetId="20212">
        <row r="9">
          <cell r="A9" t="str">
            <v>A</v>
          </cell>
        </row>
      </sheetData>
      <sheetData sheetId="20213"/>
      <sheetData sheetId="20214"/>
      <sheetData sheetId="20215"/>
      <sheetData sheetId="20216"/>
      <sheetData sheetId="20217"/>
      <sheetData sheetId="20218"/>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sheetData sheetId="20224"/>
      <sheetData sheetId="20225">
        <row r="9">
          <cell r="A9" t="str">
            <v>A</v>
          </cell>
        </row>
      </sheetData>
      <sheetData sheetId="20226"/>
      <sheetData sheetId="20227"/>
      <sheetData sheetId="20228"/>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sheetData sheetId="20238">
        <row r="9">
          <cell r="A9" t="str">
            <v>A</v>
          </cell>
        </row>
      </sheetData>
      <sheetData sheetId="20239"/>
      <sheetData sheetId="20240"/>
      <sheetData sheetId="20241"/>
      <sheetData sheetId="20242">
        <row r="9">
          <cell r="A9" t="str">
            <v>A</v>
          </cell>
        </row>
      </sheetData>
      <sheetData sheetId="20243"/>
      <sheetData sheetId="20244"/>
      <sheetData sheetId="20245"/>
      <sheetData sheetId="20246"/>
      <sheetData sheetId="20247"/>
      <sheetData sheetId="20248"/>
      <sheetData sheetId="20249" refreshError="1"/>
      <sheetData sheetId="20250" refreshError="1"/>
      <sheetData sheetId="20251" refreshError="1"/>
      <sheetData sheetId="20252"/>
      <sheetData sheetId="20253"/>
      <sheetData sheetId="20254"/>
      <sheetData sheetId="20255"/>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sheetData sheetId="20346"/>
      <sheetData sheetId="20347"/>
      <sheetData sheetId="20348"/>
      <sheetData sheetId="20349"/>
      <sheetData sheetId="20350"/>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efreshError="1"/>
      <sheetData sheetId="20363">
        <row r="9">
          <cell r="A9" t="str">
            <v>A</v>
          </cell>
        </row>
      </sheetData>
      <sheetData sheetId="20364">
        <row r="9">
          <cell r="A9" t="str">
            <v>A</v>
          </cell>
        </row>
      </sheetData>
      <sheetData sheetId="20365">
        <row r="9">
          <cell r="A9" t="str">
            <v>A</v>
          </cell>
        </row>
      </sheetData>
      <sheetData sheetId="20366"/>
      <sheetData sheetId="20367">
        <row r="9">
          <cell r="A9" t="str">
            <v>A</v>
          </cell>
        </row>
      </sheetData>
      <sheetData sheetId="20368"/>
      <sheetData sheetId="20369"/>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efreshError="1"/>
      <sheetData sheetId="20391" refreshError="1"/>
      <sheetData sheetId="20392">
        <row r="9">
          <cell r="A9" t="str">
            <v>A</v>
          </cell>
        </row>
      </sheetData>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efreshError="1"/>
      <sheetData sheetId="23054" refreshError="1"/>
      <sheetData sheetId="23055">
        <row r="9">
          <cell r="A9" t="str">
            <v>A</v>
          </cell>
        </row>
      </sheetData>
      <sheetData sheetId="23056">
        <row r="9">
          <cell r="A9" t="str">
            <v>A</v>
          </cell>
        </row>
      </sheetData>
      <sheetData sheetId="23057" refreshError="1"/>
      <sheetData sheetId="23058" refreshError="1"/>
      <sheetData sheetId="23059" refreshError="1"/>
      <sheetData sheetId="23060" refreshError="1"/>
      <sheetData sheetId="23061" refreshError="1"/>
      <sheetData sheetId="23062" refreshError="1"/>
      <sheetData sheetId="23063">
        <row r="9">
          <cell r="A9" t="str">
            <v>A</v>
          </cell>
        </row>
      </sheetData>
      <sheetData sheetId="23064">
        <row r="9">
          <cell r="A9" t="str">
            <v>A</v>
          </cell>
        </row>
      </sheetData>
      <sheetData sheetId="23065" refreshError="1"/>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ow r="9">
          <cell r="A9" t="str">
            <v>A</v>
          </cell>
        </row>
      </sheetData>
      <sheetData sheetId="23090">
        <row r="9">
          <cell r="A9" t="str">
            <v>A</v>
          </cell>
        </row>
      </sheetData>
      <sheetData sheetId="23091">
        <row r="9">
          <cell r="A9" t="str">
            <v>A</v>
          </cell>
        </row>
      </sheetData>
      <sheetData sheetId="23092">
        <row r="9">
          <cell r="A9" t="str">
            <v>A</v>
          </cell>
        </row>
      </sheetData>
      <sheetData sheetId="23093" refreshError="1"/>
      <sheetData sheetId="23094" refreshError="1"/>
      <sheetData sheetId="23095">
        <row r="9">
          <cell r="A9" t="str">
            <v>A</v>
          </cell>
        </row>
      </sheetData>
      <sheetData sheetId="23096">
        <row r="9">
          <cell r="A9" t="str">
            <v>A</v>
          </cell>
        </row>
      </sheetData>
      <sheetData sheetId="23097">
        <row r="9">
          <cell r="A9" t="str">
            <v>A</v>
          </cell>
        </row>
      </sheetData>
      <sheetData sheetId="23098">
        <row r="9">
          <cell r="A9" t="str">
            <v>A</v>
          </cell>
        </row>
      </sheetData>
      <sheetData sheetId="23099">
        <row r="9">
          <cell r="A9" t="str">
            <v>A</v>
          </cell>
        </row>
      </sheetData>
      <sheetData sheetId="23100">
        <row r="9">
          <cell r="A9" t="str">
            <v>A</v>
          </cell>
        </row>
      </sheetData>
      <sheetData sheetId="23101">
        <row r="9">
          <cell r="A9" t="str">
            <v>A</v>
          </cell>
        </row>
      </sheetData>
      <sheetData sheetId="23102">
        <row r="9">
          <cell r="A9" t="str">
            <v>A</v>
          </cell>
        </row>
      </sheetData>
      <sheetData sheetId="23103">
        <row r="9">
          <cell r="A9" t="str">
            <v>A</v>
          </cell>
        </row>
      </sheetData>
      <sheetData sheetId="23104">
        <row r="9">
          <cell r="A9" t="str">
            <v>A</v>
          </cell>
        </row>
      </sheetData>
      <sheetData sheetId="23105">
        <row r="9">
          <cell r="A9" t="str">
            <v>A</v>
          </cell>
        </row>
      </sheetData>
      <sheetData sheetId="23106">
        <row r="9">
          <cell r="A9" t="str">
            <v>A</v>
          </cell>
        </row>
      </sheetData>
      <sheetData sheetId="23107">
        <row r="9">
          <cell r="A9" t="str">
            <v>A</v>
          </cell>
        </row>
      </sheetData>
      <sheetData sheetId="23108">
        <row r="9">
          <cell r="A9" t="str">
            <v>A</v>
          </cell>
        </row>
      </sheetData>
      <sheetData sheetId="23109">
        <row r="9">
          <cell r="A9" t="str">
            <v>A</v>
          </cell>
        </row>
      </sheetData>
      <sheetData sheetId="23110">
        <row r="9">
          <cell r="A9" t="str">
            <v>A</v>
          </cell>
        </row>
      </sheetData>
      <sheetData sheetId="23111">
        <row r="9">
          <cell r="A9" t="str">
            <v>A</v>
          </cell>
        </row>
      </sheetData>
      <sheetData sheetId="23112">
        <row r="9">
          <cell r="A9" t="str">
            <v>A</v>
          </cell>
        </row>
      </sheetData>
      <sheetData sheetId="23113">
        <row r="9">
          <cell r="A9" t="str">
            <v>A</v>
          </cell>
        </row>
      </sheetData>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ow r="9">
          <cell r="A9" t="str">
            <v>A</v>
          </cell>
        </row>
      </sheetData>
      <sheetData sheetId="23119">
        <row r="9">
          <cell r="A9" t="str">
            <v>A</v>
          </cell>
        </row>
      </sheetData>
      <sheetData sheetId="23120">
        <row r="9">
          <cell r="A9" t="str">
            <v>A</v>
          </cell>
        </row>
      </sheetData>
      <sheetData sheetId="23121">
        <row r="9">
          <cell r="A9" t="str">
            <v>A</v>
          </cell>
        </row>
      </sheetData>
      <sheetData sheetId="23122">
        <row r="9">
          <cell r="A9" t="str">
            <v>A</v>
          </cell>
        </row>
      </sheetData>
      <sheetData sheetId="23123">
        <row r="9">
          <cell r="A9" t="str">
            <v>A</v>
          </cell>
        </row>
      </sheetData>
      <sheetData sheetId="23124">
        <row r="9">
          <cell r="A9" t="str">
            <v>A</v>
          </cell>
        </row>
      </sheetData>
      <sheetData sheetId="23125">
        <row r="9">
          <cell r="A9" t="str">
            <v>A</v>
          </cell>
        </row>
      </sheetData>
      <sheetData sheetId="23126">
        <row r="9">
          <cell r="A9" t="str">
            <v>A</v>
          </cell>
        </row>
      </sheetData>
      <sheetData sheetId="23127">
        <row r="9">
          <cell r="A9" t="str">
            <v>A</v>
          </cell>
        </row>
      </sheetData>
      <sheetData sheetId="23128">
        <row r="9">
          <cell r="A9" t="str">
            <v>A</v>
          </cell>
        </row>
      </sheetData>
      <sheetData sheetId="23129">
        <row r="9">
          <cell r="A9" t="str">
            <v>A</v>
          </cell>
        </row>
      </sheetData>
      <sheetData sheetId="23130">
        <row r="9">
          <cell r="A9" t="str">
            <v>A</v>
          </cell>
        </row>
      </sheetData>
      <sheetData sheetId="23131">
        <row r="9">
          <cell r="A9" t="str">
            <v>A</v>
          </cell>
        </row>
      </sheetData>
      <sheetData sheetId="23132">
        <row r="9">
          <cell r="A9" t="str">
            <v>A</v>
          </cell>
        </row>
      </sheetData>
      <sheetData sheetId="23133">
        <row r="9">
          <cell r="A9" t="str">
            <v>A</v>
          </cell>
        </row>
      </sheetData>
      <sheetData sheetId="23134">
        <row r="9">
          <cell r="A9" t="str">
            <v>A</v>
          </cell>
        </row>
      </sheetData>
      <sheetData sheetId="23135">
        <row r="9">
          <cell r="A9" t="str">
            <v>A</v>
          </cell>
        </row>
      </sheetData>
      <sheetData sheetId="23136">
        <row r="9">
          <cell r="A9" t="str">
            <v>A</v>
          </cell>
        </row>
      </sheetData>
      <sheetData sheetId="23137">
        <row r="9">
          <cell r="A9" t="str">
            <v>A</v>
          </cell>
        </row>
      </sheetData>
      <sheetData sheetId="23138">
        <row r="9">
          <cell r="A9" t="str">
            <v>A</v>
          </cell>
        </row>
      </sheetData>
      <sheetData sheetId="23139">
        <row r="9">
          <cell r="A9" t="str">
            <v>A</v>
          </cell>
        </row>
      </sheetData>
      <sheetData sheetId="23140">
        <row r="9">
          <cell r="A9" t="str">
            <v>A</v>
          </cell>
        </row>
      </sheetData>
      <sheetData sheetId="23141">
        <row r="9">
          <cell r="A9" t="str">
            <v>A</v>
          </cell>
        </row>
      </sheetData>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ow r="9">
          <cell r="A9" t="str">
            <v>A</v>
          </cell>
        </row>
      </sheetData>
      <sheetData sheetId="23149">
        <row r="9">
          <cell r="A9" t="str">
            <v>A</v>
          </cell>
        </row>
      </sheetData>
      <sheetData sheetId="23150">
        <row r="9">
          <cell r="A9" t="str">
            <v>A</v>
          </cell>
        </row>
      </sheetData>
      <sheetData sheetId="23151">
        <row r="9">
          <cell r="A9" t="str">
            <v>A</v>
          </cell>
        </row>
      </sheetData>
      <sheetData sheetId="23152">
        <row r="9">
          <cell r="A9" t="str">
            <v>A</v>
          </cell>
        </row>
      </sheetData>
      <sheetData sheetId="23153">
        <row r="9">
          <cell r="A9" t="str">
            <v>A</v>
          </cell>
        </row>
      </sheetData>
      <sheetData sheetId="23154">
        <row r="9">
          <cell r="A9" t="str">
            <v>A</v>
          </cell>
        </row>
      </sheetData>
      <sheetData sheetId="23155">
        <row r="9">
          <cell r="A9" t="str">
            <v>A</v>
          </cell>
        </row>
      </sheetData>
      <sheetData sheetId="23156">
        <row r="9">
          <cell r="A9" t="str">
            <v>A</v>
          </cell>
        </row>
      </sheetData>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efreshError="1"/>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ow r="9">
          <cell r="A9" t="str">
            <v>A</v>
          </cell>
        </row>
      </sheetData>
      <sheetData sheetId="23182">
        <row r="9">
          <cell r="A9" t="str">
            <v>A</v>
          </cell>
        </row>
      </sheetData>
      <sheetData sheetId="23183">
        <row r="9">
          <cell r="A9" t="str">
            <v>A</v>
          </cell>
        </row>
      </sheetData>
      <sheetData sheetId="23184">
        <row r="9">
          <cell r="A9" t="str">
            <v>A</v>
          </cell>
        </row>
      </sheetData>
      <sheetData sheetId="23185">
        <row r="9">
          <cell r="A9" t="str">
            <v>A</v>
          </cell>
        </row>
      </sheetData>
      <sheetData sheetId="23186" refreshError="1"/>
      <sheetData sheetId="23187" refreshError="1"/>
      <sheetData sheetId="23188">
        <row r="9">
          <cell r="A9" t="str">
            <v>A</v>
          </cell>
        </row>
      </sheetData>
      <sheetData sheetId="23189">
        <row r="9">
          <cell r="A9" t="str">
            <v>A</v>
          </cell>
        </row>
      </sheetData>
      <sheetData sheetId="23190">
        <row r="9">
          <cell r="A9" t="str">
            <v>A</v>
          </cell>
        </row>
      </sheetData>
      <sheetData sheetId="23191">
        <row r="9">
          <cell r="A9" t="str">
            <v>A</v>
          </cell>
        </row>
      </sheetData>
      <sheetData sheetId="23192" refreshError="1"/>
      <sheetData sheetId="23193" refreshError="1"/>
      <sheetData sheetId="23194" refreshError="1"/>
      <sheetData sheetId="23195" refreshError="1"/>
      <sheetData sheetId="23196">
        <row r="9">
          <cell r="A9" t="str">
            <v>A</v>
          </cell>
        </row>
      </sheetData>
      <sheetData sheetId="23197">
        <row r="9">
          <cell r="A9" t="str">
            <v>A</v>
          </cell>
        </row>
      </sheetData>
      <sheetData sheetId="23198">
        <row r="9">
          <cell r="A9" t="str">
            <v>A</v>
          </cell>
        </row>
      </sheetData>
      <sheetData sheetId="23199">
        <row r="9">
          <cell r="A9" t="str">
            <v>A</v>
          </cell>
        </row>
      </sheetData>
      <sheetData sheetId="23200">
        <row r="9">
          <cell r="A9" t="str">
            <v>A</v>
          </cell>
        </row>
      </sheetData>
      <sheetData sheetId="23201">
        <row r="9">
          <cell r="A9" t="str">
            <v>A</v>
          </cell>
        </row>
      </sheetData>
      <sheetData sheetId="23202">
        <row r="9">
          <cell r="A9" t="str">
            <v>A</v>
          </cell>
        </row>
      </sheetData>
      <sheetData sheetId="23203">
        <row r="9">
          <cell r="A9" t="str">
            <v>A</v>
          </cell>
        </row>
      </sheetData>
      <sheetData sheetId="23204">
        <row r="9">
          <cell r="A9" t="str">
            <v>A</v>
          </cell>
        </row>
      </sheetData>
      <sheetData sheetId="23205" refreshError="1"/>
      <sheetData sheetId="23206" refreshError="1"/>
      <sheetData sheetId="23207" refreshError="1"/>
      <sheetData sheetId="23208" refreshError="1"/>
      <sheetData sheetId="23209">
        <row r="9">
          <cell r="A9" t="str">
            <v>A</v>
          </cell>
        </row>
      </sheetData>
      <sheetData sheetId="23210">
        <row r="9">
          <cell r="A9" t="str">
            <v>A</v>
          </cell>
        </row>
      </sheetData>
      <sheetData sheetId="23211">
        <row r="9">
          <cell r="A9" t="str">
            <v>A</v>
          </cell>
        </row>
      </sheetData>
      <sheetData sheetId="23212">
        <row r="9">
          <cell r="A9" t="str">
            <v>A</v>
          </cell>
        </row>
      </sheetData>
      <sheetData sheetId="23213">
        <row r="9">
          <cell r="A9" t="str">
            <v>A</v>
          </cell>
        </row>
      </sheetData>
      <sheetData sheetId="23214">
        <row r="9">
          <cell r="A9" t="str">
            <v>A</v>
          </cell>
        </row>
      </sheetData>
      <sheetData sheetId="23215">
        <row r="9">
          <cell r="A9" t="str">
            <v>A</v>
          </cell>
        </row>
      </sheetData>
      <sheetData sheetId="23216">
        <row r="9">
          <cell r="A9" t="str">
            <v>A</v>
          </cell>
        </row>
      </sheetData>
      <sheetData sheetId="23217">
        <row r="9">
          <cell r="A9" t="str">
            <v>A</v>
          </cell>
        </row>
      </sheetData>
      <sheetData sheetId="23218">
        <row r="9">
          <cell r="A9" t="str">
            <v>A</v>
          </cell>
        </row>
      </sheetData>
      <sheetData sheetId="23219">
        <row r="9">
          <cell r="A9" t="str">
            <v>A</v>
          </cell>
        </row>
      </sheetData>
      <sheetData sheetId="23220">
        <row r="9">
          <cell r="A9" t="str">
            <v>A</v>
          </cell>
        </row>
      </sheetData>
      <sheetData sheetId="23221">
        <row r="9">
          <cell r="A9" t="str">
            <v>A</v>
          </cell>
        </row>
      </sheetData>
      <sheetData sheetId="23222">
        <row r="9">
          <cell r="A9" t="str">
            <v>A</v>
          </cell>
        </row>
      </sheetData>
      <sheetData sheetId="23223">
        <row r="9">
          <cell r="A9" t="str">
            <v>A</v>
          </cell>
        </row>
      </sheetData>
      <sheetData sheetId="23224">
        <row r="9">
          <cell r="A9" t="str">
            <v>A</v>
          </cell>
        </row>
      </sheetData>
      <sheetData sheetId="23225" refreshError="1"/>
      <sheetData sheetId="23226">
        <row r="9">
          <cell r="A9" t="str">
            <v>A</v>
          </cell>
        </row>
      </sheetData>
      <sheetData sheetId="23227">
        <row r="9">
          <cell r="A9" t="str">
            <v>A</v>
          </cell>
        </row>
      </sheetData>
      <sheetData sheetId="23228">
        <row r="9">
          <cell r="A9" t="str">
            <v>A</v>
          </cell>
        </row>
      </sheetData>
      <sheetData sheetId="23229">
        <row r="9">
          <cell r="A9" t="str">
            <v>A</v>
          </cell>
        </row>
      </sheetData>
      <sheetData sheetId="23230">
        <row r="9">
          <cell r="A9" t="str">
            <v>A</v>
          </cell>
        </row>
      </sheetData>
      <sheetData sheetId="23231">
        <row r="9">
          <cell r="A9" t="str">
            <v>A</v>
          </cell>
        </row>
      </sheetData>
      <sheetData sheetId="23232">
        <row r="9">
          <cell r="A9" t="str">
            <v>A</v>
          </cell>
        </row>
      </sheetData>
      <sheetData sheetId="23233">
        <row r="9">
          <cell r="A9" t="str">
            <v>A</v>
          </cell>
        </row>
      </sheetData>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ow r="9">
          <cell r="A9" t="str">
            <v>A</v>
          </cell>
        </row>
      </sheetData>
      <sheetData sheetId="23239">
        <row r="9">
          <cell r="A9" t="str">
            <v>A</v>
          </cell>
        </row>
      </sheetData>
      <sheetData sheetId="23240">
        <row r="9">
          <cell r="A9" t="str">
            <v>A</v>
          </cell>
        </row>
      </sheetData>
      <sheetData sheetId="23241">
        <row r="9">
          <cell r="A9" t="str">
            <v>A</v>
          </cell>
        </row>
      </sheetData>
      <sheetData sheetId="23242">
        <row r="9">
          <cell r="A9" t="str">
            <v>A</v>
          </cell>
        </row>
      </sheetData>
      <sheetData sheetId="23243">
        <row r="9">
          <cell r="A9" t="str">
            <v>A</v>
          </cell>
        </row>
      </sheetData>
      <sheetData sheetId="23244">
        <row r="9">
          <cell r="A9" t="str">
            <v>A</v>
          </cell>
        </row>
      </sheetData>
      <sheetData sheetId="23245">
        <row r="9">
          <cell r="A9" t="str">
            <v>A</v>
          </cell>
        </row>
      </sheetData>
      <sheetData sheetId="23246">
        <row r="9">
          <cell r="A9" t="str">
            <v>A</v>
          </cell>
        </row>
      </sheetData>
      <sheetData sheetId="23247">
        <row r="9">
          <cell r="A9" t="str">
            <v>A</v>
          </cell>
        </row>
      </sheetData>
      <sheetData sheetId="23248">
        <row r="9">
          <cell r="A9" t="str">
            <v>A</v>
          </cell>
        </row>
      </sheetData>
      <sheetData sheetId="23249">
        <row r="9">
          <cell r="A9" t="str">
            <v>A</v>
          </cell>
        </row>
      </sheetData>
      <sheetData sheetId="23250">
        <row r="9">
          <cell r="A9" t="str">
            <v>A</v>
          </cell>
        </row>
      </sheetData>
      <sheetData sheetId="23251">
        <row r="9">
          <cell r="A9" t="str">
            <v>A</v>
          </cell>
        </row>
      </sheetData>
      <sheetData sheetId="23252">
        <row r="9">
          <cell r="A9" t="str">
            <v>A</v>
          </cell>
        </row>
      </sheetData>
      <sheetData sheetId="23253">
        <row r="9">
          <cell r="A9" t="str">
            <v>A</v>
          </cell>
        </row>
      </sheetData>
      <sheetData sheetId="23254">
        <row r="9">
          <cell r="A9" t="str">
            <v>A</v>
          </cell>
        </row>
      </sheetData>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efreshError="1"/>
      <sheetData sheetId="23298" refreshError="1"/>
      <sheetData sheetId="23299">
        <row r="9">
          <cell r="A9" t="str">
            <v>A</v>
          </cell>
        </row>
      </sheetData>
      <sheetData sheetId="23300" refreshError="1"/>
      <sheetData sheetId="23301" refreshError="1"/>
      <sheetData sheetId="23302" refreshError="1"/>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ow r="9">
          <cell r="A9" t="str">
            <v>A</v>
          </cell>
        </row>
      </sheetData>
      <sheetData sheetId="23382" refreshError="1"/>
      <sheetData sheetId="23383">
        <row r="9">
          <cell r="A9" t="str">
            <v>A</v>
          </cell>
        </row>
      </sheetData>
      <sheetData sheetId="23384">
        <row r="9">
          <cell r="A9" t="str">
            <v>A</v>
          </cell>
        </row>
      </sheetData>
      <sheetData sheetId="23385">
        <row r="9">
          <cell r="A9" t="str">
            <v>A</v>
          </cell>
        </row>
      </sheetData>
      <sheetData sheetId="23386">
        <row r="9">
          <cell r="A9" t="str">
            <v>A</v>
          </cell>
        </row>
      </sheetData>
      <sheetData sheetId="23387">
        <row r="9">
          <cell r="A9" t="str">
            <v>A</v>
          </cell>
        </row>
      </sheetData>
      <sheetData sheetId="23388">
        <row r="9">
          <cell r="A9" t="str">
            <v>A</v>
          </cell>
        </row>
      </sheetData>
      <sheetData sheetId="23389">
        <row r="9">
          <cell r="A9" t="str">
            <v>A</v>
          </cell>
        </row>
      </sheetData>
      <sheetData sheetId="23390">
        <row r="9">
          <cell r="A9" t="str">
            <v>A</v>
          </cell>
        </row>
      </sheetData>
      <sheetData sheetId="23391">
        <row r="9">
          <cell r="A9" t="str">
            <v>A</v>
          </cell>
        </row>
      </sheetData>
      <sheetData sheetId="23392">
        <row r="9">
          <cell r="A9" t="str">
            <v>A</v>
          </cell>
        </row>
      </sheetData>
      <sheetData sheetId="23393">
        <row r="9">
          <cell r="A9" t="str">
            <v>A</v>
          </cell>
        </row>
      </sheetData>
      <sheetData sheetId="23394">
        <row r="9">
          <cell r="A9" t="str">
            <v>A</v>
          </cell>
        </row>
      </sheetData>
      <sheetData sheetId="23395">
        <row r="9">
          <cell r="A9" t="str">
            <v>A</v>
          </cell>
        </row>
      </sheetData>
      <sheetData sheetId="23396">
        <row r="9">
          <cell r="A9" t="str">
            <v>A</v>
          </cell>
        </row>
      </sheetData>
      <sheetData sheetId="23397">
        <row r="9">
          <cell r="A9" t="str">
            <v>A</v>
          </cell>
        </row>
      </sheetData>
      <sheetData sheetId="23398">
        <row r="9">
          <cell r="A9" t="str">
            <v>A</v>
          </cell>
        </row>
      </sheetData>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ow r="9">
          <cell r="A9" t="str">
            <v>A</v>
          </cell>
        </row>
      </sheetData>
      <sheetData sheetId="23445">
        <row r="9">
          <cell r="A9" t="str">
            <v>A</v>
          </cell>
        </row>
      </sheetData>
      <sheetData sheetId="23446">
        <row r="9">
          <cell r="A9" t="str">
            <v>A</v>
          </cell>
        </row>
      </sheetData>
      <sheetData sheetId="23447">
        <row r="9">
          <cell r="A9" t="str">
            <v>A</v>
          </cell>
        </row>
      </sheetData>
      <sheetData sheetId="23448">
        <row r="9">
          <cell r="A9" t="str">
            <v>A</v>
          </cell>
        </row>
      </sheetData>
      <sheetData sheetId="23449">
        <row r="9">
          <cell r="A9" t="str">
            <v>A</v>
          </cell>
        </row>
      </sheetData>
      <sheetData sheetId="23450">
        <row r="9">
          <cell r="A9" t="str">
            <v>A</v>
          </cell>
        </row>
      </sheetData>
      <sheetData sheetId="23451">
        <row r="9">
          <cell r="A9" t="str">
            <v>A</v>
          </cell>
        </row>
      </sheetData>
      <sheetData sheetId="23452" refreshError="1"/>
      <sheetData sheetId="23453">
        <row r="9">
          <cell r="A9" t="str">
            <v>A</v>
          </cell>
        </row>
      </sheetData>
      <sheetData sheetId="23454" refreshError="1"/>
      <sheetData sheetId="23455">
        <row r="9">
          <cell r="A9" t="str">
            <v>A</v>
          </cell>
        </row>
      </sheetData>
      <sheetData sheetId="23456">
        <row r="9">
          <cell r="A9" t="str">
            <v>A</v>
          </cell>
        </row>
      </sheetData>
      <sheetData sheetId="23457">
        <row r="9">
          <cell r="A9" t="str">
            <v>A</v>
          </cell>
        </row>
      </sheetData>
      <sheetData sheetId="23458">
        <row r="9">
          <cell r="A9" t="str">
            <v>A</v>
          </cell>
        </row>
      </sheetData>
      <sheetData sheetId="23459">
        <row r="9">
          <cell r="A9" t="str">
            <v>A</v>
          </cell>
        </row>
      </sheetData>
      <sheetData sheetId="23460">
        <row r="9">
          <cell r="A9" t="str">
            <v>A</v>
          </cell>
        </row>
      </sheetData>
      <sheetData sheetId="23461">
        <row r="9">
          <cell r="A9" t="str">
            <v>A</v>
          </cell>
        </row>
      </sheetData>
      <sheetData sheetId="23462">
        <row r="9">
          <cell r="A9" t="str">
            <v>A</v>
          </cell>
        </row>
      </sheetData>
      <sheetData sheetId="23463">
        <row r="9">
          <cell r="A9" t="str">
            <v>A</v>
          </cell>
        </row>
      </sheetData>
      <sheetData sheetId="23464">
        <row r="9">
          <cell r="A9" t="str">
            <v>A</v>
          </cell>
        </row>
      </sheetData>
      <sheetData sheetId="23465">
        <row r="9">
          <cell r="A9" t="str">
            <v>A</v>
          </cell>
        </row>
      </sheetData>
      <sheetData sheetId="23466" refreshError="1"/>
      <sheetData sheetId="23467">
        <row r="9">
          <cell r="A9" t="str">
            <v>A</v>
          </cell>
        </row>
      </sheetData>
      <sheetData sheetId="23468">
        <row r="9">
          <cell r="A9" t="str">
            <v>A</v>
          </cell>
        </row>
      </sheetData>
      <sheetData sheetId="23469">
        <row r="9">
          <cell r="A9" t="str">
            <v>A</v>
          </cell>
        </row>
      </sheetData>
      <sheetData sheetId="23470">
        <row r="9">
          <cell r="A9" t="str">
            <v>A</v>
          </cell>
        </row>
      </sheetData>
      <sheetData sheetId="23471">
        <row r="9">
          <cell r="A9" t="str">
            <v>A</v>
          </cell>
        </row>
      </sheetData>
      <sheetData sheetId="23472">
        <row r="9">
          <cell r="A9" t="str">
            <v>A</v>
          </cell>
        </row>
      </sheetData>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ow r="9">
          <cell r="A9" t="str">
            <v>A</v>
          </cell>
        </row>
      </sheetData>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efreshError="1"/>
      <sheetData sheetId="23585">
        <row r="9">
          <cell r="A9" t="str">
            <v>A</v>
          </cell>
        </row>
      </sheetData>
      <sheetData sheetId="23586" refreshError="1"/>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efreshError="1"/>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efreshError="1"/>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ow r="9">
          <cell r="A9" t="str">
            <v>A</v>
          </cell>
        </row>
      </sheetData>
      <sheetData sheetId="23621">
        <row r="9">
          <cell r="A9" t="str">
            <v>A</v>
          </cell>
        </row>
      </sheetData>
      <sheetData sheetId="23622">
        <row r="9">
          <cell r="A9" t="str">
            <v>A</v>
          </cell>
        </row>
      </sheetData>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ow r="9">
          <cell r="A9" t="str">
            <v>A</v>
          </cell>
        </row>
      </sheetData>
      <sheetData sheetId="23697" refreshError="1"/>
      <sheetData sheetId="23698" refreshError="1"/>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ow r="9">
          <cell r="A9" t="str">
            <v>A</v>
          </cell>
        </row>
      </sheetData>
      <sheetData sheetId="23707">
        <row r="9">
          <cell r="A9" t="str">
            <v>A</v>
          </cell>
        </row>
      </sheetData>
      <sheetData sheetId="23708">
        <row r="9">
          <cell r="A9" t="str">
            <v>A</v>
          </cell>
        </row>
      </sheetData>
      <sheetData sheetId="23709">
        <row r="9">
          <cell r="A9" t="str">
            <v>A</v>
          </cell>
        </row>
      </sheetData>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ow r="9">
          <cell r="A9" t="str">
            <v>A</v>
          </cell>
        </row>
      </sheetData>
      <sheetData sheetId="23716" refreshError="1"/>
      <sheetData sheetId="23717" refreshError="1"/>
      <sheetData sheetId="23718" refreshError="1"/>
      <sheetData sheetId="23719" refreshError="1"/>
      <sheetData sheetId="23720" refreshError="1"/>
      <sheetData sheetId="23721" refreshError="1"/>
      <sheetData sheetId="23722">
        <row r="9">
          <cell r="A9" t="str">
            <v>A</v>
          </cell>
        </row>
      </sheetData>
      <sheetData sheetId="23723">
        <row r="9">
          <cell r="A9" t="str">
            <v>A</v>
          </cell>
        </row>
      </sheetData>
      <sheetData sheetId="23724" refreshError="1"/>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efreshError="1"/>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efreshError="1"/>
      <sheetData sheetId="23737">
        <row r="9">
          <cell r="A9" t="str">
            <v>A</v>
          </cell>
        </row>
      </sheetData>
      <sheetData sheetId="23738">
        <row r="9">
          <cell r="A9" t="str">
            <v>A</v>
          </cell>
        </row>
      </sheetData>
      <sheetData sheetId="23739" refreshError="1"/>
      <sheetData sheetId="23740" refreshError="1"/>
      <sheetData sheetId="23741" refreshError="1"/>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efreshError="1"/>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ow r="9">
          <cell r="A9" t="str">
            <v>A</v>
          </cell>
        </row>
      </sheetData>
      <sheetData sheetId="23762">
        <row r="9">
          <cell r="A9" t="str">
            <v>A</v>
          </cell>
        </row>
      </sheetData>
      <sheetData sheetId="23763">
        <row r="9">
          <cell r="A9" t="str">
            <v>A</v>
          </cell>
        </row>
      </sheetData>
      <sheetData sheetId="23764">
        <row r="9">
          <cell r="A9" t="str">
            <v>A</v>
          </cell>
        </row>
      </sheetData>
      <sheetData sheetId="23765" refreshError="1"/>
      <sheetData sheetId="23766" refreshError="1"/>
      <sheetData sheetId="23767" refreshError="1"/>
      <sheetData sheetId="23768" refreshError="1"/>
      <sheetData sheetId="23769" refreshError="1"/>
      <sheetData sheetId="23770">
        <row r="9">
          <cell r="A9" t="str">
            <v>A</v>
          </cell>
        </row>
      </sheetData>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ow r="9">
          <cell r="A9" t="str">
            <v>A</v>
          </cell>
        </row>
      </sheetData>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ow r="9">
          <cell r="A9" t="str">
            <v>A</v>
          </cell>
        </row>
      </sheetData>
      <sheetData sheetId="23799">
        <row r="9">
          <cell r="A9" t="str">
            <v>A</v>
          </cell>
        </row>
      </sheetData>
      <sheetData sheetId="23800">
        <row r="9">
          <cell r="A9" t="str">
            <v>A</v>
          </cell>
        </row>
      </sheetData>
      <sheetData sheetId="23801">
        <row r="9">
          <cell r="A9" t="str">
            <v>A</v>
          </cell>
        </row>
      </sheetData>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ow r="9">
          <cell r="A9" t="str">
            <v>A</v>
          </cell>
        </row>
      </sheetData>
      <sheetData sheetId="23812">
        <row r="9">
          <cell r="A9" t="str">
            <v>A</v>
          </cell>
        </row>
      </sheetData>
      <sheetData sheetId="23813">
        <row r="9">
          <cell r="A9" t="str">
            <v>A</v>
          </cell>
        </row>
      </sheetData>
      <sheetData sheetId="23814">
        <row r="9">
          <cell r="A9" t="str">
            <v>A</v>
          </cell>
        </row>
      </sheetData>
      <sheetData sheetId="23815">
        <row r="9">
          <cell r="A9" t="str">
            <v>A</v>
          </cell>
        </row>
      </sheetData>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efreshError="1"/>
      <sheetData sheetId="23824" refreshError="1"/>
      <sheetData sheetId="23825" refreshError="1"/>
      <sheetData sheetId="23826" refreshError="1"/>
      <sheetData sheetId="23827">
        <row r="9">
          <cell r="A9" t="str">
            <v>A</v>
          </cell>
        </row>
      </sheetData>
      <sheetData sheetId="23828">
        <row r="9">
          <cell r="A9" t="str">
            <v>A</v>
          </cell>
        </row>
      </sheetData>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ow r="9">
          <cell r="A9" t="str">
            <v>A</v>
          </cell>
        </row>
      </sheetData>
      <sheetData sheetId="23844">
        <row r="9">
          <cell r="A9" t="str">
            <v>A</v>
          </cell>
        </row>
      </sheetData>
      <sheetData sheetId="23845">
        <row r="9">
          <cell r="A9" t="str">
            <v>A</v>
          </cell>
        </row>
      </sheetData>
      <sheetData sheetId="23846" refreshError="1"/>
      <sheetData sheetId="23847">
        <row r="9">
          <cell r="A9" t="str">
            <v>A</v>
          </cell>
        </row>
      </sheetData>
      <sheetData sheetId="23848" refreshError="1"/>
      <sheetData sheetId="23849">
        <row r="9">
          <cell r="A9" t="str">
            <v>A</v>
          </cell>
        </row>
      </sheetData>
      <sheetData sheetId="23850">
        <row r="9">
          <cell r="A9" t="str">
            <v>A</v>
          </cell>
        </row>
      </sheetData>
      <sheetData sheetId="23851" refreshError="1"/>
      <sheetData sheetId="23852">
        <row r="9">
          <cell r="A9" t="str">
            <v>A</v>
          </cell>
        </row>
      </sheetData>
      <sheetData sheetId="23853" refreshError="1"/>
      <sheetData sheetId="23854" refreshError="1"/>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ow r="9">
          <cell r="A9" t="str">
            <v>A</v>
          </cell>
        </row>
      </sheetData>
      <sheetData sheetId="23870">
        <row r="9">
          <cell r="A9" t="str">
            <v>A</v>
          </cell>
        </row>
      </sheetData>
      <sheetData sheetId="23871">
        <row r="9">
          <cell r="A9" t="str">
            <v>A</v>
          </cell>
        </row>
      </sheetData>
      <sheetData sheetId="23872">
        <row r="9">
          <cell r="A9" t="str">
            <v>A</v>
          </cell>
        </row>
      </sheetData>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ow r="9">
          <cell r="A9" t="str">
            <v>A</v>
          </cell>
        </row>
      </sheetData>
      <sheetData sheetId="23878">
        <row r="9">
          <cell r="A9" t="str">
            <v>A</v>
          </cell>
        </row>
      </sheetData>
      <sheetData sheetId="23879">
        <row r="9">
          <cell r="A9" t="str">
            <v>A</v>
          </cell>
        </row>
      </sheetData>
      <sheetData sheetId="23880">
        <row r="9">
          <cell r="A9" t="str">
            <v>A</v>
          </cell>
        </row>
      </sheetData>
      <sheetData sheetId="23881">
        <row r="9">
          <cell r="A9" t="str">
            <v>A</v>
          </cell>
        </row>
      </sheetData>
      <sheetData sheetId="23882">
        <row r="9">
          <cell r="A9" t="str">
            <v>A</v>
          </cell>
        </row>
      </sheetData>
      <sheetData sheetId="23883">
        <row r="9">
          <cell r="A9" t="str">
            <v>A</v>
          </cell>
        </row>
      </sheetData>
      <sheetData sheetId="23884" refreshError="1"/>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ow r="9">
          <cell r="A9" t="str">
            <v>A</v>
          </cell>
        </row>
      </sheetData>
      <sheetData sheetId="23892">
        <row r="9">
          <cell r="A9" t="str">
            <v>A</v>
          </cell>
        </row>
      </sheetData>
      <sheetData sheetId="23893">
        <row r="9">
          <cell r="A9" t="str">
            <v>A</v>
          </cell>
        </row>
      </sheetData>
      <sheetData sheetId="23894">
        <row r="9">
          <cell r="A9" t="str">
            <v>A</v>
          </cell>
        </row>
      </sheetData>
      <sheetData sheetId="23895">
        <row r="9">
          <cell r="A9" t="str">
            <v>A</v>
          </cell>
        </row>
      </sheetData>
      <sheetData sheetId="23896">
        <row r="9">
          <cell r="A9" t="str">
            <v>A</v>
          </cell>
        </row>
      </sheetData>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ow r="9">
          <cell r="A9" t="str">
            <v>A</v>
          </cell>
        </row>
      </sheetData>
      <sheetData sheetId="23917">
        <row r="9">
          <cell r="A9" t="str">
            <v>A</v>
          </cell>
        </row>
      </sheetData>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efreshError="1"/>
      <sheetData sheetId="23957" refreshError="1"/>
      <sheetData sheetId="23958">
        <row r="9">
          <cell r="A9" t="str">
            <v>A</v>
          </cell>
        </row>
      </sheetData>
      <sheetData sheetId="23959">
        <row r="9">
          <cell r="A9" t="str">
            <v>A</v>
          </cell>
        </row>
      </sheetData>
      <sheetData sheetId="23960">
        <row r="9">
          <cell r="A9" t="str">
            <v>A</v>
          </cell>
        </row>
      </sheetData>
      <sheetData sheetId="23961" refreshError="1"/>
      <sheetData sheetId="23962">
        <row r="9">
          <cell r="A9" t="str">
            <v>A</v>
          </cell>
        </row>
      </sheetData>
      <sheetData sheetId="23963">
        <row r="9">
          <cell r="A9" t="str">
            <v>A</v>
          </cell>
        </row>
      </sheetData>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ow r="9">
          <cell r="A9" t="str">
            <v>A</v>
          </cell>
        </row>
      </sheetData>
      <sheetData sheetId="24048">
        <row r="9">
          <cell r="A9" t="str">
            <v>A</v>
          </cell>
        </row>
      </sheetData>
      <sheetData sheetId="24049">
        <row r="9">
          <cell r="A9" t="str">
            <v>A</v>
          </cell>
        </row>
      </sheetData>
      <sheetData sheetId="24050">
        <row r="9">
          <cell r="A9" t="str">
            <v>A</v>
          </cell>
        </row>
      </sheetData>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ow r="9">
          <cell r="A9" t="str">
            <v>A</v>
          </cell>
        </row>
      </sheetData>
      <sheetData sheetId="24069" refreshError="1"/>
      <sheetData sheetId="24070" refreshError="1"/>
      <sheetData sheetId="24071">
        <row r="9">
          <cell r="A9" t="str">
            <v>A</v>
          </cell>
        </row>
      </sheetData>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efreshError="1"/>
      <sheetData sheetId="24112" refreshError="1"/>
      <sheetData sheetId="24113" refreshError="1"/>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ow r="9">
          <cell r="A9" t="str">
            <v>A</v>
          </cell>
        </row>
      </sheetData>
      <sheetData sheetId="24228">
        <row r="9">
          <cell r="A9" t="str">
            <v>A</v>
          </cell>
        </row>
      </sheetData>
      <sheetData sheetId="24229">
        <row r="9">
          <cell r="A9" t="str">
            <v>A</v>
          </cell>
        </row>
      </sheetData>
      <sheetData sheetId="24230">
        <row r="9">
          <cell r="A9" t="str">
            <v>A</v>
          </cell>
        </row>
      </sheetData>
      <sheetData sheetId="24231">
        <row r="9">
          <cell r="A9" t="str">
            <v>A</v>
          </cell>
        </row>
      </sheetData>
      <sheetData sheetId="24232" refreshError="1"/>
      <sheetData sheetId="24233" refreshError="1"/>
      <sheetData sheetId="24234" refreshError="1"/>
      <sheetData sheetId="24235" refreshError="1"/>
      <sheetData sheetId="24236" refreshError="1"/>
      <sheetData sheetId="24237" refreshError="1"/>
      <sheetData sheetId="24238">
        <row r="9">
          <cell r="A9" t="str">
            <v>A</v>
          </cell>
        </row>
      </sheetData>
      <sheetData sheetId="24239" refreshError="1"/>
      <sheetData sheetId="24240" refreshError="1"/>
      <sheetData sheetId="24241">
        <row r="9">
          <cell r="A9" t="str">
            <v>A</v>
          </cell>
        </row>
      </sheetData>
      <sheetData sheetId="24242">
        <row r="9">
          <cell r="A9" t="str">
            <v>A</v>
          </cell>
        </row>
      </sheetData>
      <sheetData sheetId="24243" refreshError="1"/>
      <sheetData sheetId="24244" refreshError="1"/>
      <sheetData sheetId="24245">
        <row r="9">
          <cell r="A9" t="str">
            <v>A</v>
          </cell>
        </row>
      </sheetData>
      <sheetData sheetId="24246">
        <row r="9">
          <cell r="A9" t="str">
            <v>A</v>
          </cell>
        </row>
      </sheetData>
      <sheetData sheetId="24247">
        <row r="9">
          <cell r="A9" t="str">
            <v>A</v>
          </cell>
        </row>
      </sheetData>
      <sheetData sheetId="24248">
        <row r="9">
          <cell r="A9" t="str">
            <v>A</v>
          </cell>
        </row>
      </sheetData>
      <sheetData sheetId="24249">
        <row r="9">
          <cell r="A9" t="str">
            <v>A</v>
          </cell>
        </row>
      </sheetData>
      <sheetData sheetId="24250">
        <row r="9">
          <cell r="A9" t="str">
            <v>A</v>
          </cell>
        </row>
      </sheetData>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efreshError="1"/>
      <sheetData sheetId="24260" refreshError="1"/>
      <sheetData sheetId="24261" refreshError="1"/>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efreshError="1"/>
      <sheetData sheetId="24268" refreshError="1"/>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ow r="9">
          <cell r="A9" t="str">
            <v>A</v>
          </cell>
        </row>
      </sheetData>
      <sheetData sheetId="24306">
        <row r="9">
          <cell r="A9" t="str">
            <v>A</v>
          </cell>
        </row>
      </sheetData>
      <sheetData sheetId="24307">
        <row r="9">
          <cell r="A9" t="str">
            <v>A</v>
          </cell>
        </row>
      </sheetData>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efreshError="1"/>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ow r="9">
          <cell r="A9" t="str">
            <v>A</v>
          </cell>
        </row>
      </sheetData>
      <sheetData sheetId="24350">
        <row r="9">
          <cell r="A9" t="str">
            <v>A</v>
          </cell>
        </row>
      </sheetData>
      <sheetData sheetId="24351">
        <row r="9">
          <cell r="A9" t="str">
            <v>A</v>
          </cell>
        </row>
      </sheetData>
      <sheetData sheetId="24352">
        <row r="9">
          <cell r="A9" t="str">
            <v>A</v>
          </cell>
        </row>
      </sheetData>
      <sheetData sheetId="24353">
        <row r="9">
          <cell r="A9" t="str">
            <v>A</v>
          </cell>
        </row>
      </sheetData>
      <sheetData sheetId="24354">
        <row r="9">
          <cell r="A9" t="str">
            <v>A</v>
          </cell>
        </row>
      </sheetData>
      <sheetData sheetId="24355">
        <row r="9">
          <cell r="A9" t="str">
            <v>A</v>
          </cell>
        </row>
      </sheetData>
      <sheetData sheetId="24356">
        <row r="9">
          <cell r="A9" t="str">
            <v>A</v>
          </cell>
        </row>
      </sheetData>
      <sheetData sheetId="24357">
        <row r="9">
          <cell r="A9" t="str">
            <v>A</v>
          </cell>
        </row>
      </sheetData>
      <sheetData sheetId="24358">
        <row r="9">
          <cell r="A9" t="str">
            <v>A</v>
          </cell>
        </row>
      </sheetData>
      <sheetData sheetId="24359">
        <row r="9">
          <cell r="A9" t="str">
            <v>A</v>
          </cell>
        </row>
      </sheetData>
      <sheetData sheetId="24360">
        <row r="9">
          <cell r="A9" t="str">
            <v>A</v>
          </cell>
        </row>
      </sheetData>
      <sheetData sheetId="24361">
        <row r="9">
          <cell r="A9" t="str">
            <v>A</v>
          </cell>
        </row>
      </sheetData>
      <sheetData sheetId="24362" refreshError="1"/>
      <sheetData sheetId="24363" refreshError="1"/>
      <sheetData sheetId="24364">
        <row r="9">
          <cell r="A9" t="str">
            <v>A</v>
          </cell>
        </row>
      </sheetData>
      <sheetData sheetId="24365">
        <row r="9">
          <cell r="A9" t="str">
            <v>A</v>
          </cell>
        </row>
      </sheetData>
      <sheetData sheetId="24366">
        <row r="9">
          <cell r="A9" t="str">
            <v>A</v>
          </cell>
        </row>
      </sheetData>
      <sheetData sheetId="24367">
        <row r="9">
          <cell r="A9" t="str">
            <v>A</v>
          </cell>
        </row>
      </sheetData>
      <sheetData sheetId="24368">
        <row r="9">
          <cell r="A9" t="str">
            <v>A</v>
          </cell>
        </row>
      </sheetData>
      <sheetData sheetId="24369">
        <row r="9">
          <cell r="A9" t="str">
            <v>A</v>
          </cell>
        </row>
      </sheetData>
      <sheetData sheetId="24370">
        <row r="9">
          <cell r="A9" t="str">
            <v>A</v>
          </cell>
        </row>
      </sheetData>
      <sheetData sheetId="24371" refreshError="1"/>
      <sheetData sheetId="24372" refreshError="1"/>
      <sheetData sheetId="24373" refreshError="1"/>
      <sheetData sheetId="24374">
        <row r="9">
          <cell r="A9" t="str">
            <v>A</v>
          </cell>
        </row>
      </sheetData>
      <sheetData sheetId="24375">
        <row r="9">
          <cell r="A9" t="str">
            <v>A</v>
          </cell>
        </row>
      </sheetData>
      <sheetData sheetId="24376">
        <row r="9">
          <cell r="A9" t="str">
            <v>A</v>
          </cell>
        </row>
      </sheetData>
      <sheetData sheetId="24377">
        <row r="9">
          <cell r="A9" t="str">
            <v>A</v>
          </cell>
        </row>
      </sheetData>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ow r="9">
          <cell r="A9" t="str">
            <v>A</v>
          </cell>
        </row>
      </sheetData>
      <sheetData sheetId="24383" refreshError="1"/>
      <sheetData sheetId="24384" refreshError="1"/>
      <sheetData sheetId="24385" refreshError="1"/>
      <sheetData sheetId="24386" refreshError="1"/>
      <sheetData sheetId="24387">
        <row r="9">
          <cell r="A9" t="str">
            <v>A</v>
          </cell>
        </row>
      </sheetData>
      <sheetData sheetId="24388">
        <row r="9">
          <cell r="A9" t="str">
            <v>A</v>
          </cell>
        </row>
      </sheetData>
      <sheetData sheetId="24389">
        <row r="9">
          <cell r="A9" t="str">
            <v>A</v>
          </cell>
        </row>
      </sheetData>
      <sheetData sheetId="24390">
        <row r="9">
          <cell r="A9" t="str">
            <v>A</v>
          </cell>
        </row>
      </sheetData>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efreshError="1"/>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ow r="9">
          <cell r="A9" t="str">
            <v>A</v>
          </cell>
        </row>
      </sheetData>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efreshError="1"/>
      <sheetData sheetId="24476" refreshError="1"/>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efreshError="1"/>
      <sheetData sheetId="24495" refreshError="1"/>
      <sheetData sheetId="24496" refreshError="1"/>
      <sheetData sheetId="24497" refreshError="1"/>
      <sheetData sheetId="24498" refreshError="1"/>
      <sheetData sheetId="24499" refreshError="1"/>
      <sheetData sheetId="24500" refreshError="1"/>
      <sheetData sheetId="24501" refreshError="1"/>
      <sheetData sheetId="24502" refreshError="1"/>
      <sheetData sheetId="24503" refreshError="1"/>
      <sheetData sheetId="24504" refreshError="1"/>
      <sheetData sheetId="24505" refreshError="1"/>
      <sheetData sheetId="24506" refreshError="1"/>
      <sheetData sheetId="24507" refreshError="1"/>
      <sheetData sheetId="24508" refreshError="1"/>
      <sheetData sheetId="24509" refreshError="1"/>
      <sheetData sheetId="24510" refreshError="1"/>
      <sheetData sheetId="24511" refreshError="1"/>
      <sheetData sheetId="24512" refreshError="1"/>
      <sheetData sheetId="24513" refreshError="1"/>
      <sheetData sheetId="24514" refreshError="1"/>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efreshError="1"/>
      <sheetData sheetId="24523" refreshError="1"/>
      <sheetData sheetId="24524" refreshError="1"/>
      <sheetData sheetId="24525" refreshError="1"/>
      <sheetData sheetId="24526" refreshError="1"/>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efreshError="1"/>
      <sheetData sheetId="24565" refreshError="1"/>
      <sheetData sheetId="24566" refreshError="1"/>
      <sheetData sheetId="24567" refreshError="1"/>
      <sheetData sheetId="24568">
        <row r="9">
          <cell r="A9" t="str">
            <v>A</v>
          </cell>
        </row>
      </sheetData>
      <sheetData sheetId="24569">
        <row r="9">
          <cell r="A9" t="str">
            <v>A</v>
          </cell>
        </row>
      </sheetData>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ow r="9">
          <cell r="A9" t="str">
            <v>A</v>
          </cell>
        </row>
      </sheetData>
      <sheetData sheetId="24579">
        <row r="9">
          <cell r="A9" t="str">
            <v>A</v>
          </cell>
        </row>
      </sheetData>
      <sheetData sheetId="24580">
        <row r="9">
          <cell r="A9" t="str">
            <v>A</v>
          </cell>
        </row>
      </sheetData>
      <sheetData sheetId="24581" refreshError="1"/>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efreshError="1"/>
      <sheetData sheetId="24590" refreshError="1"/>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efreshError="1"/>
      <sheetData sheetId="24606" refreshError="1"/>
      <sheetData sheetId="24607" refreshError="1"/>
      <sheetData sheetId="24608" refreshError="1"/>
      <sheetData sheetId="24609" refreshError="1"/>
      <sheetData sheetId="24610" refreshError="1"/>
      <sheetData sheetId="24611" refreshError="1"/>
      <sheetData sheetId="24612" refreshError="1"/>
      <sheetData sheetId="24613" refreshError="1"/>
      <sheetData sheetId="24614" refreshError="1"/>
      <sheetData sheetId="24615" refreshError="1"/>
      <sheetData sheetId="24616" refreshError="1"/>
      <sheetData sheetId="24617" refreshError="1"/>
      <sheetData sheetId="24618" refreshError="1"/>
      <sheetData sheetId="24619" refreshError="1"/>
      <sheetData sheetId="24620" refreshError="1"/>
      <sheetData sheetId="24621">
        <row r="9">
          <cell r="A9" t="str">
            <v>A</v>
          </cell>
        </row>
      </sheetData>
      <sheetData sheetId="24622">
        <row r="9">
          <cell r="A9" t="str">
            <v>A</v>
          </cell>
        </row>
      </sheetData>
      <sheetData sheetId="24623">
        <row r="9">
          <cell r="A9" t="str">
            <v>A</v>
          </cell>
        </row>
      </sheetData>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row r="9">
          <cell r="A9" t="str">
            <v>A</v>
          </cell>
        </row>
      </sheetData>
      <sheetData sheetId="24629">
        <row r="9">
          <cell r="A9" t="str">
            <v>A</v>
          </cell>
        </row>
      </sheetData>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ow r="9">
          <cell r="A9" t="str">
            <v>A</v>
          </cell>
        </row>
      </sheetData>
      <sheetData sheetId="24636">
        <row r="9">
          <cell r="A9" t="str">
            <v>A</v>
          </cell>
        </row>
      </sheetData>
      <sheetData sheetId="24637">
        <row r="9">
          <cell r="A9" t="str">
            <v>A</v>
          </cell>
        </row>
      </sheetData>
      <sheetData sheetId="24638">
        <row r="9">
          <cell r="A9" t="str">
            <v>A</v>
          </cell>
        </row>
      </sheetData>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ow r="9">
          <cell r="A9" t="str">
            <v>A</v>
          </cell>
        </row>
      </sheetData>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ow r="9">
          <cell r="A9" t="str">
            <v>A</v>
          </cell>
        </row>
      </sheetData>
      <sheetData sheetId="24716">
        <row r="9">
          <cell r="A9" t="str">
            <v>A</v>
          </cell>
        </row>
      </sheetData>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ow r="9">
          <cell r="A9" t="str">
            <v>A</v>
          </cell>
        </row>
      </sheetData>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ow r="9">
          <cell r="A9" t="str">
            <v>A</v>
          </cell>
        </row>
      </sheetData>
      <sheetData sheetId="24798">
        <row r="9">
          <cell r="A9" t="str">
            <v>A</v>
          </cell>
        </row>
      </sheetData>
      <sheetData sheetId="24799">
        <row r="9">
          <cell r="A9" t="str">
            <v>A</v>
          </cell>
        </row>
      </sheetData>
      <sheetData sheetId="24800">
        <row r="9">
          <cell r="A9" t="str">
            <v>A</v>
          </cell>
        </row>
      </sheetData>
      <sheetData sheetId="24801">
        <row r="9">
          <cell r="A9" t="str">
            <v>A</v>
          </cell>
        </row>
      </sheetData>
      <sheetData sheetId="24802">
        <row r="9">
          <cell r="A9" t="str">
            <v>A</v>
          </cell>
        </row>
      </sheetData>
      <sheetData sheetId="24803">
        <row r="9">
          <cell r="A9" t="str">
            <v>A</v>
          </cell>
        </row>
      </sheetData>
      <sheetData sheetId="24804">
        <row r="9">
          <cell r="A9" t="str">
            <v>A</v>
          </cell>
        </row>
      </sheetData>
      <sheetData sheetId="24805">
        <row r="9">
          <cell r="A9" t="str">
            <v>A</v>
          </cell>
        </row>
      </sheetData>
      <sheetData sheetId="24806">
        <row r="9">
          <cell r="A9" t="str">
            <v>A</v>
          </cell>
        </row>
      </sheetData>
      <sheetData sheetId="24807">
        <row r="9">
          <cell r="A9" t="str">
            <v>A</v>
          </cell>
        </row>
      </sheetData>
      <sheetData sheetId="24808" refreshError="1"/>
      <sheetData sheetId="24809" refreshError="1"/>
      <sheetData sheetId="24810" refreshError="1"/>
      <sheetData sheetId="24811" refreshError="1"/>
      <sheetData sheetId="24812" refreshError="1"/>
      <sheetData sheetId="24813">
        <row r="9">
          <cell r="A9" t="str">
            <v>A</v>
          </cell>
        </row>
      </sheetData>
      <sheetData sheetId="24814">
        <row r="9">
          <cell r="A9" t="str">
            <v>A</v>
          </cell>
        </row>
      </sheetData>
      <sheetData sheetId="24815">
        <row r="9">
          <cell r="A9" t="str">
            <v>A</v>
          </cell>
        </row>
      </sheetData>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ow r="9">
          <cell r="A9" t="str">
            <v>A</v>
          </cell>
        </row>
      </sheetData>
      <sheetData sheetId="24837">
        <row r="9">
          <cell r="A9" t="str">
            <v>A</v>
          </cell>
        </row>
      </sheetData>
      <sheetData sheetId="24838">
        <row r="9">
          <cell r="A9" t="str">
            <v>A</v>
          </cell>
        </row>
      </sheetData>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ow r="9">
          <cell r="A9" t="str">
            <v>A</v>
          </cell>
        </row>
      </sheetData>
      <sheetData sheetId="25017">
        <row r="9">
          <cell r="A9" t="str">
            <v>A</v>
          </cell>
        </row>
      </sheetData>
      <sheetData sheetId="25018">
        <row r="9">
          <cell r="A9" t="str">
            <v>A</v>
          </cell>
        </row>
      </sheetData>
      <sheetData sheetId="25019">
        <row r="9">
          <cell r="A9" t="str">
            <v>A</v>
          </cell>
        </row>
      </sheetData>
      <sheetData sheetId="25020">
        <row r="9">
          <cell r="A9" t="str">
            <v>A</v>
          </cell>
        </row>
      </sheetData>
      <sheetData sheetId="25021">
        <row r="9">
          <cell r="A9" t="str">
            <v>A</v>
          </cell>
        </row>
      </sheetData>
      <sheetData sheetId="25022">
        <row r="9">
          <cell r="A9" t="str">
            <v>A</v>
          </cell>
        </row>
      </sheetData>
      <sheetData sheetId="25023">
        <row r="9">
          <cell r="A9" t="str">
            <v>A</v>
          </cell>
        </row>
      </sheetData>
      <sheetData sheetId="25024">
        <row r="9">
          <cell r="A9" t="str">
            <v>A</v>
          </cell>
        </row>
      </sheetData>
      <sheetData sheetId="25025">
        <row r="9">
          <cell r="A9" t="str">
            <v>A</v>
          </cell>
        </row>
      </sheetData>
      <sheetData sheetId="25026">
        <row r="9">
          <cell r="A9" t="str">
            <v>A</v>
          </cell>
        </row>
      </sheetData>
      <sheetData sheetId="25027">
        <row r="9">
          <cell r="A9" t="str">
            <v>A</v>
          </cell>
        </row>
      </sheetData>
      <sheetData sheetId="25028">
        <row r="9">
          <cell r="A9" t="str">
            <v>A</v>
          </cell>
        </row>
      </sheetData>
      <sheetData sheetId="25029">
        <row r="9">
          <cell r="A9" t="str">
            <v>A</v>
          </cell>
        </row>
      </sheetData>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ow r="9">
          <cell r="A9" t="str">
            <v>A</v>
          </cell>
        </row>
      </sheetData>
      <sheetData sheetId="25043">
        <row r="9">
          <cell r="A9" t="str">
            <v>A</v>
          </cell>
        </row>
      </sheetData>
      <sheetData sheetId="25044">
        <row r="9">
          <cell r="A9" t="str">
            <v>A</v>
          </cell>
        </row>
      </sheetData>
      <sheetData sheetId="25045">
        <row r="9">
          <cell r="A9" t="str">
            <v>A</v>
          </cell>
        </row>
      </sheetData>
      <sheetData sheetId="25046">
        <row r="9">
          <cell r="A9" t="str">
            <v>A</v>
          </cell>
        </row>
      </sheetData>
      <sheetData sheetId="25047">
        <row r="9">
          <cell r="A9" t="str">
            <v>A</v>
          </cell>
        </row>
      </sheetData>
      <sheetData sheetId="25048">
        <row r="9">
          <cell r="A9" t="str">
            <v>A</v>
          </cell>
        </row>
      </sheetData>
      <sheetData sheetId="25049">
        <row r="9">
          <cell r="A9" t="str">
            <v>A</v>
          </cell>
        </row>
      </sheetData>
      <sheetData sheetId="25050">
        <row r="9">
          <cell r="A9" t="str">
            <v>A</v>
          </cell>
        </row>
      </sheetData>
      <sheetData sheetId="25051">
        <row r="9">
          <cell r="A9" t="str">
            <v>A</v>
          </cell>
        </row>
      </sheetData>
      <sheetData sheetId="25052">
        <row r="9">
          <cell r="A9" t="str">
            <v>A</v>
          </cell>
        </row>
      </sheetData>
      <sheetData sheetId="25053">
        <row r="9">
          <cell r="A9" t="str">
            <v>A</v>
          </cell>
        </row>
      </sheetData>
      <sheetData sheetId="25054">
        <row r="9">
          <cell r="A9" t="str">
            <v>A</v>
          </cell>
        </row>
      </sheetData>
      <sheetData sheetId="25055">
        <row r="9">
          <cell r="A9" t="str">
            <v>A</v>
          </cell>
        </row>
      </sheetData>
      <sheetData sheetId="25056">
        <row r="9">
          <cell r="A9" t="str">
            <v>A</v>
          </cell>
        </row>
      </sheetData>
      <sheetData sheetId="25057">
        <row r="9">
          <cell r="A9" t="str">
            <v>A</v>
          </cell>
        </row>
      </sheetData>
      <sheetData sheetId="25058">
        <row r="9">
          <cell r="A9" t="str">
            <v>A</v>
          </cell>
        </row>
      </sheetData>
      <sheetData sheetId="25059">
        <row r="9">
          <cell r="A9" t="str">
            <v>A</v>
          </cell>
        </row>
      </sheetData>
      <sheetData sheetId="25060">
        <row r="9">
          <cell r="A9" t="str">
            <v>A</v>
          </cell>
        </row>
      </sheetData>
      <sheetData sheetId="25061">
        <row r="9">
          <cell r="A9" t="str">
            <v>A</v>
          </cell>
        </row>
      </sheetData>
      <sheetData sheetId="25062">
        <row r="9">
          <cell r="A9" t="str">
            <v>A</v>
          </cell>
        </row>
      </sheetData>
      <sheetData sheetId="25063">
        <row r="9">
          <cell r="A9" t="str">
            <v>A</v>
          </cell>
        </row>
      </sheetData>
      <sheetData sheetId="25064">
        <row r="9">
          <cell r="A9" t="str">
            <v>A</v>
          </cell>
        </row>
      </sheetData>
      <sheetData sheetId="25065">
        <row r="9">
          <cell r="A9" t="str">
            <v>A</v>
          </cell>
        </row>
      </sheetData>
      <sheetData sheetId="25066">
        <row r="9">
          <cell r="A9" t="str">
            <v>A</v>
          </cell>
        </row>
      </sheetData>
      <sheetData sheetId="25067">
        <row r="9">
          <cell r="A9" t="str">
            <v>A</v>
          </cell>
        </row>
      </sheetData>
      <sheetData sheetId="25068">
        <row r="9">
          <cell r="A9" t="str">
            <v>A</v>
          </cell>
        </row>
      </sheetData>
      <sheetData sheetId="25069">
        <row r="9">
          <cell r="A9" t="str">
            <v>A</v>
          </cell>
        </row>
      </sheetData>
      <sheetData sheetId="25070">
        <row r="9">
          <cell r="A9" t="str">
            <v>A</v>
          </cell>
        </row>
      </sheetData>
      <sheetData sheetId="25071">
        <row r="9">
          <cell r="A9" t="str">
            <v>A</v>
          </cell>
        </row>
      </sheetData>
      <sheetData sheetId="25072">
        <row r="9">
          <cell r="A9" t="str">
            <v>A</v>
          </cell>
        </row>
      </sheetData>
      <sheetData sheetId="25073">
        <row r="9">
          <cell r="A9" t="str">
            <v>A</v>
          </cell>
        </row>
      </sheetData>
      <sheetData sheetId="25074">
        <row r="9">
          <cell r="A9" t="str">
            <v>A</v>
          </cell>
        </row>
      </sheetData>
      <sheetData sheetId="25075">
        <row r="9">
          <cell r="A9" t="str">
            <v>A</v>
          </cell>
        </row>
      </sheetData>
      <sheetData sheetId="25076">
        <row r="9">
          <cell r="A9" t="str">
            <v>A</v>
          </cell>
        </row>
      </sheetData>
      <sheetData sheetId="25077">
        <row r="9">
          <cell r="A9" t="str">
            <v>A</v>
          </cell>
        </row>
      </sheetData>
      <sheetData sheetId="25078">
        <row r="9">
          <cell r="A9" t="str">
            <v>A</v>
          </cell>
        </row>
      </sheetData>
      <sheetData sheetId="25079">
        <row r="9">
          <cell r="A9" t="str">
            <v>A</v>
          </cell>
        </row>
      </sheetData>
      <sheetData sheetId="25080">
        <row r="9">
          <cell r="A9" t="str">
            <v>A</v>
          </cell>
        </row>
      </sheetData>
      <sheetData sheetId="25081">
        <row r="9">
          <cell r="A9" t="str">
            <v>A</v>
          </cell>
        </row>
      </sheetData>
      <sheetData sheetId="25082">
        <row r="9">
          <cell r="A9" t="str">
            <v>A</v>
          </cell>
        </row>
      </sheetData>
      <sheetData sheetId="25083">
        <row r="9">
          <cell r="A9" t="str">
            <v>A</v>
          </cell>
        </row>
      </sheetData>
      <sheetData sheetId="25084">
        <row r="9">
          <cell r="A9" t="str">
            <v>A</v>
          </cell>
        </row>
      </sheetData>
      <sheetData sheetId="25085">
        <row r="9">
          <cell r="A9" t="str">
            <v>A</v>
          </cell>
        </row>
      </sheetData>
      <sheetData sheetId="25086">
        <row r="9">
          <cell r="A9" t="str">
            <v>A</v>
          </cell>
        </row>
      </sheetData>
      <sheetData sheetId="25087">
        <row r="9">
          <cell r="A9" t="str">
            <v>A</v>
          </cell>
        </row>
      </sheetData>
      <sheetData sheetId="25088">
        <row r="9">
          <cell r="A9" t="str">
            <v>A</v>
          </cell>
        </row>
      </sheetData>
      <sheetData sheetId="25089">
        <row r="9">
          <cell r="A9" t="str">
            <v>A</v>
          </cell>
        </row>
      </sheetData>
      <sheetData sheetId="25090">
        <row r="9">
          <cell r="A9" t="str">
            <v>A</v>
          </cell>
        </row>
      </sheetData>
      <sheetData sheetId="25091">
        <row r="9">
          <cell r="A9" t="str">
            <v>A</v>
          </cell>
        </row>
      </sheetData>
      <sheetData sheetId="25092">
        <row r="9">
          <cell r="A9" t="str">
            <v>A</v>
          </cell>
        </row>
      </sheetData>
      <sheetData sheetId="25093">
        <row r="9">
          <cell r="A9" t="str">
            <v>A</v>
          </cell>
        </row>
      </sheetData>
      <sheetData sheetId="25094">
        <row r="9">
          <cell r="A9" t="str">
            <v>A</v>
          </cell>
        </row>
      </sheetData>
      <sheetData sheetId="25095">
        <row r="9">
          <cell r="A9" t="str">
            <v>A</v>
          </cell>
        </row>
      </sheetData>
      <sheetData sheetId="25096">
        <row r="9">
          <cell r="A9" t="str">
            <v>A</v>
          </cell>
        </row>
      </sheetData>
      <sheetData sheetId="25097">
        <row r="9">
          <cell r="A9" t="str">
            <v>A</v>
          </cell>
        </row>
      </sheetData>
      <sheetData sheetId="25098">
        <row r="9">
          <cell r="A9" t="str">
            <v>A</v>
          </cell>
        </row>
      </sheetData>
      <sheetData sheetId="25099">
        <row r="9">
          <cell r="A9" t="str">
            <v>A</v>
          </cell>
        </row>
      </sheetData>
      <sheetData sheetId="25100">
        <row r="9">
          <cell r="A9" t="str">
            <v>A</v>
          </cell>
        </row>
      </sheetData>
      <sheetData sheetId="25101">
        <row r="9">
          <cell r="A9" t="str">
            <v>A</v>
          </cell>
        </row>
      </sheetData>
      <sheetData sheetId="25102">
        <row r="9">
          <cell r="A9" t="str">
            <v>A</v>
          </cell>
        </row>
      </sheetData>
      <sheetData sheetId="25103">
        <row r="9">
          <cell r="A9" t="str">
            <v>A</v>
          </cell>
        </row>
      </sheetData>
      <sheetData sheetId="25104">
        <row r="9">
          <cell r="A9" t="str">
            <v>A</v>
          </cell>
        </row>
      </sheetData>
      <sheetData sheetId="25105">
        <row r="9">
          <cell r="A9" t="str">
            <v>A</v>
          </cell>
        </row>
      </sheetData>
      <sheetData sheetId="25106">
        <row r="9">
          <cell r="A9" t="str">
            <v>A</v>
          </cell>
        </row>
      </sheetData>
      <sheetData sheetId="25107">
        <row r="9">
          <cell r="A9" t="str">
            <v>A</v>
          </cell>
        </row>
      </sheetData>
      <sheetData sheetId="25108">
        <row r="9">
          <cell r="A9" t="str">
            <v>A</v>
          </cell>
        </row>
      </sheetData>
      <sheetData sheetId="25109">
        <row r="9">
          <cell r="A9" t="str">
            <v>A</v>
          </cell>
        </row>
      </sheetData>
      <sheetData sheetId="25110">
        <row r="9">
          <cell r="A9" t="str">
            <v>A</v>
          </cell>
        </row>
      </sheetData>
      <sheetData sheetId="25111">
        <row r="9">
          <cell r="A9" t="str">
            <v>A</v>
          </cell>
        </row>
      </sheetData>
      <sheetData sheetId="25112">
        <row r="9">
          <cell r="A9" t="str">
            <v>A</v>
          </cell>
        </row>
      </sheetData>
      <sheetData sheetId="25113">
        <row r="9">
          <cell r="A9" t="str">
            <v>A</v>
          </cell>
        </row>
      </sheetData>
      <sheetData sheetId="25114">
        <row r="9">
          <cell r="A9" t="str">
            <v>A</v>
          </cell>
        </row>
      </sheetData>
      <sheetData sheetId="25115">
        <row r="9">
          <cell r="A9" t="str">
            <v>A</v>
          </cell>
        </row>
      </sheetData>
      <sheetData sheetId="25116">
        <row r="9">
          <cell r="A9" t="str">
            <v>A</v>
          </cell>
        </row>
      </sheetData>
      <sheetData sheetId="25117">
        <row r="9">
          <cell r="A9" t="str">
            <v>A</v>
          </cell>
        </row>
      </sheetData>
      <sheetData sheetId="25118">
        <row r="9">
          <cell r="A9" t="str">
            <v>A</v>
          </cell>
        </row>
      </sheetData>
      <sheetData sheetId="25119">
        <row r="9">
          <cell r="A9" t="str">
            <v>A</v>
          </cell>
        </row>
      </sheetData>
      <sheetData sheetId="25120">
        <row r="9">
          <cell r="A9" t="str">
            <v>A</v>
          </cell>
        </row>
      </sheetData>
      <sheetData sheetId="25121" refreshError="1"/>
      <sheetData sheetId="25122" refreshError="1"/>
      <sheetData sheetId="25123">
        <row r="9">
          <cell r="A9" t="str">
            <v>A</v>
          </cell>
        </row>
      </sheetData>
      <sheetData sheetId="25124">
        <row r="9">
          <cell r="A9" t="str">
            <v>A</v>
          </cell>
        </row>
      </sheetData>
      <sheetData sheetId="25125">
        <row r="9">
          <cell r="A9" t="str">
            <v>A</v>
          </cell>
        </row>
      </sheetData>
      <sheetData sheetId="25126">
        <row r="9">
          <cell r="A9" t="str">
            <v>A</v>
          </cell>
        </row>
      </sheetData>
      <sheetData sheetId="25127" refreshError="1"/>
      <sheetData sheetId="25128" refreshError="1"/>
      <sheetData sheetId="25129" refreshError="1"/>
      <sheetData sheetId="25130" refreshError="1"/>
      <sheetData sheetId="25131" refreshError="1"/>
      <sheetData sheetId="25132">
        <row r="9">
          <cell r="A9" t="str">
            <v>A</v>
          </cell>
        </row>
      </sheetData>
      <sheetData sheetId="25133">
        <row r="9">
          <cell r="A9" t="str">
            <v>A</v>
          </cell>
        </row>
      </sheetData>
      <sheetData sheetId="25134" refreshError="1"/>
      <sheetData sheetId="25135" refreshError="1"/>
      <sheetData sheetId="25136">
        <row r="9">
          <cell r="A9" t="str">
            <v>A</v>
          </cell>
        </row>
      </sheetData>
      <sheetData sheetId="25137">
        <row r="9">
          <cell r="A9" t="str">
            <v>A</v>
          </cell>
        </row>
      </sheetData>
      <sheetData sheetId="25138">
        <row r="9">
          <cell r="A9" t="str">
            <v>A</v>
          </cell>
        </row>
      </sheetData>
      <sheetData sheetId="25139">
        <row r="9">
          <cell r="A9" t="str">
            <v>A</v>
          </cell>
        </row>
      </sheetData>
      <sheetData sheetId="25140">
        <row r="9">
          <cell r="A9" t="str">
            <v>A</v>
          </cell>
        </row>
      </sheetData>
      <sheetData sheetId="25141">
        <row r="9">
          <cell r="A9" t="str">
            <v>A</v>
          </cell>
        </row>
      </sheetData>
      <sheetData sheetId="25142">
        <row r="9">
          <cell r="A9" t="str">
            <v>A</v>
          </cell>
        </row>
      </sheetData>
      <sheetData sheetId="25143">
        <row r="9">
          <cell r="A9" t="str">
            <v>A</v>
          </cell>
        </row>
      </sheetData>
      <sheetData sheetId="25144">
        <row r="9">
          <cell r="A9" t="str">
            <v>A</v>
          </cell>
        </row>
      </sheetData>
      <sheetData sheetId="25145">
        <row r="9">
          <cell r="A9" t="str">
            <v>A</v>
          </cell>
        </row>
      </sheetData>
      <sheetData sheetId="25146">
        <row r="9">
          <cell r="A9" t="str">
            <v>A</v>
          </cell>
        </row>
      </sheetData>
      <sheetData sheetId="25147">
        <row r="9">
          <cell r="A9" t="str">
            <v>A</v>
          </cell>
        </row>
      </sheetData>
      <sheetData sheetId="25148">
        <row r="9">
          <cell r="A9" t="str">
            <v>A</v>
          </cell>
        </row>
      </sheetData>
      <sheetData sheetId="25149">
        <row r="9">
          <cell r="A9" t="str">
            <v>A</v>
          </cell>
        </row>
      </sheetData>
      <sheetData sheetId="25150">
        <row r="9">
          <cell r="A9" t="str">
            <v>A</v>
          </cell>
        </row>
      </sheetData>
      <sheetData sheetId="25151">
        <row r="9">
          <cell r="A9" t="str">
            <v>A</v>
          </cell>
        </row>
      </sheetData>
      <sheetData sheetId="25152">
        <row r="9">
          <cell r="A9" t="str">
            <v>A</v>
          </cell>
        </row>
      </sheetData>
      <sheetData sheetId="25153">
        <row r="9">
          <cell r="A9" t="str">
            <v>A</v>
          </cell>
        </row>
      </sheetData>
      <sheetData sheetId="25154">
        <row r="9">
          <cell r="A9" t="str">
            <v>A</v>
          </cell>
        </row>
      </sheetData>
      <sheetData sheetId="25155">
        <row r="9">
          <cell r="A9" t="str">
            <v>A</v>
          </cell>
        </row>
      </sheetData>
      <sheetData sheetId="25156">
        <row r="9">
          <cell r="A9" t="str">
            <v>A</v>
          </cell>
        </row>
      </sheetData>
      <sheetData sheetId="25157">
        <row r="9">
          <cell r="A9" t="str">
            <v>A</v>
          </cell>
        </row>
      </sheetData>
      <sheetData sheetId="25158" refreshError="1"/>
      <sheetData sheetId="25159" refreshError="1"/>
      <sheetData sheetId="25160">
        <row r="9">
          <cell r="A9" t="str">
            <v>A</v>
          </cell>
        </row>
      </sheetData>
      <sheetData sheetId="25161">
        <row r="9">
          <cell r="A9" t="str">
            <v>A</v>
          </cell>
        </row>
      </sheetData>
      <sheetData sheetId="25162">
        <row r="9">
          <cell r="A9" t="str">
            <v>A</v>
          </cell>
        </row>
      </sheetData>
      <sheetData sheetId="25163">
        <row r="9">
          <cell r="A9" t="str">
            <v>A</v>
          </cell>
        </row>
      </sheetData>
      <sheetData sheetId="25164">
        <row r="9">
          <cell r="A9" t="str">
            <v>A</v>
          </cell>
        </row>
      </sheetData>
      <sheetData sheetId="25165">
        <row r="9">
          <cell r="A9" t="str">
            <v>A</v>
          </cell>
        </row>
      </sheetData>
      <sheetData sheetId="25166">
        <row r="9">
          <cell r="A9" t="str">
            <v>A</v>
          </cell>
        </row>
      </sheetData>
      <sheetData sheetId="25167">
        <row r="9">
          <cell r="A9" t="str">
            <v>A</v>
          </cell>
        </row>
      </sheetData>
      <sheetData sheetId="25168">
        <row r="9">
          <cell r="A9" t="str">
            <v>A</v>
          </cell>
        </row>
      </sheetData>
      <sheetData sheetId="25169">
        <row r="9">
          <cell r="A9" t="str">
            <v>A</v>
          </cell>
        </row>
      </sheetData>
      <sheetData sheetId="25170">
        <row r="9">
          <cell r="A9" t="str">
            <v>A</v>
          </cell>
        </row>
      </sheetData>
      <sheetData sheetId="25171">
        <row r="9">
          <cell r="A9" t="str">
            <v>A</v>
          </cell>
        </row>
      </sheetData>
      <sheetData sheetId="25172">
        <row r="9">
          <cell r="A9" t="str">
            <v>A</v>
          </cell>
        </row>
      </sheetData>
      <sheetData sheetId="25173">
        <row r="9">
          <cell r="A9" t="str">
            <v>A</v>
          </cell>
        </row>
      </sheetData>
      <sheetData sheetId="25174">
        <row r="9">
          <cell r="A9" t="str">
            <v>A</v>
          </cell>
        </row>
      </sheetData>
      <sheetData sheetId="25175">
        <row r="9">
          <cell r="A9" t="str">
            <v>A</v>
          </cell>
        </row>
      </sheetData>
      <sheetData sheetId="25176">
        <row r="9">
          <cell r="A9" t="str">
            <v>A</v>
          </cell>
        </row>
      </sheetData>
      <sheetData sheetId="25177">
        <row r="9">
          <cell r="A9" t="str">
            <v>A</v>
          </cell>
        </row>
      </sheetData>
      <sheetData sheetId="25178">
        <row r="9">
          <cell r="A9" t="str">
            <v>A</v>
          </cell>
        </row>
      </sheetData>
      <sheetData sheetId="25179">
        <row r="9">
          <cell r="A9" t="str">
            <v>A</v>
          </cell>
        </row>
      </sheetData>
      <sheetData sheetId="25180" refreshError="1"/>
      <sheetData sheetId="25181">
        <row r="9">
          <cell r="A9" t="str">
            <v>A</v>
          </cell>
        </row>
      </sheetData>
      <sheetData sheetId="25182">
        <row r="9">
          <cell r="A9" t="str">
            <v>A</v>
          </cell>
        </row>
      </sheetData>
      <sheetData sheetId="25183">
        <row r="9">
          <cell r="A9" t="str">
            <v>A</v>
          </cell>
        </row>
      </sheetData>
      <sheetData sheetId="25184">
        <row r="9">
          <cell r="A9" t="str">
            <v>A</v>
          </cell>
        </row>
      </sheetData>
      <sheetData sheetId="25185">
        <row r="9">
          <cell r="A9" t="str">
            <v>A</v>
          </cell>
        </row>
      </sheetData>
      <sheetData sheetId="25186">
        <row r="9">
          <cell r="A9" t="str">
            <v>A</v>
          </cell>
        </row>
      </sheetData>
      <sheetData sheetId="25187">
        <row r="9">
          <cell r="A9" t="str">
            <v>A</v>
          </cell>
        </row>
      </sheetData>
      <sheetData sheetId="25188">
        <row r="9">
          <cell r="A9" t="str">
            <v>A</v>
          </cell>
        </row>
      </sheetData>
      <sheetData sheetId="25189">
        <row r="9">
          <cell r="A9" t="str">
            <v>A</v>
          </cell>
        </row>
      </sheetData>
      <sheetData sheetId="25190">
        <row r="9">
          <cell r="A9" t="str">
            <v>A</v>
          </cell>
        </row>
      </sheetData>
      <sheetData sheetId="25191">
        <row r="9">
          <cell r="A9" t="str">
            <v>A</v>
          </cell>
        </row>
      </sheetData>
      <sheetData sheetId="25192">
        <row r="9">
          <cell r="A9" t="str">
            <v>A</v>
          </cell>
        </row>
      </sheetData>
      <sheetData sheetId="25193">
        <row r="9">
          <cell r="A9" t="str">
            <v>A</v>
          </cell>
        </row>
      </sheetData>
      <sheetData sheetId="25194">
        <row r="9">
          <cell r="A9" t="str">
            <v>A</v>
          </cell>
        </row>
      </sheetData>
      <sheetData sheetId="25195">
        <row r="9">
          <cell r="A9" t="str">
            <v>A</v>
          </cell>
        </row>
      </sheetData>
      <sheetData sheetId="25196">
        <row r="9">
          <cell r="A9" t="str">
            <v>A</v>
          </cell>
        </row>
      </sheetData>
      <sheetData sheetId="25197">
        <row r="9">
          <cell r="A9" t="str">
            <v>A</v>
          </cell>
        </row>
      </sheetData>
      <sheetData sheetId="25198">
        <row r="9">
          <cell r="A9" t="str">
            <v>A</v>
          </cell>
        </row>
      </sheetData>
      <sheetData sheetId="25199">
        <row r="9">
          <cell r="A9" t="str">
            <v>A</v>
          </cell>
        </row>
      </sheetData>
      <sheetData sheetId="25200">
        <row r="9">
          <cell r="A9" t="str">
            <v>A</v>
          </cell>
        </row>
      </sheetData>
      <sheetData sheetId="25201">
        <row r="9">
          <cell r="A9" t="str">
            <v>A</v>
          </cell>
        </row>
      </sheetData>
      <sheetData sheetId="25202">
        <row r="9">
          <cell r="A9" t="str">
            <v>A</v>
          </cell>
        </row>
      </sheetData>
      <sheetData sheetId="25203">
        <row r="9">
          <cell r="A9" t="str">
            <v>A</v>
          </cell>
        </row>
      </sheetData>
      <sheetData sheetId="25204">
        <row r="9">
          <cell r="A9" t="str">
            <v>A</v>
          </cell>
        </row>
      </sheetData>
      <sheetData sheetId="25205">
        <row r="9">
          <cell r="A9" t="str">
            <v>A</v>
          </cell>
        </row>
      </sheetData>
      <sheetData sheetId="25206">
        <row r="9">
          <cell r="A9" t="str">
            <v>A</v>
          </cell>
        </row>
      </sheetData>
      <sheetData sheetId="25207">
        <row r="9">
          <cell r="A9" t="str">
            <v>A</v>
          </cell>
        </row>
      </sheetData>
      <sheetData sheetId="25208">
        <row r="9">
          <cell r="A9" t="str">
            <v>A</v>
          </cell>
        </row>
      </sheetData>
      <sheetData sheetId="25209">
        <row r="9">
          <cell r="A9" t="str">
            <v>A</v>
          </cell>
        </row>
      </sheetData>
      <sheetData sheetId="25210">
        <row r="9">
          <cell r="A9" t="str">
            <v>A</v>
          </cell>
        </row>
      </sheetData>
      <sheetData sheetId="25211">
        <row r="9">
          <cell r="A9" t="str">
            <v>A</v>
          </cell>
        </row>
      </sheetData>
      <sheetData sheetId="25212">
        <row r="9">
          <cell r="A9" t="str">
            <v>A</v>
          </cell>
        </row>
      </sheetData>
      <sheetData sheetId="25213">
        <row r="9">
          <cell r="A9" t="str">
            <v>A</v>
          </cell>
        </row>
      </sheetData>
      <sheetData sheetId="25214">
        <row r="9">
          <cell r="A9" t="str">
            <v>A</v>
          </cell>
        </row>
      </sheetData>
      <sheetData sheetId="25215">
        <row r="9">
          <cell r="A9" t="str">
            <v>A</v>
          </cell>
        </row>
      </sheetData>
      <sheetData sheetId="25216">
        <row r="9">
          <cell r="A9" t="str">
            <v>A</v>
          </cell>
        </row>
      </sheetData>
      <sheetData sheetId="25217">
        <row r="9">
          <cell r="A9" t="str">
            <v>A</v>
          </cell>
        </row>
      </sheetData>
      <sheetData sheetId="25218">
        <row r="9">
          <cell r="A9" t="str">
            <v>A</v>
          </cell>
        </row>
      </sheetData>
      <sheetData sheetId="25219">
        <row r="9">
          <cell r="A9" t="str">
            <v>A</v>
          </cell>
        </row>
      </sheetData>
      <sheetData sheetId="25220">
        <row r="9">
          <cell r="A9" t="str">
            <v>A</v>
          </cell>
        </row>
      </sheetData>
      <sheetData sheetId="25221">
        <row r="9">
          <cell r="A9" t="str">
            <v>A</v>
          </cell>
        </row>
      </sheetData>
      <sheetData sheetId="25222">
        <row r="9">
          <cell r="A9" t="str">
            <v>A</v>
          </cell>
        </row>
      </sheetData>
      <sheetData sheetId="25223">
        <row r="9">
          <cell r="A9" t="str">
            <v>A</v>
          </cell>
        </row>
      </sheetData>
      <sheetData sheetId="25224">
        <row r="9">
          <cell r="A9" t="str">
            <v>A</v>
          </cell>
        </row>
      </sheetData>
      <sheetData sheetId="25225">
        <row r="9">
          <cell r="A9" t="str">
            <v>A</v>
          </cell>
        </row>
      </sheetData>
      <sheetData sheetId="25226">
        <row r="9">
          <cell r="A9" t="str">
            <v>A</v>
          </cell>
        </row>
      </sheetData>
      <sheetData sheetId="25227">
        <row r="9">
          <cell r="A9" t="str">
            <v>A</v>
          </cell>
        </row>
      </sheetData>
      <sheetData sheetId="25228">
        <row r="9">
          <cell r="A9" t="str">
            <v>A</v>
          </cell>
        </row>
      </sheetData>
      <sheetData sheetId="25229">
        <row r="9">
          <cell r="A9" t="str">
            <v>A</v>
          </cell>
        </row>
      </sheetData>
      <sheetData sheetId="25230">
        <row r="9">
          <cell r="A9" t="str">
            <v>A</v>
          </cell>
        </row>
      </sheetData>
      <sheetData sheetId="25231">
        <row r="9">
          <cell r="A9" t="str">
            <v>A</v>
          </cell>
        </row>
      </sheetData>
      <sheetData sheetId="25232">
        <row r="9">
          <cell r="A9" t="str">
            <v>A</v>
          </cell>
        </row>
      </sheetData>
      <sheetData sheetId="25233">
        <row r="9">
          <cell r="A9" t="str">
            <v>A</v>
          </cell>
        </row>
      </sheetData>
      <sheetData sheetId="25234">
        <row r="9">
          <cell r="A9" t="str">
            <v>A</v>
          </cell>
        </row>
      </sheetData>
      <sheetData sheetId="25235"/>
      <sheetData sheetId="25236">
        <row r="9">
          <cell r="A9" t="str">
            <v>A</v>
          </cell>
        </row>
      </sheetData>
      <sheetData sheetId="25237">
        <row r="9">
          <cell r="A9" t="str">
            <v>A</v>
          </cell>
        </row>
      </sheetData>
      <sheetData sheetId="25238">
        <row r="9">
          <cell r="A9" t="str">
            <v>A</v>
          </cell>
        </row>
      </sheetData>
      <sheetData sheetId="25239">
        <row r="9">
          <cell r="A9" t="str">
            <v>A</v>
          </cell>
        </row>
      </sheetData>
      <sheetData sheetId="25240">
        <row r="9">
          <cell r="A9" t="str">
            <v>A</v>
          </cell>
        </row>
      </sheetData>
      <sheetData sheetId="25241">
        <row r="9">
          <cell r="A9" t="str">
            <v>A</v>
          </cell>
        </row>
      </sheetData>
      <sheetData sheetId="25242">
        <row r="9">
          <cell r="A9" t="str">
            <v>A</v>
          </cell>
        </row>
      </sheetData>
      <sheetData sheetId="25243">
        <row r="9">
          <cell r="A9" t="str">
            <v>A</v>
          </cell>
        </row>
      </sheetData>
      <sheetData sheetId="25244">
        <row r="9">
          <cell r="A9" t="str">
            <v>A</v>
          </cell>
        </row>
      </sheetData>
      <sheetData sheetId="25245">
        <row r="9">
          <cell r="A9" t="str">
            <v>A</v>
          </cell>
        </row>
      </sheetData>
      <sheetData sheetId="25246">
        <row r="9">
          <cell r="A9" t="str">
            <v>A</v>
          </cell>
        </row>
      </sheetData>
      <sheetData sheetId="25247">
        <row r="9">
          <cell r="A9" t="str">
            <v>A</v>
          </cell>
        </row>
      </sheetData>
      <sheetData sheetId="25248">
        <row r="9">
          <cell r="A9" t="str">
            <v>A</v>
          </cell>
        </row>
      </sheetData>
      <sheetData sheetId="25249">
        <row r="9">
          <cell r="A9" t="str">
            <v>A</v>
          </cell>
        </row>
      </sheetData>
      <sheetData sheetId="25250">
        <row r="9">
          <cell r="A9" t="str">
            <v>A</v>
          </cell>
        </row>
      </sheetData>
      <sheetData sheetId="25251">
        <row r="9">
          <cell r="A9" t="str">
            <v>A</v>
          </cell>
        </row>
      </sheetData>
      <sheetData sheetId="25252" refreshError="1"/>
      <sheetData sheetId="25253" refreshError="1"/>
      <sheetData sheetId="25254">
        <row r="9">
          <cell r="A9" t="str">
            <v>A</v>
          </cell>
        </row>
      </sheetData>
      <sheetData sheetId="25255">
        <row r="9">
          <cell r="A9" t="str">
            <v>A</v>
          </cell>
        </row>
      </sheetData>
      <sheetData sheetId="25256">
        <row r="9">
          <cell r="A9" t="str">
            <v>A</v>
          </cell>
        </row>
      </sheetData>
      <sheetData sheetId="25257">
        <row r="9">
          <cell r="A9" t="str">
            <v>A</v>
          </cell>
        </row>
      </sheetData>
      <sheetData sheetId="25258">
        <row r="9">
          <cell r="A9" t="str">
            <v>A</v>
          </cell>
        </row>
      </sheetData>
      <sheetData sheetId="25259">
        <row r="9">
          <cell r="A9" t="str">
            <v>A</v>
          </cell>
        </row>
      </sheetData>
      <sheetData sheetId="25260">
        <row r="9">
          <cell r="A9" t="str">
            <v>A</v>
          </cell>
        </row>
      </sheetData>
      <sheetData sheetId="25261" refreshError="1"/>
      <sheetData sheetId="25262" refreshError="1"/>
      <sheetData sheetId="25263">
        <row r="9">
          <cell r="A9" t="str">
            <v>A</v>
          </cell>
        </row>
      </sheetData>
      <sheetData sheetId="25264">
        <row r="9">
          <cell r="A9" t="str">
            <v>A</v>
          </cell>
        </row>
      </sheetData>
      <sheetData sheetId="25265">
        <row r="9">
          <cell r="A9" t="str">
            <v>A</v>
          </cell>
        </row>
      </sheetData>
      <sheetData sheetId="25266">
        <row r="9">
          <cell r="A9" t="str">
            <v>A</v>
          </cell>
        </row>
      </sheetData>
      <sheetData sheetId="25267">
        <row r="9">
          <cell r="A9" t="str">
            <v>A</v>
          </cell>
        </row>
      </sheetData>
      <sheetData sheetId="25268">
        <row r="9">
          <cell r="A9" t="str">
            <v>A</v>
          </cell>
        </row>
      </sheetData>
      <sheetData sheetId="25269">
        <row r="9">
          <cell r="A9" t="str">
            <v>A</v>
          </cell>
        </row>
      </sheetData>
      <sheetData sheetId="25270">
        <row r="9">
          <cell r="A9" t="str">
            <v>A</v>
          </cell>
        </row>
      </sheetData>
      <sheetData sheetId="25271">
        <row r="9">
          <cell r="A9" t="str">
            <v>A</v>
          </cell>
        </row>
      </sheetData>
      <sheetData sheetId="25272" refreshError="1"/>
      <sheetData sheetId="25273" refreshError="1"/>
      <sheetData sheetId="25274" refreshError="1"/>
      <sheetData sheetId="25275" refreshError="1"/>
      <sheetData sheetId="25276">
        <row r="9">
          <cell r="A9" t="str">
            <v>A</v>
          </cell>
        </row>
      </sheetData>
      <sheetData sheetId="25277">
        <row r="9">
          <cell r="A9" t="str">
            <v>A</v>
          </cell>
        </row>
      </sheetData>
      <sheetData sheetId="25278">
        <row r="9">
          <cell r="A9" t="str">
            <v>A</v>
          </cell>
        </row>
      </sheetData>
      <sheetData sheetId="25279">
        <row r="9">
          <cell r="A9" t="str">
            <v>A</v>
          </cell>
        </row>
      </sheetData>
      <sheetData sheetId="25280">
        <row r="9">
          <cell r="A9" t="str">
            <v>A</v>
          </cell>
        </row>
      </sheetData>
      <sheetData sheetId="25281">
        <row r="9">
          <cell r="A9" t="str">
            <v>A</v>
          </cell>
        </row>
      </sheetData>
      <sheetData sheetId="25282">
        <row r="9">
          <cell r="A9" t="str">
            <v>A</v>
          </cell>
        </row>
      </sheetData>
      <sheetData sheetId="25283">
        <row r="9">
          <cell r="A9" t="str">
            <v>A</v>
          </cell>
        </row>
      </sheetData>
      <sheetData sheetId="25284">
        <row r="9">
          <cell r="A9" t="str">
            <v>A</v>
          </cell>
        </row>
      </sheetData>
      <sheetData sheetId="25285">
        <row r="9">
          <cell r="A9" t="str">
            <v>A</v>
          </cell>
        </row>
      </sheetData>
      <sheetData sheetId="25286">
        <row r="9">
          <cell r="A9" t="str">
            <v>A</v>
          </cell>
        </row>
      </sheetData>
      <sheetData sheetId="25287">
        <row r="9">
          <cell r="A9" t="str">
            <v>A</v>
          </cell>
        </row>
      </sheetData>
      <sheetData sheetId="25288">
        <row r="9">
          <cell r="A9" t="str">
            <v>A</v>
          </cell>
        </row>
      </sheetData>
      <sheetData sheetId="25289">
        <row r="9">
          <cell r="A9" t="str">
            <v>A</v>
          </cell>
        </row>
      </sheetData>
      <sheetData sheetId="25290">
        <row r="9">
          <cell r="A9" t="str">
            <v>A</v>
          </cell>
        </row>
      </sheetData>
      <sheetData sheetId="25291">
        <row r="9">
          <cell r="A9" t="str">
            <v>A</v>
          </cell>
        </row>
      </sheetData>
      <sheetData sheetId="25292" refreshError="1"/>
      <sheetData sheetId="25293">
        <row r="9">
          <cell r="A9" t="str">
            <v>A</v>
          </cell>
        </row>
      </sheetData>
      <sheetData sheetId="25294">
        <row r="9">
          <cell r="A9" t="str">
            <v>A</v>
          </cell>
        </row>
      </sheetData>
      <sheetData sheetId="25295">
        <row r="9">
          <cell r="A9" t="str">
            <v>A</v>
          </cell>
        </row>
      </sheetData>
      <sheetData sheetId="25296">
        <row r="9">
          <cell r="A9" t="str">
            <v>A</v>
          </cell>
        </row>
      </sheetData>
      <sheetData sheetId="25297">
        <row r="9">
          <cell r="A9" t="str">
            <v>A</v>
          </cell>
        </row>
      </sheetData>
      <sheetData sheetId="25298">
        <row r="9">
          <cell r="A9" t="str">
            <v>A</v>
          </cell>
        </row>
      </sheetData>
      <sheetData sheetId="25299">
        <row r="9">
          <cell r="A9" t="str">
            <v>A</v>
          </cell>
        </row>
      </sheetData>
      <sheetData sheetId="25300">
        <row r="9">
          <cell r="A9" t="str">
            <v>A</v>
          </cell>
        </row>
      </sheetData>
      <sheetData sheetId="25301">
        <row r="9">
          <cell r="A9" t="str">
            <v>A</v>
          </cell>
        </row>
      </sheetData>
      <sheetData sheetId="25302">
        <row r="9">
          <cell r="A9" t="str">
            <v>A</v>
          </cell>
        </row>
      </sheetData>
      <sheetData sheetId="25303">
        <row r="9">
          <cell r="A9" t="str">
            <v>A</v>
          </cell>
        </row>
      </sheetData>
      <sheetData sheetId="25304">
        <row r="9">
          <cell r="A9" t="str">
            <v>A</v>
          </cell>
        </row>
      </sheetData>
      <sheetData sheetId="25305">
        <row r="9">
          <cell r="A9" t="str">
            <v>A</v>
          </cell>
        </row>
      </sheetData>
      <sheetData sheetId="25306">
        <row r="9">
          <cell r="A9" t="str">
            <v>A</v>
          </cell>
        </row>
      </sheetData>
      <sheetData sheetId="25307">
        <row r="9">
          <cell r="A9" t="str">
            <v>A</v>
          </cell>
        </row>
      </sheetData>
      <sheetData sheetId="25308">
        <row r="9">
          <cell r="A9" t="str">
            <v>A</v>
          </cell>
        </row>
      </sheetData>
      <sheetData sheetId="25309">
        <row r="9">
          <cell r="A9" t="str">
            <v>A</v>
          </cell>
        </row>
      </sheetData>
      <sheetData sheetId="25310">
        <row r="9">
          <cell r="A9" t="str">
            <v>A</v>
          </cell>
        </row>
      </sheetData>
      <sheetData sheetId="25311">
        <row r="9">
          <cell r="A9" t="str">
            <v>A</v>
          </cell>
        </row>
      </sheetData>
      <sheetData sheetId="25312">
        <row r="9">
          <cell r="A9" t="str">
            <v>A</v>
          </cell>
        </row>
      </sheetData>
      <sheetData sheetId="25313"/>
      <sheetData sheetId="25314">
        <row r="9">
          <cell r="A9" t="str">
            <v>A</v>
          </cell>
        </row>
      </sheetData>
      <sheetData sheetId="25315">
        <row r="9">
          <cell r="A9" t="str">
            <v>A</v>
          </cell>
        </row>
      </sheetData>
      <sheetData sheetId="25316">
        <row r="9">
          <cell r="A9" t="str">
            <v>A</v>
          </cell>
        </row>
      </sheetData>
      <sheetData sheetId="25317">
        <row r="9">
          <cell r="A9" t="str">
            <v>A</v>
          </cell>
        </row>
      </sheetData>
      <sheetData sheetId="25318">
        <row r="9">
          <cell r="A9" t="str">
            <v>A</v>
          </cell>
        </row>
      </sheetData>
      <sheetData sheetId="25319">
        <row r="9">
          <cell r="A9" t="str">
            <v>A</v>
          </cell>
        </row>
      </sheetData>
      <sheetData sheetId="25320">
        <row r="9">
          <cell r="A9" t="str">
            <v>A</v>
          </cell>
        </row>
      </sheetData>
      <sheetData sheetId="25321">
        <row r="9">
          <cell r="A9" t="str">
            <v>A</v>
          </cell>
        </row>
      </sheetData>
      <sheetData sheetId="25322">
        <row r="9">
          <cell r="A9" t="str">
            <v>A</v>
          </cell>
        </row>
      </sheetData>
      <sheetData sheetId="25323">
        <row r="9">
          <cell r="A9" t="str">
            <v>A</v>
          </cell>
        </row>
      </sheetData>
      <sheetData sheetId="25324">
        <row r="9">
          <cell r="A9" t="str">
            <v>A</v>
          </cell>
        </row>
      </sheetData>
      <sheetData sheetId="25325">
        <row r="9">
          <cell r="A9" t="str">
            <v>A</v>
          </cell>
        </row>
      </sheetData>
      <sheetData sheetId="25326">
        <row r="9">
          <cell r="A9" t="str">
            <v>A</v>
          </cell>
        </row>
      </sheetData>
      <sheetData sheetId="25327">
        <row r="9">
          <cell r="A9" t="str">
            <v>A</v>
          </cell>
        </row>
      </sheetData>
      <sheetData sheetId="25328">
        <row r="9">
          <cell r="A9" t="str">
            <v>A</v>
          </cell>
        </row>
      </sheetData>
      <sheetData sheetId="25329">
        <row r="9">
          <cell r="A9" t="str">
            <v>A</v>
          </cell>
        </row>
      </sheetData>
      <sheetData sheetId="25330">
        <row r="9">
          <cell r="A9" t="str">
            <v>A</v>
          </cell>
        </row>
      </sheetData>
      <sheetData sheetId="25331">
        <row r="9">
          <cell r="A9" t="str">
            <v>A</v>
          </cell>
        </row>
      </sheetData>
      <sheetData sheetId="25332">
        <row r="9">
          <cell r="A9" t="str">
            <v>A</v>
          </cell>
        </row>
      </sheetData>
      <sheetData sheetId="25333">
        <row r="9">
          <cell r="A9" t="str">
            <v>A</v>
          </cell>
        </row>
      </sheetData>
      <sheetData sheetId="25334">
        <row r="9">
          <cell r="A9" t="str">
            <v>A</v>
          </cell>
        </row>
      </sheetData>
      <sheetData sheetId="25335">
        <row r="9">
          <cell r="A9" t="str">
            <v>A</v>
          </cell>
        </row>
      </sheetData>
      <sheetData sheetId="25336">
        <row r="9">
          <cell r="A9" t="str">
            <v>A</v>
          </cell>
        </row>
      </sheetData>
      <sheetData sheetId="25337">
        <row r="9">
          <cell r="A9" t="str">
            <v>A</v>
          </cell>
        </row>
      </sheetData>
      <sheetData sheetId="25338">
        <row r="9">
          <cell r="A9" t="str">
            <v>A</v>
          </cell>
        </row>
      </sheetData>
      <sheetData sheetId="25339">
        <row r="9">
          <cell r="A9" t="str">
            <v>A</v>
          </cell>
        </row>
      </sheetData>
      <sheetData sheetId="25340">
        <row r="9">
          <cell r="A9" t="str">
            <v>A</v>
          </cell>
        </row>
      </sheetData>
      <sheetData sheetId="25341">
        <row r="9">
          <cell r="A9" t="str">
            <v>A</v>
          </cell>
        </row>
      </sheetData>
      <sheetData sheetId="25342">
        <row r="9">
          <cell r="A9" t="str">
            <v>A</v>
          </cell>
        </row>
      </sheetData>
      <sheetData sheetId="25343">
        <row r="9">
          <cell r="A9" t="str">
            <v>A</v>
          </cell>
        </row>
      </sheetData>
      <sheetData sheetId="25344">
        <row r="9">
          <cell r="A9" t="str">
            <v>A</v>
          </cell>
        </row>
      </sheetData>
      <sheetData sheetId="25345">
        <row r="9">
          <cell r="A9" t="str">
            <v>A</v>
          </cell>
        </row>
      </sheetData>
      <sheetData sheetId="25346">
        <row r="9">
          <cell r="A9" t="str">
            <v>A</v>
          </cell>
        </row>
      </sheetData>
      <sheetData sheetId="25347" refreshError="1"/>
      <sheetData sheetId="25348">
        <row r="9">
          <cell r="A9" t="str">
            <v>A</v>
          </cell>
        </row>
      </sheetData>
      <sheetData sheetId="25349">
        <row r="9">
          <cell r="A9" t="str">
            <v>A</v>
          </cell>
        </row>
      </sheetData>
      <sheetData sheetId="25350">
        <row r="9">
          <cell r="A9" t="str">
            <v>A</v>
          </cell>
        </row>
      </sheetData>
      <sheetData sheetId="25351">
        <row r="9">
          <cell r="A9" t="str">
            <v>A</v>
          </cell>
        </row>
      </sheetData>
      <sheetData sheetId="25352">
        <row r="9">
          <cell r="A9" t="str">
            <v>A</v>
          </cell>
        </row>
      </sheetData>
      <sheetData sheetId="25353">
        <row r="9">
          <cell r="A9" t="str">
            <v>A</v>
          </cell>
        </row>
      </sheetData>
      <sheetData sheetId="25354">
        <row r="9">
          <cell r="A9" t="str">
            <v>A</v>
          </cell>
        </row>
      </sheetData>
      <sheetData sheetId="25355">
        <row r="9">
          <cell r="A9" t="str">
            <v>A</v>
          </cell>
        </row>
      </sheetData>
      <sheetData sheetId="25356">
        <row r="9">
          <cell r="A9" t="str">
            <v>A</v>
          </cell>
        </row>
      </sheetData>
      <sheetData sheetId="25357">
        <row r="9">
          <cell r="A9" t="str">
            <v>A</v>
          </cell>
        </row>
      </sheetData>
      <sheetData sheetId="25358">
        <row r="9">
          <cell r="A9" t="str">
            <v>A</v>
          </cell>
        </row>
      </sheetData>
      <sheetData sheetId="25359">
        <row r="9">
          <cell r="A9" t="str">
            <v>A</v>
          </cell>
        </row>
      </sheetData>
      <sheetData sheetId="25360"/>
      <sheetData sheetId="25361"/>
      <sheetData sheetId="25362"/>
      <sheetData sheetId="25363"/>
      <sheetData sheetId="25364"/>
      <sheetData sheetId="25365" refreshError="1"/>
      <sheetData sheetId="25366" refreshError="1"/>
      <sheetData sheetId="25367"/>
      <sheetData sheetId="25368"/>
      <sheetData sheetId="25369"/>
      <sheetData sheetId="25370"/>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ow r="9">
          <cell r="A9" t="str">
            <v>A</v>
          </cell>
        </row>
      </sheetData>
      <sheetData sheetId="25443">
        <row r="9">
          <cell r="A9" t="str">
            <v>A</v>
          </cell>
        </row>
      </sheetData>
      <sheetData sheetId="25444" refreshError="1"/>
      <sheetData sheetId="25445" refreshError="1"/>
      <sheetData sheetId="25446" refreshError="1"/>
      <sheetData sheetId="25447" refreshError="1"/>
      <sheetData sheetId="25448" refreshError="1"/>
      <sheetData sheetId="25449">
        <row r="9">
          <cell r="A9" t="str">
            <v>A</v>
          </cell>
        </row>
      </sheetData>
      <sheetData sheetId="25450">
        <row r="9">
          <cell r="A9" t="str">
            <v>A</v>
          </cell>
        </row>
      </sheetData>
      <sheetData sheetId="25451">
        <row r="9">
          <cell r="A9" t="str">
            <v>A</v>
          </cell>
        </row>
      </sheetData>
      <sheetData sheetId="25452">
        <row r="9">
          <cell r="A9" t="str">
            <v>A</v>
          </cell>
        </row>
      </sheetData>
      <sheetData sheetId="25453">
        <row r="9">
          <cell r="A9" t="str">
            <v>A</v>
          </cell>
        </row>
      </sheetData>
      <sheetData sheetId="25454">
        <row r="9">
          <cell r="A9" t="str">
            <v>A</v>
          </cell>
        </row>
      </sheetData>
      <sheetData sheetId="25455">
        <row r="9">
          <cell r="A9" t="str">
            <v>A</v>
          </cell>
        </row>
      </sheetData>
      <sheetData sheetId="25456">
        <row r="9">
          <cell r="A9" t="str">
            <v>A</v>
          </cell>
        </row>
      </sheetData>
      <sheetData sheetId="25457">
        <row r="9">
          <cell r="A9" t="str">
            <v>A</v>
          </cell>
        </row>
      </sheetData>
      <sheetData sheetId="25458">
        <row r="9">
          <cell r="A9" t="str">
            <v>A</v>
          </cell>
        </row>
      </sheetData>
      <sheetData sheetId="25459"/>
      <sheetData sheetId="25460" refreshError="1"/>
      <sheetData sheetId="25461" refreshError="1"/>
      <sheetData sheetId="25462" refreshError="1"/>
      <sheetData sheetId="25463" refreshError="1"/>
      <sheetData sheetId="25464"/>
      <sheetData sheetId="25465"/>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sheetData sheetId="25475"/>
      <sheetData sheetId="25476"/>
      <sheetData sheetId="25477" refreshError="1"/>
      <sheetData sheetId="25478"/>
      <sheetData sheetId="25479"/>
      <sheetData sheetId="25480"/>
      <sheetData sheetId="25481"/>
      <sheetData sheetId="25482"/>
      <sheetData sheetId="25483"/>
      <sheetData sheetId="25484"/>
      <sheetData sheetId="25485" refreshError="1"/>
      <sheetData sheetId="25486" refreshError="1"/>
      <sheetData sheetId="25487"/>
      <sheetData sheetId="25488">
        <row r="9">
          <cell r="A9" t="str">
            <v>A</v>
          </cell>
        </row>
      </sheetData>
      <sheetData sheetId="25489"/>
      <sheetData sheetId="25490"/>
      <sheetData sheetId="25491"/>
      <sheetData sheetId="25492"/>
      <sheetData sheetId="25493"/>
      <sheetData sheetId="25494"/>
      <sheetData sheetId="25495"/>
      <sheetData sheetId="25496"/>
      <sheetData sheetId="25497"/>
      <sheetData sheetId="25498"/>
      <sheetData sheetId="25499" refreshError="1"/>
      <sheetData sheetId="25500">
        <row r="9">
          <cell r="A9" t="str">
            <v>A</v>
          </cell>
        </row>
      </sheetData>
      <sheetData sheetId="25501">
        <row r="9">
          <cell r="A9" t="str">
            <v>A</v>
          </cell>
        </row>
      </sheetData>
      <sheetData sheetId="25502" refreshError="1"/>
      <sheetData sheetId="25503">
        <row r="9">
          <cell r="A9" t="str">
            <v>A</v>
          </cell>
        </row>
      </sheetData>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ow r="9">
          <cell r="A9" t="str">
            <v>A</v>
          </cell>
        </row>
      </sheetData>
      <sheetData sheetId="25520">
        <row r="9">
          <cell r="A9" t="str">
            <v>A</v>
          </cell>
        </row>
      </sheetData>
      <sheetData sheetId="25521">
        <row r="9">
          <cell r="A9" t="str">
            <v>A</v>
          </cell>
        </row>
      </sheetData>
      <sheetData sheetId="25522">
        <row r="9">
          <cell r="A9" t="str">
            <v>A</v>
          </cell>
        </row>
      </sheetData>
      <sheetData sheetId="25523">
        <row r="9">
          <cell r="A9" t="str">
            <v>A</v>
          </cell>
        </row>
      </sheetData>
      <sheetData sheetId="25524">
        <row r="9">
          <cell r="A9" t="str">
            <v>A</v>
          </cell>
        </row>
      </sheetData>
      <sheetData sheetId="25525">
        <row r="9">
          <cell r="A9" t="str">
            <v>A</v>
          </cell>
        </row>
      </sheetData>
      <sheetData sheetId="25526">
        <row r="9">
          <cell r="A9" t="str">
            <v>A</v>
          </cell>
        </row>
      </sheetData>
      <sheetData sheetId="25527">
        <row r="9">
          <cell r="A9" t="str">
            <v>A</v>
          </cell>
        </row>
      </sheetData>
      <sheetData sheetId="25528">
        <row r="9">
          <cell r="A9" t="str">
            <v>A</v>
          </cell>
        </row>
      </sheetData>
      <sheetData sheetId="25529">
        <row r="9">
          <cell r="A9" t="str">
            <v>A</v>
          </cell>
        </row>
      </sheetData>
      <sheetData sheetId="25530">
        <row r="9">
          <cell r="A9" t="str">
            <v>A</v>
          </cell>
        </row>
      </sheetData>
      <sheetData sheetId="25531">
        <row r="9">
          <cell r="A9" t="str">
            <v>A</v>
          </cell>
        </row>
      </sheetData>
      <sheetData sheetId="25532">
        <row r="9">
          <cell r="A9" t="str">
            <v>A</v>
          </cell>
        </row>
      </sheetData>
      <sheetData sheetId="25533">
        <row r="9">
          <cell r="A9" t="str">
            <v>A</v>
          </cell>
        </row>
      </sheetData>
      <sheetData sheetId="25534">
        <row r="9">
          <cell r="A9" t="str">
            <v>A</v>
          </cell>
        </row>
      </sheetData>
      <sheetData sheetId="25535">
        <row r="9">
          <cell r="A9" t="str">
            <v>A</v>
          </cell>
        </row>
      </sheetData>
      <sheetData sheetId="25536">
        <row r="9">
          <cell r="A9" t="str">
            <v>A</v>
          </cell>
        </row>
      </sheetData>
      <sheetData sheetId="25537">
        <row r="9">
          <cell r="A9" t="str">
            <v>A</v>
          </cell>
        </row>
      </sheetData>
      <sheetData sheetId="25538">
        <row r="9">
          <cell r="A9" t="str">
            <v>A</v>
          </cell>
        </row>
      </sheetData>
      <sheetData sheetId="25539">
        <row r="9">
          <cell r="A9" t="str">
            <v>A</v>
          </cell>
        </row>
      </sheetData>
      <sheetData sheetId="25540">
        <row r="9">
          <cell r="A9" t="str">
            <v>A</v>
          </cell>
        </row>
      </sheetData>
      <sheetData sheetId="25541">
        <row r="9">
          <cell r="A9" t="str">
            <v>A</v>
          </cell>
        </row>
      </sheetData>
      <sheetData sheetId="25542">
        <row r="9">
          <cell r="A9" t="str">
            <v>A</v>
          </cell>
        </row>
      </sheetData>
      <sheetData sheetId="25543">
        <row r="9">
          <cell r="A9" t="str">
            <v>A</v>
          </cell>
        </row>
      </sheetData>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ow r="9">
          <cell r="A9" t="str">
            <v>A</v>
          </cell>
        </row>
      </sheetData>
      <sheetData sheetId="25569" refreshError="1"/>
      <sheetData sheetId="25570" refreshError="1"/>
      <sheetData sheetId="25571">
        <row r="9">
          <cell r="A9" t="str">
            <v>A</v>
          </cell>
        </row>
      </sheetData>
      <sheetData sheetId="25572" refreshError="1"/>
      <sheetData sheetId="25573" refreshError="1"/>
      <sheetData sheetId="25574" refreshError="1"/>
      <sheetData sheetId="25575" refreshError="1"/>
      <sheetData sheetId="25576">
        <row r="9">
          <cell r="A9" t="str">
            <v>A</v>
          </cell>
        </row>
      </sheetData>
      <sheetData sheetId="25577">
        <row r="9">
          <cell r="A9" t="str">
            <v>A</v>
          </cell>
        </row>
      </sheetData>
      <sheetData sheetId="25578">
        <row r="9">
          <cell r="A9" t="str">
            <v>A</v>
          </cell>
        </row>
      </sheetData>
      <sheetData sheetId="25579" refreshError="1"/>
      <sheetData sheetId="25580" refreshError="1"/>
      <sheetData sheetId="25581" refreshError="1"/>
      <sheetData sheetId="25582" refreshError="1"/>
      <sheetData sheetId="25583" refreshError="1"/>
      <sheetData sheetId="25584">
        <row r="9">
          <cell r="A9" t="str">
            <v>A</v>
          </cell>
        </row>
      </sheetData>
      <sheetData sheetId="25585">
        <row r="9">
          <cell r="A9" t="str">
            <v>A</v>
          </cell>
        </row>
      </sheetData>
      <sheetData sheetId="25586">
        <row r="9">
          <cell r="A9" t="str">
            <v>A</v>
          </cell>
        </row>
      </sheetData>
      <sheetData sheetId="25587">
        <row r="9">
          <cell r="A9" t="str">
            <v>A</v>
          </cell>
        </row>
      </sheetData>
      <sheetData sheetId="25588">
        <row r="9">
          <cell r="A9" t="str">
            <v>A</v>
          </cell>
        </row>
      </sheetData>
      <sheetData sheetId="25589">
        <row r="9">
          <cell r="A9" t="str">
            <v>A</v>
          </cell>
        </row>
      </sheetData>
      <sheetData sheetId="25590">
        <row r="9">
          <cell r="A9" t="str">
            <v>A</v>
          </cell>
        </row>
      </sheetData>
      <sheetData sheetId="25591">
        <row r="9">
          <cell r="A9" t="str">
            <v>A</v>
          </cell>
        </row>
      </sheetData>
      <sheetData sheetId="25592">
        <row r="9">
          <cell r="A9" t="str">
            <v>A</v>
          </cell>
        </row>
      </sheetData>
      <sheetData sheetId="25593">
        <row r="9">
          <cell r="A9" t="str">
            <v>A</v>
          </cell>
        </row>
      </sheetData>
      <sheetData sheetId="25594">
        <row r="9">
          <cell r="A9" t="str">
            <v>A</v>
          </cell>
        </row>
      </sheetData>
      <sheetData sheetId="25595">
        <row r="9">
          <cell r="A9" t="str">
            <v>A</v>
          </cell>
        </row>
      </sheetData>
      <sheetData sheetId="25596">
        <row r="9">
          <cell r="A9" t="str">
            <v>A</v>
          </cell>
        </row>
      </sheetData>
      <sheetData sheetId="25597">
        <row r="9">
          <cell r="A9" t="str">
            <v>A</v>
          </cell>
        </row>
      </sheetData>
      <sheetData sheetId="25598">
        <row r="9">
          <cell r="A9" t="str">
            <v>A</v>
          </cell>
        </row>
      </sheetData>
      <sheetData sheetId="25599">
        <row r="9">
          <cell r="A9" t="str">
            <v>A</v>
          </cell>
        </row>
      </sheetData>
      <sheetData sheetId="25600">
        <row r="9">
          <cell r="A9" t="str">
            <v>A</v>
          </cell>
        </row>
      </sheetData>
      <sheetData sheetId="25601">
        <row r="9">
          <cell r="A9" t="str">
            <v>A</v>
          </cell>
        </row>
      </sheetData>
      <sheetData sheetId="25602">
        <row r="9">
          <cell r="A9" t="str">
            <v>A</v>
          </cell>
        </row>
      </sheetData>
      <sheetData sheetId="25603"/>
      <sheetData sheetId="25604">
        <row r="9">
          <cell r="A9" t="str">
            <v>A</v>
          </cell>
        </row>
      </sheetData>
      <sheetData sheetId="25605">
        <row r="9">
          <cell r="A9" t="str">
            <v>A</v>
          </cell>
        </row>
      </sheetData>
      <sheetData sheetId="25606">
        <row r="9">
          <cell r="A9" t="str">
            <v>A</v>
          </cell>
        </row>
      </sheetData>
      <sheetData sheetId="25607">
        <row r="9">
          <cell r="A9" t="str">
            <v>A</v>
          </cell>
        </row>
      </sheetData>
      <sheetData sheetId="25608">
        <row r="9">
          <cell r="A9" t="str">
            <v>A</v>
          </cell>
        </row>
      </sheetData>
      <sheetData sheetId="25609">
        <row r="9">
          <cell r="A9" t="str">
            <v>A</v>
          </cell>
        </row>
      </sheetData>
      <sheetData sheetId="25610">
        <row r="9">
          <cell r="A9" t="str">
            <v>A</v>
          </cell>
        </row>
      </sheetData>
      <sheetData sheetId="25611">
        <row r="9">
          <cell r="A9" t="str">
            <v>A</v>
          </cell>
        </row>
      </sheetData>
      <sheetData sheetId="25612">
        <row r="9">
          <cell r="A9" t="str">
            <v>A</v>
          </cell>
        </row>
      </sheetData>
      <sheetData sheetId="25613">
        <row r="9">
          <cell r="A9" t="str">
            <v>A</v>
          </cell>
        </row>
      </sheetData>
      <sheetData sheetId="25614">
        <row r="9">
          <cell r="A9" t="str">
            <v>A</v>
          </cell>
        </row>
      </sheetData>
      <sheetData sheetId="25615">
        <row r="9">
          <cell r="A9" t="str">
            <v>A</v>
          </cell>
        </row>
      </sheetData>
      <sheetData sheetId="25616">
        <row r="9">
          <cell r="A9" t="str">
            <v>A</v>
          </cell>
        </row>
      </sheetData>
      <sheetData sheetId="25617">
        <row r="9">
          <cell r="A9" t="str">
            <v>A</v>
          </cell>
        </row>
      </sheetData>
      <sheetData sheetId="25618">
        <row r="9">
          <cell r="A9" t="str">
            <v>A</v>
          </cell>
        </row>
      </sheetData>
      <sheetData sheetId="25619">
        <row r="9">
          <cell r="A9" t="str">
            <v>A</v>
          </cell>
        </row>
      </sheetData>
      <sheetData sheetId="25620">
        <row r="9">
          <cell r="A9" t="str">
            <v>A</v>
          </cell>
        </row>
      </sheetData>
      <sheetData sheetId="25621">
        <row r="9">
          <cell r="A9" t="str">
            <v>A</v>
          </cell>
        </row>
      </sheetData>
      <sheetData sheetId="25622">
        <row r="9">
          <cell r="A9" t="str">
            <v>A</v>
          </cell>
        </row>
      </sheetData>
      <sheetData sheetId="25623">
        <row r="9">
          <cell r="A9" t="str">
            <v>A</v>
          </cell>
        </row>
      </sheetData>
      <sheetData sheetId="25624">
        <row r="9">
          <cell r="A9" t="str">
            <v>A</v>
          </cell>
        </row>
      </sheetData>
      <sheetData sheetId="25625">
        <row r="9">
          <cell r="A9" t="str">
            <v>A</v>
          </cell>
        </row>
      </sheetData>
      <sheetData sheetId="25626">
        <row r="9">
          <cell r="A9" t="str">
            <v>A</v>
          </cell>
        </row>
      </sheetData>
      <sheetData sheetId="25627">
        <row r="9">
          <cell r="A9" t="str">
            <v>A</v>
          </cell>
        </row>
      </sheetData>
      <sheetData sheetId="25628">
        <row r="9">
          <cell r="A9" t="str">
            <v>A</v>
          </cell>
        </row>
      </sheetData>
      <sheetData sheetId="25629">
        <row r="9">
          <cell r="A9" t="str">
            <v>A</v>
          </cell>
        </row>
      </sheetData>
      <sheetData sheetId="25630">
        <row r="9">
          <cell r="A9" t="str">
            <v>A</v>
          </cell>
        </row>
      </sheetData>
      <sheetData sheetId="25631">
        <row r="9">
          <cell r="A9" t="str">
            <v>A</v>
          </cell>
        </row>
      </sheetData>
      <sheetData sheetId="25632">
        <row r="9">
          <cell r="A9" t="str">
            <v>A</v>
          </cell>
        </row>
      </sheetData>
      <sheetData sheetId="25633">
        <row r="9">
          <cell r="A9" t="str">
            <v>A</v>
          </cell>
        </row>
      </sheetData>
      <sheetData sheetId="25634">
        <row r="9">
          <cell r="A9" t="str">
            <v>A</v>
          </cell>
        </row>
      </sheetData>
      <sheetData sheetId="25635">
        <row r="9">
          <cell r="A9" t="str">
            <v>A</v>
          </cell>
        </row>
      </sheetData>
      <sheetData sheetId="25636">
        <row r="9">
          <cell r="A9" t="str">
            <v>A</v>
          </cell>
        </row>
      </sheetData>
      <sheetData sheetId="25637">
        <row r="9">
          <cell r="A9" t="str">
            <v>A</v>
          </cell>
        </row>
      </sheetData>
      <sheetData sheetId="25638">
        <row r="9">
          <cell r="A9" t="str">
            <v>A</v>
          </cell>
        </row>
      </sheetData>
      <sheetData sheetId="25639">
        <row r="9">
          <cell r="A9" t="str">
            <v>A</v>
          </cell>
        </row>
      </sheetData>
      <sheetData sheetId="25640">
        <row r="9">
          <cell r="A9" t="str">
            <v>A</v>
          </cell>
        </row>
      </sheetData>
      <sheetData sheetId="25641">
        <row r="9">
          <cell r="A9" t="str">
            <v>A</v>
          </cell>
        </row>
      </sheetData>
      <sheetData sheetId="25642">
        <row r="9">
          <cell r="A9" t="str">
            <v>A</v>
          </cell>
        </row>
      </sheetData>
      <sheetData sheetId="25643">
        <row r="9">
          <cell r="A9" t="str">
            <v>A</v>
          </cell>
        </row>
      </sheetData>
      <sheetData sheetId="25644">
        <row r="9">
          <cell r="A9" t="str">
            <v>A</v>
          </cell>
        </row>
      </sheetData>
      <sheetData sheetId="25645">
        <row r="9">
          <cell r="A9" t="str">
            <v>A</v>
          </cell>
        </row>
      </sheetData>
      <sheetData sheetId="25646">
        <row r="9">
          <cell r="A9" t="str">
            <v>A</v>
          </cell>
        </row>
      </sheetData>
      <sheetData sheetId="25647" refreshError="1"/>
      <sheetData sheetId="25648">
        <row r="9">
          <cell r="A9" t="str">
            <v>A</v>
          </cell>
        </row>
      </sheetData>
      <sheetData sheetId="25649">
        <row r="9">
          <cell r="A9" t="str">
            <v>A</v>
          </cell>
        </row>
      </sheetData>
      <sheetData sheetId="25650">
        <row r="9">
          <cell r="A9" t="str">
            <v>A</v>
          </cell>
        </row>
      </sheetData>
      <sheetData sheetId="25651">
        <row r="9">
          <cell r="A9" t="str">
            <v>A</v>
          </cell>
        </row>
      </sheetData>
      <sheetData sheetId="25652">
        <row r="9">
          <cell r="A9" t="str">
            <v>A</v>
          </cell>
        </row>
      </sheetData>
      <sheetData sheetId="25653">
        <row r="9">
          <cell r="A9" t="str">
            <v>A</v>
          </cell>
        </row>
      </sheetData>
      <sheetData sheetId="25654">
        <row r="9">
          <cell r="A9" t="str">
            <v>A</v>
          </cell>
        </row>
      </sheetData>
      <sheetData sheetId="25655">
        <row r="9">
          <cell r="A9" t="str">
            <v>A</v>
          </cell>
        </row>
      </sheetData>
      <sheetData sheetId="25656">
        <row r="9">
          <cell r="A9" t="str">
            <v>A</v>
          </cell>
        </row>
      </sheetData>
      <sheetData sheetId="25657">
        <row r="9">
          <cell r="A9" t="str">
            <v>A</v>
          </cell>
        </row>
      </sheetData>
      <sheetData sheetId="25658">
        <row r="9">
          <cell r="A9" t="str">
            <v>A</v>
          </cell>
        </row>
      </sheetData>
      <sheetData sheetId="25659">
        <row r="9">
          <cell r="A9" t="str">
            <v>A</v>
          </cell>
        </row>
      </sheetData>
      <sheetData sheetId="25660">
        <row r="9">
          <cell r="A9" t="str">
            <v>A</v>
          </cell>
        </row>
      </sheetData>
      <sheetData sheetId="25661">
        <row r="9">
          <cell r="A9" t="str">
            <v>A</v>
          </cell>
        </row>
      </sheetData>
      <sheetData sheetId="25662">
        <row r="9">
          <cell r="A9" t="str">
            <v>A</v>
          </cell>
        </row>
      </sheetData>
      <sheetData sheetId="25663">
        <row r="9">
          <cell r="A9" t="str">
            <v>A</v>
          </cell>
        </row>
      </sheetData>
      <sheetData sheetId="25664">
        <row r="9">
          <cell r="A9" t="str">
            <v>A</v>
          </cell>
        </row>
      </sheetData>
      <sheetData sheetId="25665">
        <row r="9">
          <cell r="A9" t="str">
            <v>A</v>
          </cell>
        </row>
      </sheetData>
      <sheetData sheetId="25666">
        <row r="9">
          <cell r="A9" t="str">
            <v>A</v>
          </cell>
        </row>
      </sheetData>
      <sheetData sheetId="25667">
        <row r="9">
          <cell r="A9" t="str">
            <v>A</v>
          </cell>
        </row>
      </sheetData>
      <sheetData sheetId="25668">
        <row r="9">
          <cell r="A9" t="str">
            <v>A</v>
          </cell>
        </row>
      </sheetData>
      <sheetData sheetId="25669">
        <row r="9">
          <cell r="A9" t="str">
            <v>A</v>
          </cell>
        </row>
      </sheetData>
      <sheetData sheetId="25670">
        <row r="9">
          <cell r="A9" t="str">
            <v>A</v>
          </cell>
        </row>
      </sheetData>
      <sheetData sheetId="25671">
        <row r="9">
          <cell r="A9" t="str">
            <v>A</v>
          </cell>
        </row>
      </sheetData>
      <sheetData sheetId="25672">
        <row r="9">
          <cell r="A9" t="str">
            <v>A</v>
          </cell>
        </row>
      </sheetData>
      <sheetData sheetId="25673">
        <row r="9">
          <cell r="A9" t="str">
            <v>A</v>
          </cell>
        </row>
      </sheetData>
      <sheetData sheetId="25674">
        <row r="9">
          <cell r="A9" t="str">
            <v>A</v>
          </cell>
        </row>
      </sheetData>
      <sheetData sheetId="25675">
        <row r="9">
          <cell r="A9" t="str">
            <v>A</v>
          </cell>
        </row>
      </sheetData>
      <sheetData sheetId="25676">
        <row r="9">
          <cell r="A9" t="str">
            <v>A</v>
          </cell>
        </row>
      </sheetData>
      <sheetData sheetId="25677">
        <row r="9">
          <cell r="A9" t="str">
            <v>A</v>
          </cell>
        </row>
      </sheetData>
      <sheetData sheetId="25678">
        <row r="9">
          <cell r="A9" t="str">
            <v>A</v>
          </cell>
        </row>
      </sheetData>
      <sheetData sheetId="25679">
        <row r="9">
          <cell r="A9" t="str">
            <v>A</v>
          </cell>
        </row>
      </sheetData>
      <sheetData sheetId="25680">
        <row r="9">
          <cell r="A9" t="str">
            <v>A</v>
          </cell>
        </row>
      </sheetData>
      <sheetData sheetId="25681">
        <row r="9">
          <cell r="A9" t="str">
            <v>A</v>
          </cell>
        </row>
      </sheetData>
      <sheetData sheetId="25682">
        <row r="9">
          <cell r="A9" t="str">
            <v>A</v>
          </cell>
        </row>
      </sheetData>
      <sheetData sheetId="25683">
        <row r="9">
          <cell r="A9" t="str">
            <v>A</v>
          </cell>
        </row>
      </sheetData>
      <sheetData sheetId="25684">
        <row r="9">
          <cell r="A9" t="str">
            <v>A</v>
          </cell>
        </row>
      </sheetData>
      <sheetData sheetId="25685">
        <row r="9">
          <cell r="A9" t="str">
            <v>A</v>
          </cell>
        </row>
      </sheetData>
      <sheetData sheetId="25686">
        <row r="9">
          <cell r="A9" t="str">
            <v>A</v>
          </cell>
        </row>
      </sheetData>
      <sheetData sheetId="25687">
        <row r="9">
          <cell r="A9" t="str">
            <v>A</v>
          </cell>
        </row>
      </sheetData>
      <sheetData sheetId="25688">
        <row r="9">
          <cell r="A9" t="str">
            <v>A</v>
          </cell>
        </row>
      </sheetData>
      <sheetData sheetId="25689">
        <row r="9">
          <cell r="A9" t="str">
            <v>A</v>
          </cell>
        </row>
      </sheetData>
      <sheetData sheetId="25690">
        <row r="9">
          <cell r="A9" t="str">
            <v>A</v>
          </cell>
        </row>
      </sheetData>
      <sheetData sheetId="25691">
        <row r="9">
          <cell r="A9" t="str">
            <v>A</v>
          </cell>
        </row>
      </sheetData>
      <sheetData sheetId="25692">
        <row r="9">
          <cell r="A9" t="str">
            <v>A</v>
          </cell>
        </row>
      </sheetData>
      <sheetData sheetId="25693" refreshError="1"/>
      <sheetData sheetId="25694">
        <row r="9">
          <cell r="A9" t="str">
            <v>A</v>
          </cell>
        </row>
      </sheetData>
      <sheetData sheetId="25695">
        <row r="9">
          <cell r="A9" t="str">
            <v>A</v>
          </cell>
        </row>
      </sheetData>
      <sheetData sheetId="25696">
        <row r="9">
          <cell r="A9" t="str">
            <v>A</v>
          </cell>
        </row>
      </sheetData>
      <sheetData sheetId="25697">
        <row r="9">
          <cell r="A9" t="str">
            <v>A</v>
          </cell>
        </row>
      </sheetData>
      <sheetData sheetId="25698">
        <row r="9">
          <cell r="A9" t="str">
            <v>A</v>
          </cell>
        </row>
      </sheetData>
      <sheetData sheetId="25699">
        <row r="9">
          <cell r="A9" t="str">
            <v>A</v>
          </cell>
        </row>
      </sheetData>
      <sheetData sheetId="25700" refreshError="1"/>
      <sheetData sheetId="25701" refreshError="1"/>
      <sheetData sheetId="25702">
        <row r="9">
          <cell r="A9" t="str">
            <v>A</v>
          </cell>
        </row>
      </sheetData>
      <sheetData sheetId="25703">
        <row r="9">
          <cell r="A9" t="str">
            <v>A</v>
          </cell>
        </row>
      </sheetData>
      <sheetData sheetId="25704">
        <row r="9">
          <cell r="A9" t="str">
            <v>A</v>
          </cell>
        </row>
      </sheetData>
      <sheetData sheetId="25705">
        <row r="9">
          <cell r="A9" t="str">
            <v>A</v>
          </cell>
        </row>
      </sheetData>
      <sheetData sheetId="25706">
        <row r="9">
          <cell r="A9" t="str">
            <v>A</v>
          </cell>
        </row>
      </sheetData>
      <sheetData sheetId="25707">
        <row r="9">
          <cell r="A9" t="str">
            <v>A</v>
          </cell>
        </row>
      </sheetData>
      <sheetData sheetId="25708">
        <row r="9">
          <cell r="A9" t="str">
            <v>A</v>
          </cell>
        </row>
      </sheetData>
      <sheetData sheetId="25709">
        <row r="9">
          <cell r="A9" t="str">
            <v>A</v>
          </cell>
        </row>
      </sheetData>
      <sheetData sheetId="25710">
        <row r="9">
          <cell r="A9" t="str">
            <v>A</v>
          </cell>
        </row>
      </sheetData>
      <sheetData sheetId="25711">
        <row r="9">
          <cell r="A9" t="str">
            <v>A</v>
          </cell>
        </row>
      </sheetData>
      <sheetData sheetId="25712">
        <row r="9">
          <cell r="A9" t="str">
            <v>A</v>
          </cell>
        </row>
      </sheetData>
      <sheetData sheetId="25713">
        <row r="9">
          <cell r="A9" t="str">
            <v>A</v>
          </cell>
        </row>
      </sheetData>
      <sheetData sheetId="25714" refreshError="1"/>
      <sheetData sheetId="25715">
        <row r="9">
          <cell r="A9" t="str">
            <v>A</v>
          </cell>
        </row>
      </sheetData>
      <sheetData sheetId="25716">
        <row r="9">
          <cell r="A9" t="str">
            <v>A</v>
          </cell>
        </row>
      </sheetData>
      <sheetData sheetId="25717">
        <row r="9">
          <cell r="A9" t="str">
            <v>A</v>
          </cell>
        </row>
      </sheetData>
      <sheetData sheetId="25718">
        <row r="9">
          <cell r="A9" t="str">
            <v>A</v>
          </cell>
        </row>
      </sheetData>
      <sheetData sheetId="25719">
        <row r="9">
          <cell r="A9" t="str">
            <v>A</v>
          </cell>
        </row>
      </sheetData>
      <sheetData sheetId="25720">
        <row r="9">
          <cell r="A9" t="str">
            <v>A</v>
          </cell>
        </row>
      </sheetData>
      <sheetData sheetId="25721">
        <row r="9">
          <cell r="A9" t="str">
            <v>A</v>
          </cell>
        </row>
      </sheetData>
      <sheetData sheetId="25722">
        <row r="9">
          <cell r="A9" t="str">
            <v>A</v>
          </cell>
        </row>
      </sheetData>
      <sheetData sheetId="25723">
        <row r="9">
          <cell r="A9" t="str">
            <v>A</v>
          </cell>
        </row>
      </sheetData>
      <sheetData sheetId="25724">
        <row r="9">
          <cell r="A9" t="str">
            <v>A</v>
          </cell>
        </row>
      </sheetData>
      <sheetData sheetId="25725">
        <row r="9">
          <cell r="A9" t="str">
            <v>A</v>
          </cell>
        </row>
      </sheetData>
      <sheetData sheetId="25726">
        <row r="9">
          <cell r="A9" t="str">
            <v>A</v>
          </cell>
        </row>
      </sheetData>
      <sheetData sheetId="25727">
        <row r="9">
          <cell r="A9" t="str">
            <v>A</v>
          </cell>
        </row>
      </sheetData>
      <sheetData sheetId="25728">
        <row r="9">
          <cell r="A9" t="str">
            <v>A</v>
          </cell>
        </row>
      </sheetData>
      <sheetData sheetId="25729">
        <row r="9">
          <cell r="A9" t="str">
            <v>A</v>
          </cell>
        </row>
      </sheetData>
      <sheetData sheetId="25730">
        <row r="9">
          <cell r="A9" t="str">
            <v>A</v>
          </cell>
        </row>
      </sheetData>
      <sheetData sheetId="25731">
        <row r="9">
          <cell r="A9" t="str">
            <v>A</v>
          </cell>
        </row>
      </sheetData>
      <sheetData sheetId="25732">
        <row r="9">
          <cell r="A9" t="str">
            <v>A</v>
          </cell>
        </row>
      </sheetData>
      <sheetData sheetId="25733">
        <row r="9">
          <cell r="A9" t="str">
            <v>A</v>
          </cell>
        </row>
      </sheetData>
      <sheetData sheetId="25734">
        <row r="9">
          <cell r="A9" t="str">
            <v>A</v>
          </cell>
        </row>
      </sheetData>
      <sheetData sheetId="25735">
        <row r="9">
          <cell r="A9" t="str">
            <v>A</v>
          </cell>
        </row>
      </sheetData>
      <sheetData sheetId="25736">
        <row r="9">
          <cell r="A9" t="str">
            <v>A</v>
          </cell>
        </row>
      </sheetData>
      <sheetData sheetId="25737">
        <row r="9">
          <cell r="A9" t="str">
            <v>A</v>
          </cell>
        </row>
      </sheetData>
      <sheetData sheetId="25738">
        <row r="9">
          <cell r="A9" t="str">
            <v>A</v>
          </cell>
        </row>
      </sheetData>
      <sheetData sheetId="25739">
        <row r="9">
          <cell r="A9" t="str">
            <v>A</v>
          </cell>
        </row>
      </sheetData>
      <sheetData sheetId="25740">
        <row r="9">
          <cell r="A9" t="str">
            <v>A</v>
          </cell>
        </row>
      </sheetData>
      <sheetData sheetId="25741">
        <row r="9">
          <cell r="A9" t="str">
            <v>A</v>
          </cell>
        </row>
      </sheetData>
      <sheetData sheetId="25742">
        <row r="9">
          <cell r="A9" t="str">
            <v>A</v>
          </cell>
        </row>
      </sheetData>
      <sheetData sheetId="25743">
        <row r="9">
          <cell r="A9" t="str">
            <v>A</v>
          </cell>
        </row>
      </sheetData>
      <sheetData sheetId="25744" refreshError="1"/>
      <sheetData sheetId="25745" refreshError="1"/>
      <sheetData sheetId="25746" refreshError="1"/>
      <sheetData sheetId="25747" refreshError="1"/>
      <sheetData sheetId="25748" refreshError="1"/>
      <sheetData sheetId="25749" refreshError="1"/>
      <sheetData sheetId="25750">
        <row r="9">
          <cell r="A9" t="str">
            <v>A</v>
          </cell>
        </row>
      </sheetData>
      <sheetData sheetId="25751">
        <row r="9">
          <cell r="A9" t="str">
            <v>A</v>
          </cell>
        </row>
      </sheetData>
      <sheetData sheetId="25752">
        <row r="9">
          <cell r="A9" t="str">
            <v>A</v>
          </cell>
        </row>
      </sheetData>
      <sheetData sheetId="25753">
        <row r="9">
          <cell r="A9" t="str">
            <v>A</v>
          </cell>
        </row>
      </sheetData>
      <sheetData sheetId="25754">
        <row r="9">
          <cell r="A9" t="str">
            <v>A</v>
          </cell>
        </row>
      </sheetData>
      <sheetData sheetId="25755">
        <row r="9">
          <cell r="A9" t="str">
            <v>A</v>
          </cell>
        </row>
      </sheetData>
      <sheetData sheetId="25756">
        <row r="9">
          <cell r="A9" t="str">
            <v>A</v>
          </cell>
        </row>
      </sheetData>
      <sheetData sheetId="25757">
        <row r="9">
          <cell r="A9" t="str">
            <v>A</v>
          </cell>
        </row>
      </sheetData>
      <sheetData sheetId="25758">
        <row r="9">
          <cell r="A9" t="str">
            <v>A</v>
          </cell>
        </row>
      </sheetData>
      <sheetData sheetId="25759">
        <row r="9">
          <cell r="A9" t="str">
            <v>A</v>
          </cell>
        </row>
      </sheetData>
      <sheetData sheetId="25760">
        <row r="9">
          <cell r="A9" t="str">
            <v>A</v>
          </cell>
        </row>
      </sheetData>
      <sheetData sheetId="25761">
        <row r="9">
          <cell r="A9" t="str">
            <v>A</v>
          </cell>
        </row>
      </sheetData>
      <sheetData sheetId="25762">
        <row r="9">
          <cell r="A9" t="str">
            <v>A</v>
          </cell>
        </row>
      </sheetData>
      <sheetData sheetId="25763">
        <row r="9">
          <cell r="A9" t="str">
            <v>A</v>
          </cell>
        </row>
      </sheetData>
      <sheetData sheetId="25764">
        <row r="9">
          <cell r="A9" t="str">
            <v>A</v>
          </cell>
        </row>
      </sheetData>
      <sheetData sheetId="25765">
        <row r="9">
          <cell r="A9" t="str">
            <v>A</v>
          </cell>
        </row>
      </sheetData>
      <sheetData sheetId="25766">
        <row r="9">
          <cell r="A9" t="str">
            <v>A</v>
          </cell>
        </row>
      </sheetData>
      <sheetData sheetId="25767">
        <row r="9">
          <cell r="A9" t="str">
            <v>A</v>
          </cell>
        </row>
      </sheetData>
      <sheetData sheetId="25768">
        <row r="9">
          <cell r="A9" t="str">
            <v>A</v>
          </cell>
        </row>
      </sheetData>
      <sheetData sheetId="25769">
        <row r="9">
          <cell r="A9" t="str">
            <v>A</v>
          </cell>
        </row>
      </sheetData>
      <sheetData sheetId="25770">
        <row r="9">
          <cell r="A9" t="str">
            <v>A</v>
          </cell>
        </row>
      </sheetData>
      <sheetData sheetId="25771">
        <row r="9">
          <cell r="A9" t="str">
            <v>A</v>
          </cell>
        </row>
      </sheetData>
      <sheetData sheetId="25772">
        <row r="9">
          <cell r="A9" t="str">
            <v>A</v>
          </cell>
        </row>
      </sheetData>
      <sheetData sheetId="25773">
        <row r="9">
          <cell r="A9" t="str">
            <v>A</v>
          </cell>
        </row>
      </sheetData>
      <sheetData sheetId="25774">
        <row r="9">
          <cell r="A9" t="str">
            <v>A</v>
          </cell>
        </row>
      </sheetData>
      <sheetData sheetId="25775">
        <row r="9">
          <cell r="A9" t="str">
            <v>A</v>
          </cell>
        </row>
      </sheetData>
      <sheetData sheetId="25776">
        <row r="9">
          <cell r="A9" t="str">
            <v>A</v>
          </cell>
        </row>
      </sheetData>
      <sheetData sheetId="25777">
        <row r="9">
          <cell r="A9" t="str">
            <v>A</v>
          </cell>
        </row>
      </sheetData>
      <sheetData sheetId="25778">
        <row r="9">
          <cell r="A9" t="str">
            <v>A</v>
          </cell>
        </row>
      </sheetData>
      <sheetData sheetId="25779">
        <row r="9">
          <cell r="A9" t="str">
            <v>A</v>
          </cell>
        </row>
      </sheetData>
      <sheetData sheetId="25780">
        <row r="9">
          <cell r="A9" t="str">
            <v>A</v>
          </cell>
        </row>
      </sheetData>
      <sheetData sheetId="25781">
        <row r="9">
          <cell r="A9" t="str">
            <v>A</v>
          </cell>
        </row>
      </sheetData>
      <sheetData sheetId="25782">
        <row r="9">
          <cell r="A9" t="str">
            <v>A</v>
          </cell>
        </row>
      </sheetData>
      <sheetData sheetId="25783">
        <row r="9">
          <cell r="A9" t="str">
            <v>A</v>
          </cell>
        </row>
      </sheetData>
      <sheetData sheetId="25784">
        <row r="9">
          <cell r="A9" t="str">
            <v>A</v>
          </cell>
        </row>
      </sheetData>
      <sheetData sheetId="25785">
        <row r="9">
          <cell r="A9" t="str">
            <v>A</v>
          </cell>
        </row>
      </sheetData>
      <sheetData sheetId="25786">
        <row r="9">
          <cell r="A9" t="str">
            <v>A</v>
          </cell>
        </row>
      </sheetData>
      <sheetData sheetId="25787">
        <row r="9">
          <cell r="A9" t="str">
            <v>A</v>
          </cell>
        </row>
      </sheetData>
      <sheetData sheetId="25788">
        <row r="9">
          <cell r="A9" t="str">
            <v>A</v>
          </cell>
        </row>
      </sheetData>
      <sheetData sheetId="25789">
        <row r="9">
          <cell r="A9" t="str">
            <v>A</v>
          </cell>
        </row>
      </sheetData>
      <sheetData sheetId="25790">
        <row r="9">
          <cell r="A9" t="str">
            <v>A</v>
          </cell>
        </row>
      </sheetData>
      <sheetData sheetId="25791">
        <row r="9">
          <cell r="A9" t="str">
            <v>A</v>
          </cell>
        </row>
      </sheetData>
      <sheetData sheetId="25792">
        <row r="9">
          <cell r="A9" t="str">
            <v>A</v>
          </cell>
        </row>
      </sheetData>
      <sheetData sheetId="25793">
        <row r="9">
          <cell r="A9" t="str">
            <v>A</v>
          </cell>
        </row>
      </sheetData>
      <sheetData sheetId="25794">
        <row r="9">
          <cell r="A9" t="str">
            <v>A</v>
          </cell>
        </row>
      </sheetData>
      <sheetData sheetId="25795">
        <row r="9">
          <cell r="A9" t="str">
            <v>A</v>
          </cell>
        </row>
      </sheetData>
      <sheetData sheetId="25796">
        <row r="9">
          <cell r="A9" t="str">
            <v>A</v>
          </cell>
        </row>
      </sheetData>
      <sheetData sheetId="25797">
        <row r="9">
          <cell r="A9" t="str">
            <v>A</v>
          </cell>
        </row>
      </sheetData>
      <sheetData sheetId="25798">
        <row r="9">
          <cell r="A9" t="str">
            <v>A</v>
          </cell>
        </row>
      </sheetData>
      <sheetData sheetId="25799" refreshError="1"/>
      <sheetData sheetId="25800">
        <row r="9">
          <cell r="A9" t="str">
            <v>A</v>
          </cell>
        </row>
      </sheetData>
      <sheetData sheetId="25801">
        <row r="9">
          <cell r="A9" t="str">
            <v>A</v>
          </cell>
        </row>
      </sheetData>
      <sheetData sheetId="25802">
        <row r="9">
          <cell r="A9" t="str">
            <v>A</v>
          </cell>
        </row>
      </sheetData>
      <sheetData sheetId="25803">
        <row r="9">
          <cell r="A9" t="str">
            <v>A</v>
          </cell>
        </row>
      </sheetData>
      <sheetData sheetId="25804">
        <row r="9">
          <cell r="A9" t="str">
            <v>A</v>
          </cell>
        </row>
      </sheetData>
      <sheetData sheetId="25805">
        <row r="9">
          <cell r="A9" t="str">
            <v>A</v>
          </cell>
        </row>
      </sheetData>
      <sheetData sheetId="25806">
        <row r="9">
          <cell r="A9" t="str">
            <v>A</v>
          </cell>
        </row>
      </sheetData>
      <sheetData sheetId="25807">
        <row r="9">
          <cell r="A9" t="str">
            <v>A</v>
          </cell>
        </row>
      </sheetData>
      <sheetData sheetId="25808">
        <row r="9">
          <cell r="A9" t="str">
            <v>A</v>
          </cell>
        </row>
      </sheetData>
      <sheetData sheetId="25809">
        <row r="9">
          <cell r="A9" t="str">
            <v>A</v>
          </cell>
        </row>
      </sheetData>
      <sheetData sheetId="25810" refreshError="1"/>
      <sheetData sheetId="25811" refreshError="1"/>
      <sheetData sheetId="25812">
        <row r="9">
          <cell r="A9" t="str">
            <v>A</v>
          </cell>
        </row>
      </sheetData>
      <sheetData sheetId="25813">
        <row r="9">
          <cell r="A9" t="str">
            <v>A</v>
          </cell>
        </row>
      </sheetData>
      <sheetData sheetId="25814">
        <row r="9">
          <cell r="A9" t="str">
            <v>A</v>
          </cell>
        </row>
      </sheetData>
      <sheetData sheetId="25815" refreshError="1"/>
      <sheetData sheetId="25816">
        <row r="9">
          <cell r="A9" t="str">
            <v>A</v>
          </cell>
        </row>
      </sheetData>
      <sheetData sheetId="25817">
        <row r="9">
          <cell r="A9" t="str">
            <v>A</v>
          </cell>
        </row>
      </sheetData>
      <sheetData sheetId="25818">
        <row r="9">
          <cell r="A9" t="str">
            <v>A</v>
          </cell>
        </row>
      </sheetData>
      <sheetData sheetId="25819">
        <row r="9">
          <cell r="A9" t="str">
            <v>A</v>
          </cell>
        </row>
      </sheetData>
      <sheetData sheetId="25820">
        <row r="9">
          <cell r="A9" t="str">
            <v>A</v>
          </cell>
        </row>
      </sheetData>
      <sheetData sheetId="25821">
        <row r="9">
          <cell r="A9" t="str">
            <v>A</v>
          </cell>
        </row>
      </sheetData>
      <sheetData sheetId="25822">
        <row r="9">
          <cell r="A9" t="str">
            <v>A</v>
          </cell>
        </row>
      </sheetData>
      <sheetData sheetId="25823">
        <row r="9">
          <cell r="A9" t="str">
            <v>A</v>
          </cell>
        </row>
      </sheetData>
      <sheetData sheetId="25824">
        <row r="9">
          <cell r="A9" t="str">
            <v>A</v>
          </cell>
        </row>
      </sheetData>
      <sheetData sheetId="25825">
        <row r="9">
          <cell r="A9" t="str">
            <v>A</v>
          </cell>
        </row>
      </sheetData>
      <sheetData sheetId="25826">
        <row r="9">
          <cell r="A9" t="str">
            <v>A</v>
          </cell>
        </row>
      </sheetData>
      <sheetData sheetId="25827">
        <row r="9">
          <cell r="A9" t="str">
            <v>A</v>
          </cell>
        </row>
      </sheetData>
      <sheetData sheetId="25828">
        <row r="9">
          <cell r="A9" t="str">
            <v>A</v>
          </cell>
        </row>
      </sheetData>
      <sheetData sheetId="25829">
        <row r="9">
          <cell r="A9" t="str">
            <v>A</v>
          </cell>
        </row>
      </sheetData>
      <sheetData sheetId="25830">
        <row r="9">
          <cell r="A9" t="str">
            <v>A</v>
          </cell>
        </row>
      </sheetData>
      <sheetData sheetId="25831">
        <row r="9">
          <cell r="A9" t="str">
            <v>A</v>
          </cell>
        </row>
      </sheetData>
      <sheetData sheetId="25832">
        <row r="9">
          <cell r="A9" t="str">
            <v>A</v>
          </cell>
        </row>
      </sheetData>
      <sheetData sheetId="25833">
        <row r="9">
          <cell r="A9" t="str">
            <v>A</v>
          </cell>
        </row>
      </sheetData>
      <sheetData sheetId="25834">
        <row r="9">
          <cell r="A9" t="str">
            <v>A</v>
          </cell>
        </row>
      </sheetData>
      <sheetData sheetId="25835">
        <row r="9">
          <cell r="A9" t="str">
            <v>A</v>
          </cell>
        </row>
      </sheetData>
      <sheetData sheetId="25836">
        <row r="9">
          <cell r="A9" t="str">
            <v>A</v>
          </cell>
        </row>
      </sheetData>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ow r="9">
          <cell r="A9" t="str">
            <v>A</v>
          </cell>
        </row>
      </sheetData>
      <sheetData sheetId="25911" refreshError="1"/>
      <sheetData sheetId="25912">
        <row r="9">
          <cell r="A9" t="str">
            <v>A</v>
          </cell>
        </row>
      </sheetData>
      <sheetData sheetId="25913">
        <row r="9">
          <cell r="A9" t="str">
            <v>A</v>
          </cell>
        </row>
      </sheetData>
      <sheetData sheetId="25914">
        <row r="9">
          <cell r="A9" t="str">
            <v>A</v>
          </cell>
        </row>
      </sheetData>
      <sheetData sheetId="25915">
        <row r="9">
          <cell r="A9" t="str">
            <v>A</v>
          </cell>
        </row>
      </sheetData>
      <sheetData sheetId="25916">
        <row r="9">
          <cell r="A9" t="str">
            <v>A</v>
          </cell>
        </row>
      </sheetData>
      <sheetData sheetId="25917">
        <row r="9">
          <cell r="A9" t="str">
            <v>A</v>
          </cell>
        </row>
      </sheetData>
      <sheetData sheetId="25918">
        <row r="9">
          <cell r="A9" t="str">
            <v>A</v>
          </cell>
        </row>
      </sheetData>
      <sheetData sheetId="25919">
        <row r="9">
          <cell r="A9" t="str">
            <v>A</v>
          </cell>
        </row>
      </sheetData>
      <sheetData sheetId="25920">
        <row r="9">
          <cell r="A9" t="str">
            <v>A</v>
          </cell>
        </row>
      </sheetData>
      <sheetData sheetId="25921">
        <row r="9">
          <cell r="A9" t="str">
            <v>A</v>
          </cell>
        </row>
      </sheetData>
      <sheetData sheetId="25922">
        <row r="9">
          <cell r="A9" t="str">
            <v>A</v>
          </cell>
        </row>
      </sheetData>
      <sheetData sheetId="25923">
        <row r="9">
          <cell r="A9" t="str">
            <v>A</v>
          </cell>
        </row>
      </sheetData>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ow r="9">
          <cell r="A9" t="str">
            <v>A</v>
          </cell>
        </row>
      </sheetData>
      <sheetData sheetId="25941">
        <row r="9">
          <cell r="A9" t="str">
            <v>A</v>
          </cell>
        </row>
      </sheetData>
      <sheetData sheetId="25942">
        <row r="9">
          <cell r="A9" t="str">
            <v>A</v>
          </cell>
        </row>
      </sheetData>
      <sheetData sheetId="25943">
        <row r="9">
          <cell r="A9" t="str">
            <v>A</v>
          </cell>
        </row>
      </sheetData>
      <sheetData sheetId="25944">
        <row r="9">
          <cell r="A9" t="str">
            <v>A</v>
          </cell>
        </row>
      </sheetData>
      <sheetData sheetId="25945">
        <row r="9">
          <cell r="A9" t="str">
            <v>A</v>
          </cell>
        </row>
      </sheetData>
      <sheetData sheetId="25946">
        <row r="9">
          <cell r="A9" t="str">
            <v>A</v>
          </cell>
        </row>
      </sheetData>
      <sheetData sheetId="25947">
        <row r="9">
          <cell r="A9" t="str">
            <v>A</v>
          </cell>
        </row>
      </sheetData>
      <sheetData sheetId="25948">
        <row r="9">
          <cell r="A9" t="str">
            <v>A</v>
          </cell>
        </row>
      </sheetData>
      <sheetData sheetId="25949">
        <row r="9">
          <cell r="A9" t="str">
            <v>A</v>
          </cell>
        </row>
      </sheetData>
      <sheetData sheetId="25950">
        <row r="9">
          <cell r="A9" t="str">
            <v>A</v>
          </cell>
        </row>
      </sheetData>
      <sheetData sheetId="25951">
        <row r="9">
          <cell r="A9" t="str">
            <v>A</v>
          </cell>
        </row>
      </sheetData>
      <sheetData sheetId="25952">
        <row r="9">
          <cell r="A9" t="str">
            <v>A</v>
          </cell>
        </row>
      </sheetData>
      <sheetData sheetId="25953">
        <row r="9">
          <cell r="A9" t="str">
            <v>A</v>
          </cell>
        </row>
      </sheetData>
      <sheetData sheetId="25954">
        <row r="9">
          <cell r="A9" t="str">
            <v>A</v>
          </cell>
        </row>
      </sheetData>
      <sheetData sheetId="25955">
        <row r="9">
          <cell r="A9" t="str">
            <v>A</v>
          </cell>
        </row>
      </sheetData>
      <sheetData sheetId="25956">
        <row r="9">
          <cell r="A9" t="str">
            <v>A</v>
          </cell>
        </row>
      </sheetData>
      <sheetData sheetId="25957">
        <row r="9">
          <cell r="A9" t="str">
            <v>A</v>
          </cell>
        </row>
      </sheetData>
      <sheetData sheetId="25958">
        <row r="9">
          <cell r="A9" t="str">
            <v>A</v>
          </cell>
        </row>
      </sheetData>
      <sheetData sheetId="25959">
        <row r="9">
          <cell r="A9" t="str">
            <v>A</v>
          </cell>
        </row>
      </sheetData>
      <sheetData sheetId="25960">
        <row r="9">
          <cell r="A9" t="str">
            <v>A</v>
          </cell>
        </row>
      </sheetData>
      <sheetData sheetId="25961">
        <row r="9">
          <cell r="A9" t="str">
            <v>A</v>
          </cell>
        </row>
      </sheetData>
      <sheetData sheetId="25962">
        <row r="9">
          <cell r="A9" t="str">
            <v>A</v>
          </cell>
        </row>
      </sheetData>
      <sheetData sheetId="25963">
        <row r="9">
          <cell r="A9" t="str">
            <v>A</v>
          </cell>
        </row>
      </sheetData>
      <sheetData sheetId="25964">
        <row r="9">
          <cell r="A9" t="str">
            <v>A</v>
          </cell>
        </row>
      </sheetData>
      <sheetData sheetId="25965">
        <row r="9">
          <cell r="A9" t="str">
            <v>A</v>
          </cell>
        </row>
      </sheetData>
      <sheetData sheetId="25966">
        <row r="9">
          <cell r="A9" t="str">
            <v>A</v>
          </cell>
        </row>
      </sheetData>
      <sheetData sheetId="25967">
        <row r="9">
          <cell r="A9" t="str">
            <v>A</v>
          </cell>
        </row>
      </sheetData>
      <sheetData sheetId="25968">
        <row r="9">
          <cell r="A9" t="str">
            <v>A</v>
          </cell>
        </row>
      </sheetData>
      <sheetData sheetId="25969">
        <row r="9">
          <cell r="A9" t="str">
            <v>A</v>
          </cell>
        </row>
      </sheetData>
      <sheetData sheetId="25970">
        <row r="9">
          <cell r="A9" t="str">
            <v>A</v>
          </cell>
        </row>
      </sheetData>
      <sheetData sheetId="25971">
        <row r="9">
          <cell r="A9" t="str">
            <v>A</v>
          </cell>
        </row>
      </sheetData>
      <sheetData sheetId="25972">
        <row r="9">
          <cell r="A9" t="str">
            <v>A</v>
          </cell>
        </row>
      </sheetData>
      <sheetData sheetId="25973">
        <row r="9">
          <cell r="A9" t="str">
            <v>A</v>
          </cell>
        </row>
      </sheetData>
      <sheetData sheetId="25974" refreshError="1"/>
      <sheetData sheetId="25975" refreshError="1"/>
      <sheetData sheetId="25976">
        <row r="9">
          <cell r="A9" t="str">
            <v>A</v>
          </cell>
        </row>
      </sheetData>
      <sheetData sheetId="25977">
        <row r="9">
          <cell r="A9" t="str">
            <v>A</v>
          </cell>
        </row>
      </sheetData>
      <sheetData sheetId="25978">
        <row r="9">
          <cell r="A9" t="str">
            <v>A</v>
          </cell>
        </row>
      </sheetData>
      <sheetData sheetId="25979">
        <row r="9">
          <cell r="A9" t="str">
            <v>A</v>
          </cell>
        </row>
      </sheetData>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ow r="9">
          <cell r="A9" t="str">
            <v>A</v>
          </cell>
        </row>
      </sheetData>
      <sheetData sheetId="26000">
        <row r="9">
          <cell r="A9" t="str">
            <v>A</v>
          </cell>
        </row>
      </sheetData>
      <sheetData sheetId="26001">
        <row r="9">
          <cell r="A9" t="str">
            <v>A</v>
          </cell>
        </row>
      </sheetData>
      <sheetData sheetId="26002">
        <row r="9">
          <cell r="A9" t="str">
            <v>A</v>
          </cell>
        </row>
      </sheetData>
      <sheetData sheetId="26003">
        <row r="9">
          <cell r="A9" t="str">
            <v>A</v>
          </cell>
        </row>
      </sheetData>
      <sheetData sheetId="26004">
        <row r="9">
          <cell r="A9" t="str">
            <v>A</v>
          </cell>
        </row>
      </sheetData>
      <sheetData sheetId="26005">
        <row r="9">
          <cell r="A9" t="str">
            <v>A</v>
          </cell>
        </row>
      </sheetData>
      <sheetData sheetId="26006">
        <row r="9">
          <cell r="A9" t="str">
            <v>A</v>
          </cell>
        </row>
      </sheetData>
      <sheetData sheetId="26007" refreshError="1"/>
      <sheetData sheetId="26008">
        <row r="9">
          <cell r="A9" t="str">
            <v>A</v>
          </cell>
        </row>
      </sheetData>
      <sheetData sheetId="26009">
        <row r="9">
          <cell r="A9" t="str">
            <v>A</v>
          </cell>
        </row>
      </sheetData>
      <sheetData sheetId="26010">
        <row r="9">
          <cell r="A9" t="str">
            <v>A</v>
          </cell>
        </row>
      </sheetData>
      <sheetData sheetId="26011">
        <row r="9">
          <cell r="A9" t="str">
            <v>A</v>
          </cell>
        </row>
      </sheetData>
      <sheetData sheetId="26012">
        <row r="9">
          <cell r="A9" t="str">
            <v>A</v>
          </cell>
        </row>
      </sheetData>
      <sheetData sheetId="26013">
        <row r="9">
          <cell r="A9" t="str">
            <v>A</v>
          </cell>
        </row>
      </sheetData>
      <sheetData sheetId="26014">
        <row r="9">
          <cell r="A9" t="str">
            <v>A</v>
          </cell>
        </row>
      </sheetData>
      <sheetData sheetId="26015">
        <row r="9">
          <cell r="A9" t="str">
            <v>A</v>
          </cell>
        </row>
      </sheetData>
      <sheetData sheetId="26016">
        <row r="9">
          <cell r="A9" t="str">
            <v>A</v>
          </cell>
        </row>
      </sheetData>
      <sheetData sheetId="26017">
        <row r="9">
          <cell r="A9" t="str">
            <v>A</v>
          </cell>
        </row>
      </sheetData>
      <sheetData sheetId="26018">
        <row r="9">
          <cell r="A9" t="str">
            <v>A</v>
          </cell>
        </row>
      </sheetData>
      <sheetData sheetId="26019">
        <row r="9">
          <cell r="A9" t="str">
            <v>A</v>
          </cell>
        </row>
      </sheetData>
      <sheetData sheetId="26020">
        <row r="9">
          <cell r="A9" t="str">
            <v>A</v>
          </cell>
        </row>
      </sheetData>
      <sheetData sheetId="26021">
        <row r="9">
          <cell r="A9" t="str">
            <v>A</v>
          </cell>
        </row>
      </sheetData>
      <sheetData sheetId="26022">
        <row r="9">
          <cell r="A9" t="str">
            <v>A</v>
          </cell>
        </row>
      </sheetData>
      <sheetData sheetId="26023">
        <row r="9">
          <cell r="A9" t="str">
            <v>A</v>
          </cell>
        </row>
      </sheetData>
      <sheetData sheetId="26024">
        <row r="9">
          <cell r="A9" t="str">
            <v>A</v>
          </cell>
        </row>
      </sheetData>
      <sheetData sheetId="26025" refreshError="1"/>
      <sheetData sheetId="26026" refreshError="1"/>
      <sheetData sheetId="26027">
        <row r="9">
          <cell r="A9" t="str">
            <v>A</v>
          </cell>
        </row>
      </sheetData>
      <sheetData sheetId="26028">
        <row r="9">
          <cell r="A9" t="str">
            <v>A</v>
          </cell>
        </row>
      </sheetData>
      <sheetData sheetId="26029">
        <row r="9">
          <cell r="A9" t="str">
            <v>A</v>
          </cell>
        </row>
      </sheetData>
      <sheetData sheetId="26030">
        <row r="9">
          <cell r="A9" t="str">
            <v>A</v>
          </cell>
        </row>
      </sheetData>
      <sheetData sheetId="26031">
        <row r="9">
          <cell r="A9" t="str">
            <v>A</v>
          </cell>
        </row>
      </sheetData>
      <sheetData sheetId="26032">
        <row r="9">
          <cell r="A9" t="str">
            <v>A</v>
          </cell>
        </row>
      </sheetData>
      <sheetData sheetId="26033">
        <row r="9">
          <cell r="A9" t="str">
            <v>A</v>
          </cell>
        </row>
      </sheetData>
      <sheetData sheetId="26034">
        <row r="9">
          <cell r="A9" t="str">
            <v>A</v>
          </cell>
        </row>
      </sheetData>
      <sheetData sheetId="26035">
        <row r="9">
          <cell r="A9" t="str">
            <v>A</v>
          </cell>
        </row>
      </sheetData>
      <sheetData sheetId="26036">
        <row r="9">
          <cell r="A9" t="str">
            <v>A</v>
          </cell>
        </row>
      </sheetData>
      <sheetData sheetId="26037">
        <row r="9">
          <cell r="A9" t="str">
            <v>A</v>
          </cell>
        </row>
      </sheetData>
      <sheetData sheetId="26038">
        <row r="9">
          <cell r="A9" t="str">
            <v>A</v>
          </cell>
        </row>
      </sheetData>
      <sheetData sheetId="26039">
        <row r="9">
          <cell r="A9" t="str">
            <v>A</v>
          </cell>
        </row>
      </sheetData>
      <sheetData sheetId="26040">
        <row r="9">
          <cell r="A9" t="str">
            <v>A</v>
          </cell>
        </row>
      </sheetData>
      <sheetData sheetId="26041">
        <row r="9">
          <cell r="A9" t="str">
            <v>A</v>
          </cell>
        </row>
      </sheetData>
      <sheetData sheetId="26042">
        <row r="9">
          <cell r="A9" t="str">
            <v>A</v>
          </cell>
        </row>
      </sheetData>
      <sheetData sheetId="26043">
        <row r="9">
          <cell r="A9" t="str">
            <v>A</v>
          </cell>
        </row>
      </sheetData>
      <sheetData sheetId="26044">
        <row r="9">
          <cell r="A9" t="str">
            <v>A</v>
          </cell>
        </row>
      </sheetData>
      <sheetData sheetId="26045">
        <row r="9">
          <cell r="A9" t="str">
            <v>A</v>
          </cell>
        </row>
      </sheetData>
      <sheetData sheetId="26046">
        <row r="9">
          <cell r="A9" t="str">
            <v>A</v>
          </cell>
        </row>
      </sheetData>
      <sheetData sheetId="26047">
        <row r="9">
          <cell r="A9" t="str">
            <v>A</v>
          </cell>
        </row>
      </sheetData>
      <sheetData sheetId="26048">
        <row r="9">
          <cell r="A9" t="str">
            <v>A</v>
          </cell>
        </row>
      </sheetData>
      <sheetData sheetId="26049">
        <row r="9">
          <cell r="A9" t="str">
            <v>A</v>
          </cell>
        </row>
      </sheetData>
      <sheetData sheetId="26050">
        <row r="9">
          <cell r="A9" t="str">
            <v>A</v>
          </cell>
        </row>
      </sheetData>
      <sheetData sheetId="26051">
        <row r="9">
          <cell r="A9" t="str">
            <v>A</v>
          </cell>
        </row>
      </sheetData>
      <sheetData sheetId="26052">
        <row r="9">
          <cell r="A9" t="str">
            <v>A</v>
          </cell>
        </row>
      </sheetData>
      <sheetData sheetId="26053">
        <row r="9">
          <cell r="A9" t="str">
            <v>A</v>
          </cell>
        </row>
      </sheetData>
      <sheetData sheetId="26054">
        <row r="9">
          <cell r="A9" t="str">
            <v>A</v>
          </cell>
        </row>
      </sheetData>
      <sheetData sheetId="26055">
        <row r="9">
          <cell r="A9" t="str">
            <v>A</v>
          </cell>
        </row>
      </sheetData>
      <sheetData sheetId="26056">
        <row r="9">
          <cell r="A9" t="str">
            <v>A</v>
          </cell>
        </row>
      </sheetData>
      <sheetData sheetId="26057">
        <row r="9">
          <cell r="A9" t="str">
            <v>A</v>
          </cell>
        </row>
      </sheetData>
      <sheetData sheetId="26058">
        <row r="9">
          <cell r="A9" t="str">
            <v>A</v>
          </cell>
        </row>
      </sheetData>
      <sheetData sheetId="26059">
        <row r="9">
          <cell r="A9" t="str">
            <v>A</v>
          </cell>
        </row>
      </sheetData>
      <sheetData sheetId="26060">
        <row r="9">
          <cell r="A9" t="str">
            <v>A</v>
          </cell>
        </row>
      </sheetData>
      <sheetData sheetId="26061">
        <row r="9">
          <cell r="A9" t="str">
            <v>A</v>
          </cell>
        </row>
      </sheetData>
      <sheetData sheetId="26062">
        <row r="9">
          <cell r="A9" t="str">
            <v>A</v>
          </cell>
        </row>
      </sheetData>
      <sheetData sheetId="26063">
        <row r="9">
          <cell r="A9" t="str">
            <v>A</v>
          </cell>
        </row>
      </sheetData>
      <sheetData sheetId="26064">
        <row r="9">
          <cell r="A9" t="str">
            <v>A</v>
          </cell>
        </row>
      </sheetData>
      <sheetData sheetId="26065">
        <row r="9">
          <cell r="A9" t="str">
            <v>A</v>
          </cell>
        </row>
      </sheetData>
      <sheetData sheetId="26066">
        <row r="9">
          <cell r="A9" t="str">
            <v>A</v>
          </cell>
        </row>
      </sheetData>
      <sheetData sheetId="26067">
        <row r="9">
          <cell r="A9" t="str">
            <v>A</v>
          </cell>
        </row>
      </sheetData>
      <sheetData sheetId="26068">
        <row r="9">
          <cell r="A9" t="str">
            <v>A</v>
          </cell>
        </row>
      </sheetData>
      <sheetData sheetId="26069">
        <row r="9">
          <cell r="A9" t="str">
            <v>A</v>
          </cell>
        </row>
      </sheetData>
      <sheetData sheetId="26070">
        <row r="9">
          <cell r="A9" t="str">
            <v>A</v>
          </cell>
        </row>
      </sheetData>
      <sheetData sheetId="26071">
        <row r="9">
          <cell r="A9" t="str">
            <v>A</v>
          </cell>
        </row>
      </sheetData>
      <sheetData sheetId="26072">
        <row r="9">
          <cell r="A9" t="str">
            <v>A</v>
          </cell>
        </row>
      </sheetData>
      <sheetData sheetId="26073">
        <row r="9">
          <cell r="A9" t="str">
            <v>A</v>
          </cell>
        </row>
      </sheetData>
      <sheetData sheetId="26074">
        <row r="9">
          <cell r="A9" t="str">
            <v>A</v>
          </cell>
        </row>
      </sheetData>
      <sheetData sheetId="26075">
        <row r="9">
          <cell r="A9" t="str">
            <v>A</v>
          </cell>
        </row>
      </sheetData>
      <sheetData sheetId="26076">
        <row r="9">
          <cell r="A9" t="str">
            <v>A</v>
          </cell>
        </row>
      </sheetData>
      <sheetData sheetId="26077">
        <row r="9">
          <cell r="A9" t="str">
            <v>A</v>
          </cell>
        </row>
      </sheetData>
      <sheetData sheetId="26078">
        <row r="9">
          <cell r="A9" t="str">
            <v>A</v>
          </cell>
        </row>
      </sheetData>
      <sheetData sheetId="26079">
        <row r="9">
          <cell r="A9" t="str">
            <v>A</v>
          </cell>
        </row>
      </sheetData>
      <sheetData sheetId="26080">
        <row r="9">
          <cell r="A9" t="str">
            <v>A</v>
          </cell>
        </row>
      </sheetData>
      <sheetData sheetId="26081">
        <row r="9">
          <cell r="A9" t="str">
            <v>A</v>
          </cell>
        </row>
      </sheetData>
      <sheetData sheetId="26082">
        <row r="9">
          <cell r="A9" t="str">
            <v>A</v>
          </cell>
        </row>
      </sheetData>
      <sheetData sheetId="26083">
        <row r="9">
          <cell r="A9" t="str">
            <v>A</v>
          </cell>
        </row>
      </sheetData>
      <sheetData sheetId="26084">
        <row r="9">
          <cell r="A9" t="str">
            <v>A</v>
          </cell>
        </row>
      </sheetData>
      <sheetData sheetId="26085">
        <row r="9">
          <cell r="A9" t="str">
            <v>A</v>
          </cell>
        </row>
      </sheetData>
      <sheetData sheetId="26086">
        <row r="9">
          <cell r="A9" t="str">
            <v>A</v>
          </cell>
        </row>
      </sheetData>
      <sheetData sheetId="26087">
        <row r="9">
          <cell r="A9" t="str">
            <v>A</v>
          </cell>
        </row>
      </sheetData>
      <sheetData sheetId="26088">
        <row r="9">
          <cell r="A9" t="str">
            <v>A</v>
          </cell>
        </row>
      </sheetData>
      <sheetData sheetId="26089">
        <row r="9">
          <cell r="A9" t="str">
            <v>A</v>
          </cell>
        </row>
      </sheetData>
      <sheetData sheetId="26090">
        <row r="9">
          <cell r="A9" t="str">
            <v>A</v>
          </cell>
        </row>
      </sheetData>
      <sheetData sheetId="26091">
        <row r="9">
          <cell r="A9" t="str">
            <v>A</v>
          </cell>
        </row>
      </sheetData>
      <sheetData sheetId="26092">
        <row r="9">
          <cell r="A9" t="str">
            <v>A</v>
          </cell>
        </row>
      </sheetData>
      <sheetData sheetId="26093">
        <row r="9">
          <cell r="A9" t="str">
            <v>A</v>
          </cell>
        </row>
      </sheetData>
      <sheetData sheetId="26094">
        <row r="9">
          <cell r="A9" t="str">
            <v>A</v>
          </cell>
        </row>
      </sheetData>
      <sheetData sheetId="26095">
        <row r="9">
          <cell r="A9" t="str">
            <v>A</v>
          </cell>
        </row>
      </sheetData>
      <sheetData sheetId="26096">
        <row r="9">
          <cell r="A9" t="str">
            <v>A</v>
          </cell>
        </row>
      </sheetData>
      <sheetData sheetId="26097">
        <row r="9">
          <cell r="A9" t="str">
            <v>A</v>
          </cell>
        </row>
      </sheetData>
      <sheetData sheetId="26098">
        <row r="9">
          <cell r="A9" t="str">
            <v>A</v>
          </cell>
        </row>
      </sheetData>
      <sheetData sheetId="26099" refreshError="1"/>
      <sheetData sheetId="26100">
        <row r="9">
          <cell r="A9" t="str">
            <v>A</v>
          </cell>
        </row>
      </sheetData>
      <sheetData sheetId="26101">
        <row r="9">
          <cell r="A9" t="str">
            <v>A</v>
          </cell>
        </row>
      </sheetData>
      <sheetData sheetId="26102">
        <row r="9">
          <cell r="A9" t="str">
            <v>A</v>
          </cell>
        </row>
      </sheetData>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ow r="9">
          <cell r="A9" t="str">
            <v>A</v>
          </cell>
        </row>
      </sheetData>
      <sheetData sheetId="26144">
        <row r="9">
          <cell r="A9" t="str">
            <v>A</v>
          </cell>
        </row>
      </sheetData>
      <sheetData sheetId="26145">
        <row r="9">
          <cell r="A9" t="str">
            <v>A</v>
          </cell>
        </row>
      </sheetData>
      <sheetData sheetId="26146">
        <row r="9">
          <cell r="A9" t="str">
            <v>A</v>
          </cell>
        </row>
      </sheetData>
      <sheetData sheetId="26147">
        <row r="9">
          <cell r="A9" t="str">
            <v>A</v>
          </cell>
        </row>
      </sheetData>
      <sheetData sheetId="26148">
        <row r="9">
          <cell r="A9" t="str">
            <v>A</v>
          </cell>
        </row>
      </sheetData>
      <sheetData sheetId="26149">
        <row r="9">
          <cell r="A9" t="str">
            <v>A</v>
          </cell>
        </row>
      </sheetData>
      <sheetData sheetId="26150">
        <row r="9">
          <cell r="A9" t="str">
            <v>A</v>
          </cell>
        </row>
      </sheetData>
      <sheetData sheetId="26151">
        <row r="9">
          <cell r="A9" t="str">
            <v>A</v>
          </cell>
        </row>
      </sheetData>
      <sheetData sheetId="26152">
        <row r="9">
          <cell r="A9" t="str">
            <v>A</v>
          </cell>
        </row>
      </sheetData>
      <sheetData sheetId="26153">
        <row r="9">
          <cell r="A9" t="str">
            <v>A</v>
          </cell>
        </row>
      </sheetData>
      <sheetData sheetId="26154">
        <row r="9">
          <cell r="A9" t="str">
            <v>A</v>
          </cell>
        </row>
      </sheetData>
      <sheetData sheetId="26155">
        <row r="9">
          <cell r="A9" t="str">
            <v>A</v>
          </cell>
        </row>
      </sheetData>
      <sheetData sheetId="26156">
        <row r="9">
          <cell r="A9" t="str">
            <v>A</v>
          </cell>
        </row>
      </sheetData>
      <sheetData sheetId="26157">
        <row r="9">
          <cell r="A9" t="str">
            <v>A</v>
          </cell>
        </row>
      </sheetData>
      <sheetData sheetId="26158">
        <row r="9">
          <cell r="A9" t="str">
            <v>A</v>
          </cell>
        </row>
      </sheetData>
      <sheetData sheetId="26159">
        <row r="9">
          <cell r="A9" t="str">
            <v>A</v>
          </cell>
        </row>
      </sheetData>
      <sheetData sheetId="26160">
        <row r="9">
          <cell r="A9" t="str">
            <v>A</v>
          </cell>
        </row>
      </sheetData>
      <sheetData sheetId="26161">
        <row r="9">
          <cell r="A9" t="str">
            <v>A</v>
          </cell>
        </row>
      </sheetData>
      <sheetData sheetId="26162">
        <row r="9">
          <cell r="A9" t="str">
            <v>A</v>
          </cell>
        </row>
      </sheetData>
      <sheetData sheetId="26163">
        <row r="9">
          <cell r="A9" t="str">
            <v>A</v>
          </cell>
        </row>
      </sheetData>
      <sheetData sheetId="26164">
        <row r="9">
          <cell r="A9" t="str">
            <v>A</v>
          </cell>
        </row>
      </sheetData>
      <sheetData sheetId="26165">
        <row r="9">
          <cell r="A9" t="str">
            <v>A</v>
          </cell>
        </row>
      </sheetData>
      <sheetData sheetId="26166">
        <row r="9">
          <cell r="A9" t="str">
            <v>A</v>
          </cell>
        </row>
      </sheetData>
      <sheetData sheetId="26167">
        <row r="9">
          <cell r="A9" t="str">
            <v>A</v>
          </cell>
        </row>
      </sheetData>
      <sheetData sheetId="26168">
        <row r="9">
          <cell r="A9" t="str">
            <v>A</v>
          </cell>
        </row>
      </sheetData>
      <sheetData sheetId="26169">
        <row r="9">
          <cell r="A9" t="str">
            <v>A</v>
          </cell>
        </row>
      </sheetData>
      <sheetData sheetId="26170">
        <row r="9">
          <cell r="A9" t="str">
            <v>A</v>
          </cell>
        </row>
      </sheetData>
      <sheetData sheetId="26171">
        <row r="9">
          <cell r="A9" t="str">
            <v>A</v>
          </cell>
        </row>
      </sheetData>
      <sheetData sheetId="26172">
        <row r="9">
          <cell r="A9" t="str">
            <v>A</v>
          </cell>
        </row>
      </sheetData>
      <sheetData sheetId="26173">
        <row r="9">
          <cell r="A9" t="str">
            <v>A</v>
          </cell>
        </row>
      </sheetData>
      <sheetData sheetId="26174">
        <row r="9">
          <cell r="A9" t="str">
            <v>A</v>
          </cell>
        </row>
      </sheetData>
      <sheetData sheetId="26175">
        <row r="9">
          <cell r="A9" t="str">
            <v>A</v>
          </cell>
        </row>
      </sheetData>
      <sheetData sheetId="26176">
        <row r="9">
          <cell r="A9" t="str">
            <v>A</v>
          </cell>
        </row>
      </sheetData>
      <sheetData sheetId="26177">
        <row r="9">
          <cell r="A9" t="str">
            <v>A</v>
          </cell>
        </row>
      </sheetData>
      <sheetData sheetId="26178">
        <row r="9">
          <cell r="A9" t="str">
            <v>A</v>
          </cell>
        </row>
      </sheetData>
      <sheetData sheetId="26179">
        <row r="9">
          <cell r="A9" t="str">
            <v>A</v>
          </cell>
        </row>
      </sheetData>
      <sheetData sheetId="26180">
        <row r="9">
          <cell r="A9" t="str">
            <v>A</v>
          </cell>
        </row>
      </sheetData>
      <sheetData sheetId="26181">
        <row r="9">
          <cell r="A9" t="str">
            <v>A</v>
          </cell>
        </row>
      </sheetData>
      <sheetData sheetId="26182">
        <row r="9">
          <cell r="A9" t="str">
            <v>A</v>
          </cell>
        </row>
      </sheetData>
      <sheetData sheetId="26183">
        <row r="9">
          <cell r="A9" t="str">
            <v>A</v>
          </cell>
        </row>
      </sheetData>
      <sheetData sheetId="26184">
        <row r="9">
          <cell r="A9" t="str">
            <v>A</v>
          </cell>
        </row>
      </sheetData>
      <sheetData sheetId="26185">
        <row r="9">
          <cell r="A9" t="str">
            <v>A</v>
          </cell>
        </row>
      </sheetData>
      <sheetData sheetId="26186">
        <row r="9">
          <cell r="A9" t="str">
            <v>A</v>
          </cell>
        </row>
      </sheetData>
      <sheetData sheetId="26187">
        <row r="9">
          <cell r="A9" t="str">
            <v>A</v>
          </cell>
        </row>
      </sheetData>
      <sheetData sheetId="26188">
        <row r="9">
          <cell r="A9" t="str">
            <v>A</v>
          </cell>
        </row>
      </sheetData>
      <sheetData sheetId="26189">
        <row r="9">
          <cell r="A9" t="str">
            <v>A</v>
          </cell>
        </row>
      </sheetData>
      <sheetData sheetId="26190">
        <row r="9">
          <cell r="A9" t="str">
            <v>A</v>
          </cell>
        </row>
      </sheetData>
      <sheetData sheetId="26191">
        <row r="9">
          <cell r="A9" t="str">
            <v>A</v>
          </cell>
        </row>
      </sheetData>
      <sheetData sheetId="26192">
        <row r="9">
          <cell r="A9" t="str">
            <v>A</v>
          </cell>
        </row>
      </sheetData>
      <sheetData sheetId="26193">
        <row r="9">
          <cell r="A9" t="str">
            <v>A</v>
          </cell>
        </row>
      </sheetData>
      <sheetData sheetId="26194">
        <row r="9">
          <cell r="A9" t="str">
            <v>A</v>
          </cell>
        </row>
      </sheetData>
      <sheetData sheetId="26195">
        <row r="9">
          <cell r="A9" t="str">
            <v>A</v>
          </cell>
        </row>
      </sheetData>
      <sheetData sheetId="26196">
        <row r="9">
          <cell r="A9" t="str">
            <v>A</v>
          </cell>
        </row>
      </sheetData>
      <sheetData sheetId="26197">
        <row r="9">
          <cell r="A9" t="str">
            <v>A</v>
          </cell>
        </row>
      </sheetData>
      <sheetData sheetId="26198">
        <row r="9">
          <cell r="A9" t="str">
            <v>A</v>
          </cell>
        </row>
      </sheetData>
      <sheetData sheetId="26199">
        <row r="9">
          <cell r="A9" t="str">
            <v>A</v>
          </cell>
        </row>
      </sheetData>
      <sheetData sheetId="26200">
        <row r="9">
          <cell r="A9" t="str">
            <v>A</v>
          </cell>
        </row>
      </sheetData>
      <sheetData sheetId="26201">
        <row r="9">
          <cell r="A9" t="str">
            <v>A</v>
          </cell>
        </row>
      </sheetData>
      <sheetData sheetId="26202">
        <row r="9">
          <cell r="A9" t="str">
            <v>A</v>
          </cell>
        </row>
      </sheetData>
      <sheetData sheetId="26203">
        <row r="9">
          <cell r="A9" t="str">
            <v>A</v>
          </cell>
        </row>
      </sheetData>
      <sheetData sheetId="26204">
        <row r="9">
          <cell r="A9" t="str">
            <v>A</v>
          </cell>
        </row>
      </sheetData>
      <sheetData sheetId="26205">
        <row r="9">
          <cell r="A9" t="str">
            <v>A</v>
          </cell>
        </row>
      </sheetData>
      <sheetData sheetId="26206">
        <row r="9">
          <cell r="A9" t="str">
            <v>A</v>
          </cell>
        </row>
      </sheetData>
      <sheetData sheetId="26207">
        <row r="9">
          <cell r="A9" t="str">
            <v>A</v>
          </cell>
        </row>
      </sheetData>
      <sheetData sheetId="26208">
        <row r="9">
          <cell r="A9" t="str">
            <v>A</v>
          </cell>
        </row>
      </sheetData>
      <sheetData sheetId="26209">
        <row r="9">
          <cell r="A9" t="str">
            <v>A</v>
          </cell>
        </row>
      </sheetData>
      <sheetData sheetId="26210">
        <row r="9">
          <cell r="A9" t="str">
            <v>A</v>
          </cell>
        </row>
      </sheetData>
      <sheetData sheetId="26211">
        <row r="9">
          <cell r="A9" t="str">
            <v>A</v>
          </cell>
        </row>
      </sheetData>
      <sheetData sheetId="26212">
        <row r="9">
          <cell r="A9" t="str">
            <v>A</v>
          </cell>
        </row>
      </sheetData>
      <sheetData sheetId="26213">
        <row r="9">
          <cell r="A9" t="str">
            <v>A</v>
          </cell>
        </row>
      </sheetData>
      <sheetData sheetId="26214">
        <row r="9">
          <cell r="A9" t="str">
            <v>A</v>
          </cell>
        </row>
      </sheetData>
      <sheetData sheetId="26215">
        <row r="9">
          <cell r="A9" t="str">
            <v>A</v>
          </cell>
        </row>
      </sheetData>
      <sheetData sheetId="26216">
        <row r="9">
          <cell r="A9" t="str">
            <v>A</v>
          </cell>
        </row>
      </sheetData>
      <sheetData sheetId="26217">
        <row r="9">
          <cell r="A9" t="str">
            <v>A</v>
          </cell>
        </row>
      </sheetData>
      <sheetData sheetId="26218">
        <row r="9">
          <cell r="A9" t="str">
            <v>A</v>
          </cell>
        </row>
      </sheetData>
      <sheetData sheetId="26219">
        <row r="9">
          <cell r="A9" t="str">
            <v>A</v>
          </cell>
        </row>
      </sheetData>
      <sheetData sheetId="26220">
        <row r="9">
          <cell r="A9" t="str">
            <v>A</v>
          </cell>
        </row>
      </sheetData>
      <sheetData sheetId="26221">
        <row r="9">
          <cell r="A9" t="str">
            <v>A</v>
          </cell>
        </row>
      </sheetData>
      <sheetData sheetId="26222">
        <row r="9">
          <cell r="A9" t="str">
            <v>A</v>
          </cell>
        </row>
      </sheetData>
      <sheetData sheetId="26223">
        <row r="9">
          <cell r="A9" t="str">
            <v>A</v>
          </cell>
        </row>
      </sheetData>
      <sheetData sheetId="26224">
        <row r="9">
          <cell r="A9" t="str">
            <v>A</v>
          </cell>
        </row>
      </sheetData>
      <sheetData sheetId="26225">
        <row r="9">
          <cell r="A9" t="str">
            <v>A</v>
          </cell>
        </row>
      </sheetData>
      <sheetData sheetId="26226">
        <row r="9">
          <cell r="A9" t="str">
            <v>A</v>
          </cell>
        </row>
      </sheetData>
      <sheetData sheetId="26227">
        <row r="9">
          <cell r="A9" t="str">
            <v>A</v>
          </cell>
        </row>
      </sheetData>
      <sheetData sheetId="26228">
        <row r="9">
          <cell r="A9" t="str">
            <v>A</v>
          </cell>
        </row>
      </sheetData>
      <sheetData sheetId="26229">
        <row r="9">
          <cell r="A9" t="str">
            <v>A</v>
          </cell>
        </row>
      </sheetData>
      <sheetData sheetId="26230">
        <row r="9">
          <cell r="A9" t="str">
            <v>A</v>
          </cell>
        </row>
      </sheetData>
      <sheetData sheetId="26231">
        <row r="9">
          <cell r="A9" t="str">
            <v>A</v>
          </cell>
        </row>
      </sheetData>
      <sheetData sheetId="26232">
        <row r="9">
          <cell r="A9" t="str">
            <v>A</v>
          </cell>
        </row>
      </sheetData>
      <sheetData sheetId="26233">
        <row r="9">
          <cell r="A9" t="str">
            <v>A</v>
          </cell>
        </row>
      </sheetData>
      <sheetData sheetId="26234">
        <row r="9">
          <cell r="A9" t="str">
            <v>A</v>
          </cell>
        </row>
      </sheetData>
      <sheetData sheetId="26235">
        <row r="9">
          <cell r="A9" t="str">
            <v>A</v>
          </cell>
        </row>
      </sheetData>
      <sheetData sheetId="26236">
        <row r="9">
          <cell r="A9" t="str">
            <v>A</v>
          </cell>
        </row>
      </sheetData>
      <sheetData sheetId="26237">
        <row r="9">
          <cell r="A9" t="str">
            <v>A</v>
          </cell>
        </row>
      </sheetData>
      <sheetData sheetId="26238">
        <row r="9">
          <cell r="A9" t="str">
            <v>A</v>
          </cell>
        </row>
      </sheetData>
      <sheetData sheetId="26239">
        <row r="9">
          <cell r="A9" t="str">
            <v>A</v>
          </cell>
        </row>
      </sheetData>
      <sheetData sheetId="26240">
        <row r="9">
          <cell r="A9" t="str">
            <v>A</v>
          </cell>
        </row>
      </sheetData>
      <sheetData sheetId="26241">
        <row r="9">
          <cell r="A9" t="str">
            <v>A</v>
          </cell>
        </row>
      </sheetData>
      <sheetData sheetId="26242">
        <row r="9">
          <cell r="A9" t="str">
            <v>A</v>
          </cell>
        </row>
      </sheetData>
      <sheetData sheetId="26243">
        <row r="9">
          <cell r="A9" t="str">
            <v>A</v>
          </cell>
        </row>
      </sheetData>
      <sheetData sheetId="26244">
        <row r="9">
          <cell r="A9" t="str">
            <v>A</v>
          </cell>
        </row>
      </sheetData>
      <sheetData sheetId="26245">
        <row r="9">
          <cell r="A9" t="str">
            <v>A</v>
          </cell>
        </row>
      </sheetData>
      <sheetData sheetId="26246">
        <row r="9">
          <cell r="A9" t="str">
            <v>A</v>
          </cell>
        </row>
      </sheetData>
      <sheetData sheetId="26247">
        <row r="9">
          <cell r="A9" t="str">
            <v>A</v>
          </cell>
        </row>
      </sheetData>
      <sheetData sheetId="26248">
        <row r="9">
          <cell r="A9" t="str">
            <v>A</v>
          </cell>
        </row>
      </sheetData>
      <sheetData sheetId="26249">
        <row r="9">
          <cell r="A9" t="str">
            <v>A</v>
          </cell>
        </row>
      </sheetData>
      <sheetData sheetId="26250">
        <row r="9">
          <cell r="A9" t="str">
            <v>A</v>
          </cell>
        </row>
      </sheetData>
      <sheetData sheetId="26251">
        <row r="9">
          <cell r="A9" t="str">
            <v>A</v>
          </cell>
        </row>
      </sheetData>
      <sheetData sheetId="26252">
        <row r="9">
          <cell r="A9" t="str">
            <v>A</v>
          </cell>
        </row>
      </sheetData>
      <sheetData sheetId="26253">
        <row r="9">
          <cell r="A9" t="str">
            <v>A</v>
          </cell>
        </row>
      </sheetData>
      <sheetData sheetId="26254">
        <row r="9">
          <cell r="A9" t="str">
            <v>A</v>
          </cell>
        </row>
      </sheetData>
      <sheetData sheetId="26255">
        <row r="9">
          <cell r="A9" t="str">
            <v>A</v>
          </cell>
        </row>
      </sheetData>
      <sheetData sheetId="26256">
        <row r="9">
          <cell r="A9" t="str">
            <v>A</v>
          </cell>
        </row>
      </sheetData>
      <sheetData sheetId="26257">
        <row r="9">
          <cell r="A9" t="str">
            <v>A</v>
          </cell>
        </row>
      </sheetData>
      <sheetData sheetId="26258">
        <row r="9">
          <cell r="A9" t="str">
            <v>A</v>
          </cell>
        </row>
      </sheetData>
      <sheetData sheetId="26259">
        <row r="9">
          <cell r="A9" t="str">
            <v>A</v>
          </cell>
        </row>
      </sheetData>
      <sheetData sheetId="26260">
        <row r="9">
          <cell r="A9" t="str">
            <v>A</v>
          </cell>
        </row>
      </sheetData>
      <sheetData sheetId="26261">
        <row r="9">
          <cell r="A9" t="str">
            <v>A</v>
          </cell>
        </row>
      </sheetData>
      <sheetData sheetId="26262">
        <row r="9">
          <cell r="A9" t="str">
            <v>A</v>
          </cell>
        </row>
      </sheetData>
      <sheetData sheetId="26263">
        <row r="9">
          <cell r="A9" t="str">
            <v>A</v>
          </cell>
        </row>
      </sheetData>
      <sheetData sheetId="26264">
        <row r="9">
          <cell r="A9" t="str">
            <v>A</v>
          </cell>
        </row>
      </sheetData>
      <sheetData sheetId="26265">
        <row r="9">
          <cell r="A9" t="str">
            <v>A</v>
          </cell>
        </row>
      </sheetData>
      <sheetData sheetId="26266">
        <row r="9">
          <cell r="A9" t="str">
            <v>A</v>
          </cell>
        </row>
      </sheetData>
      <sheetData sheetId="26267">
        <row r="9">
          <cell r="A9" t="str">
            <v>A</v>
          </cell>
        </row>
      </sheetData>
      <sheetData sheetId="26268">
        <row r="9">
          <cell r="A9" t="str">
            <v>A</v>
          </cell>
        </row>
      </sheetData>
      <sheetData sheetId="26269">
        <row r="9">
          <cell r="A9" t="str">
            <v>A</v>
          </cell>
        </row>
      </sheetData>
      <sheetData sheetId="26270">
        <row r="9">
          <cell r="A9" t="str">
            <v>A</v>
          </cell>
        </row>
      </sheetData>
      <sheetData sheetId="26271">
        <row r="9">
          <cell r="A9" t="str">
            <v>A</v>
          </cell>
        </row>
      </sheetData>
      <sheetData sheetId="26272">
        <row r="9">
          <cell r="A9" t="str">
            <v>A</v>
          </cell>
        </row>
      </sheetData>
      <sheetData sheetId="26273">
        <row r="9">
          <cell r="A9" t="str">
            <v>A</v>
          </cell>
        </row>
      </sheetData>
      <sheetData sheetId="26274">
        <row r="9">
          <cell r="A9" t="str">
            <v>A</v>
          </cell>
        </row>
      </sheetData>
      <sheetData sheetId="26275">
        <row r="9">
          <cell r="A9" t="str">
            <v>A</v>
          </cell>
        </row>
      </sheetData>
      <sheetData sheetId="26276">
        <row r="9">
          <cell r="A9" t="str">
            <v>A</v>
          </cell>
        </row>
      </sheetData>
      <sheetData sheetId="26277">
        <row r="9">
          <cell r="A9" t="str">
            <v>A</v>
          </cell>
        </row>
      </sheetData>
      <sheetData sheetId="26278">
        <row r="9">
          <cell r="A9" t="str">
            <v>A</v>
          </cell>
        </row>
      </sheetData>
      <sheetData sheetId="26279">
        <row r="9">
          <cell r="A9" t="str">
            <v>A</v>
          </cell>
        </row>
      </sheetData>
      <sheetData sheetId="26280">
        <row r="9">
          <cell r="A9" t="str">
            <v>A</v>
          </cell>
        </row>
      </sheetData>
      <sheetData sheetId="26281">
        <row r="9">
          <cell r="A9" t="str">
            <v>A</v>
          </cell>
        </row>
      </sheetData>
      <sheetData sheetId="26282">
        <row r="9">
          <cell r="A9" t="str">
            <v>A</v>
          </cell>
        </row>
      </sheetData>
      <sheetData sheetId="26283">
        <row r="9">
          <cell r="A9" t="str">
            <v>A</v>
          </cell>
        </row>
      </sheetData>
      <sheetData sheetId="26284">
        <row r="9">
          <cell r="A9" t="str">
            <v>A</v>
          </cell>
        </row>
      </sheetData>
      <sheetData sheetId="26285">
        <row r="9">
          <cell r="A9" t="str">
            <v>A</v>
          </cell>
        </row>
      </sheetData>
      <sheetData sheetId="26286">
        <row r="9">
          <cell r="A9" t="str">
            <v>A</v>
          </cell>
        </row>
      </sheetData>
      <sheetData sheetId="26287">
        <row r="9">
          <cell r="A9" t="str">
            <v>A</v>
          </cell>
        </row>
      </sheetData>
      <sheetData sheetId="26288">
        <row r="9">
          <cell r="A9" t="str">
            <v>A</v>
          </cell>
        </row>
      </sheetData>
      <sheetData sheetId="26289">
        <row r="9">
          <cell r="A9" t="str">
            <v>A</v>
          </cell>
        </row>
      </sheetData>
      <sheetData sheetId="26290">
        <row r="9">
          <cell r="A9" t="str">
            <v>A</v>
          </cell>
        </row>
      </sheetData>
      <sheetData sheetId="26291">
        <row r="9">
          <cell r="A9" t="str">
            <v>A</v>
          </cell>
        </row>
      </sheetData>
      <sheetData sheetId="26292">
        <row r="9">
          <cell r="A9" t="str">
            <v>A</v>
          </cell>
        </row>
      </sheetData>
      <sheetData sheetId="26293">
        <row r="9">
          <cell r="A9" t="str">
            <v>A</v>
          </cell>
        </row>
      </sheetData>
      <sheetData sheetId="26294">
        <row r="9">
          <cell r="A9" t="str">
            <v>A</v>
          </cell>
        </row>
      </sheetData>
      <sheetData sheetId="26295">
        <row r="9">
          <cell r="A9" t="str">
            <v>A</v>
          </cell>
        </row>
      </sheetData>
      <sheetData sheetId="26296">
        <row r="9">
          <cell r="A9" t="str">
            <v>A</v>
          </cell>
        </row>
      </sheetData>
      <sheetData sheetId="26297">
        <row r="9">
          <cell r="A9" t="str">
            <v>A</v>
          </cell>
        </row>
      </sheetData>
      <sheetData sheetId="26298">
        <row r="9">
          <cell r="A9" t="str">
            <v>A</v>
          </cell>
        </row>
      </sheetData>
      <sheetData sheetId="26299">
        <row r="9">
          <cell r="A9" t="str">
            <v>A</v>
          </cell>
        </row>
      </sheetData>
      <sheetData sheetId="26300">
        <row r="9">
          <cell r="A9" t="str">
            <v>A</v>
          </cell>
        </row>
      </sheetData>
      <sheetData sheetId="26301">
        <row r="9">
          <cell r="A9" t="str">
            <v>A</v>
          </cell>
        </row>
      </sheetData>
      <sheetData sheetId="26302">
        <row r="9">
          <cell r="A9" t="str">
            <v>A</v>
          </cell>
        </row>
      </sheetData>
      <sheetData sheetId="26303">
        <row r="9">
          <cell r="A9" t="str">
            <v>A</v>
          </cell>
        </row>
      </sheetData>
      <sheetData sheetId="26304">
        <row r="9">
          <cell r="A9" t="str">
            <v>A</v>
          </cell>
        </row>
      </sheetData>
      <sheetData sheetId="26305">
        <row r="9">
          <cell r="A9" t="str">
            <v>A</v>
          </cell>
        </row>
      </sheetData>
      <sheetData sheetId="26306">
        <row r="9">
          <cell r="A9" t="str">
            <v>A</v>
          </cell>
        </row>
      </sheetData>
      <sheetData sheetId="26307">
        <row r="9">
          <cell r="A9" t="str">
            <v>A</v>
          </cell>
        </row>
      </sheetData>
      <sheetData sheetId="26308">
        <row r="9">
          <cell r="A9" t="str">
            <v>A</v>
          </cell>
        </row>
      </sheetData>
      <sheetData sheetId="26309">
        <row r="9">
          <cell r="A9" t="str">
            <v>A</v>
          </cell>
        </row>
      </sheetData>
      <sheetData sheetId="26310">
        <row r="9">
          <cell r="A9" t="str">
            <v>A</v>
          </cell>
        </row>
      </sheetData>
      <sheetData sheetId="26311">
        <row r="9">
          <cell r="A9" t="str">
            <v>A</v>
          </cell>
        </row>
      </sheetData>
      <sheetData sheetId="26312">
        <row r="9">
          <cell r="A9" t="str">
            <v>A</v>
          </cell>
        </row>
      </sheetData>
      <sheetData sheetId="26313">
        <row r="9">
          <cell r="A9" t="str">
            <v>A</v>
          </cell>
        </row>
      </sheetData>
      <sheetData sheetId="26314">
        <row r="9">
          <cell r="A9" t="str">
            <v>A</v>
          </cell>
        </row>
      </sheetData>
      <sheetData sheetId="26315">
        <row r="9">
          <cell r="A9" t="str">
            <v>A</v>
          </cell>
        </row>
      </sheetData>
      <sheetData sheetId="26316">
        <row r="9">
          <cell r="A9" t="str">
            <v>A</v>
          </cell>
        </row>
      </sheetData>
      <sheetData sheetId="26317" refreshError="1"/>
      <sheetData sheetId="26318" refreshError="1"/>
      <sheetData sheetId="26319" refreshError="1"/>
      <sheetData sheetId="26320" refreshError="1"/>
      <sheetData sheetId="26321" refreshError="1"/>
      <sheetData sheetId="26322">
        <row r="9">
          <cell r="A9" t="str">
            <v>A</v>
          </cell>
        </row>
      </sheetData>
      <sheetData sheetId="26323"/>
      <sheetData sheetId="26324">
        <row r="9">
          <cell r="A9" t="str">
            <v>A</v>
          </cell>
        </row>
      </sheetData>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efreshError="1"/>
      <sheetData sheetId="26897" refreshError="1"/>
      <sheetData sheetId="26898" refreshError="1"/>
      <sheetData sheetId="26899" refreshError="1"/>
      <sheetData sheetId="26900" refreshError="1"/>
      <sheetData sheetId="26901" refreshError="1"/>
      <sheetData sheetId="26902" refreshError="1"/>
      <sheetData sheetId="26903" refreshError="1"/>
      <sheetData sheetId="26904" refreshError="1"/>
      <sheetData sheetId="26905" refreshError="1"/>
      <sheetData sheetId="26906" refreshError="1"/>
      <sheetData sheetId="26907" refreshError="1"/>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efreshError="1"/>
      <sheetData sheetId="26942" refreshError="1"/>
      <sheetData sheetId="26943" refreshError="1"/>
      <sheetData sheetId="26944" refreshError="1"/>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efreshError="1"/>
      <sheetData sheetId="26986" refreshError="1"/>
      <sheetData sheetId="26987" refreshError="1"/>
      <sheetData sheetId="26988" refreshError="1"/>
      <sheetData sheetId="26989" refreshError="1"/>
      <sheetData sheetId="26990" refreshError="1"/>
      <sheetData sheetId="26991" refreshError="1"/>
      <sheetData sheetId="26992" refreshError="1"/>
      <sheetData sheetId="26993" refreshError="1"/>
      <sheetData sheetId="26994" refreshError="1"/>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efreshError="1"/>
      <sheetData sheetId="27083" refreshError="1"/>
      <sheetData sheetId="27084" refreshError="1"/>
      <sheetData sheetId="27085" refreshError="1"/>
      <sheetData sheetId="27086" refreshError="1"/>
      <sheetData sheetId="27087" refreshError="1"/>
      <sheetData sheetId="27088" refreshError="1"/>
      <sheetData sheetId="27089" refreshError="1"/>
      <sheetData sheetId="27090" refreshError="1"/>
      <sheetData sheetId="27091" refreshError="1"/>
      <sheetData sheetId="27092" refreshError="1"/>
      <sheetData sheetId="27093" refreshError="1"/>
      <sheetData sheetId="27094" refreshError="1"/>
      <sheetData sheetId="27095" refreshError="1"/>
      <sheetData sheetId="27096" refreshError="1"/>
      <sheetData sheetId="27097" refreshError="1"/>
      <sheetData sheetId="27098" refreshError="1"/>
      <sheetData sheetId="27099" refreshError="1"/>
      <sheetData sheetId="27100" refreshError="1"/>
      <sheetData sheetId="27101" refreshError="1"/>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efreshError="1"/>
      <sheetData sheetId="27143" refreshError="1"/>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efreshError="1"/>
      <sheetData sheetId="27167" refreshError="1"/>
      <sheetData sheetId="27168" refreshError="1"/>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refreshError="1"/>
      <sheetData sheetId="27177" refreshError="1"/>
      <sheetData sheetId="27178" refreshError="1"/>
      <sheetData sheetId="27179" refreshError="1"/>
      <sheetData sheetId="27180" refreshError="1"/>
      <sheetData sheetId="27181" refreshError="1"/>
      <sheetData sheetId="27182" refreshError="1"/>
      <sheetData sheetId="27183" refreshError="1"/>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efreshError="1"/>
      <sheetData sheetId="27193" refreshError="1"/>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efreshError="1"/>
      <sheetData sheetId="27223" refreshError="1"/>
      <sheetData sheetId="27224" refreshError="1"/>
      <sheetData sheetId="27225" refreshError="1"/>
      <sheetData sheetId="27226" refreshError="1"/>
      <sheetData sheetId="27227" refreshError="1"/>
      <sheetData sheetId="27228" refreshError="1"/>
      <sheetData sheetId="27229" refreshError="1"/>
      <sheetData sheetId="27230" refreshError="1"/>
      <sheetData sheetId="27231" refreshError="1"/>
      <sheetData sheetId="27232" refreshError="1"/>
      <sheetData sheetId="27233" refreshError="1"/>
      <sheetData sheetId="27234" refreshError="1"/>
      <sheetData sheetId="27235" refreshError="1"/>
      <sheetData sheetId="27236" refreshError="1"/>
      <sheetData sheetId="27237" refreshError="1"/>
      <sheetData sheetId="27238" refreshError="1"/>
      <sheetData sheetId="27239" refreshError="1"/>
      <sheetData sheetId="27240" refreshError="1"/>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efreshError="1"/>
      <sheetData sheetId="27282" refreshError="1"/>
      <sheetData sheetId="27283" refreshError="1"/>
      <sheetData sheetId="27284" refreshError="1"/>
      <sheetData sheetId="27285" refreshError="1"/>
      <sheetData sheetId="27286" refreshError="1"/>
      <sheetData sheetId="27287" refreshError="1"/>
      <sheetData sheetId="27288" refreshError="1"/>
      <sheetData sheetId="27289">
        <row r="9">
          <cell r="A9" t="str">
            <v>A</v>
          </cell>
        </row>
      </sheetData>
      <sheetData sheetId="27290"/>
      <sheetData sheetId="27291">
        <row r="9">
          <cell r="A9" t="str">
            <v>A</v>
          </cell>
        </row>
      </sheetData>
      <sheetData sheetId="27292">
        <row r="9">
          <cell r="A9" t="str">
            <v>A</v>
          </cell>
        </row>
      </sheetData>
      <sheetData sheetId="27293">
        <row r="9">
          <cell r="A9" t="str">
            <v>A</v>
          </cell>
        </row>
      </sheetData>
      <sheetData sheetId="27294" refreshError="1"/>
      <sheetData sheetId="27295">
        <row r="9">
          <cell r="A9" t="str">
            <v>A</v>
          </cell>
        </row>
      </sheetData>
      <sheetData sheetId="27296"/>
      <sheetData sheetId="27297"/>
      <sheetData sheetId="27298"/>
      <sheetData sheetId="27299"/>
      <sheetData sheetId="27300" refreshError="1"/>
      <sheetData sheetId="27301" refreshError="1"/>
      <sheetData sheetId="27302" refreshError="1"/>
      <sheetData sheetId="27303" refreshError="1"/>
      <sheetData sheetId="27304" refreshError="1"/>
      <sheetData sheetId="27305" refreshError="1"/>
      <sheetData sheetId="27306" refreshError="1"/>
      <sheetData sheetId="27307" refreshError="1"/>
      <sheetData sheetId="27308" refreshError="1"/>
      <sheetData sheetId="27309" refreshError="1"/>
      <sheetData sheetId="27310" refreshError="1"/>
      <sheetData sheetId="27311" refreshError="1"/>
      <sheetData sheetId="27312" refreshError="1"/>
      <sheetData sheetId="27313" refreshError="1"/>
      <sheetData sheetId="27314" refreshError="1"/>
      <sheetData sheetId="27315" refreshError="1"/>
      <sheetData sheetId="27316" refreshError="1"/>
      <sheetData sheetId="27317" refreshError="1"/>
      <sheetData sheetId="27318" refreshError="1"/>
      <sheetData sheetId="27319" refreshError="1"/>
      <sheetData sheetId="27320" refreshError="1"/>
      <sheetData sheetId="27321" refreshError="1"/>
      <sheetData sheetId="27322" refreshError="1"/>
      <sheetData sheetId="27323" refreshError="1"/>
      <sheetData sheetId="27324" refreshError="1"/>
      <sheetData sheetId="27325" refreshError="1"/>
      <sheetData sheetId="27326" refreshError="1"/>
      <sheetData sheetId="27327" refreshError="1"/>
      <sheetData sheetId="27328" refreshError="1"/>
      <sheetData sheetId="27329" refreshError="1"/>
      <sheetData sheetId="27330" refreshError="1"/>
      <sheetData sheetId="27331" refreshError="1"/>
      <sheetData sheetId="27332" refreshError="1"/>
      <sheetData sheetId="27333" refreshError="1"/>
      <sheetData sheetId="27334" refreshError="1"/>
      <sheetData sheetId="27335" refreshError="1"/>
      <sheetData sheetId="27336" refreshError="1"/>
      <sheetData sheetId="27337" refreshError="1"/>
      <sheetData sheetId="27338" refreshError="1"/>
      <sheetData sheetId="27339" refreshError="1"/>
      <sheetData sheetId="27340" refreshError="1"/>
      <sheetData sheetId="27341" refreshError="1"/>
      <sheetData sheetId="27342" refreshError="1"/>
      <sheetData sheetId="27343" refreshError="1"/>
      <sheetData sheetId="27344" refreshError="1"/>
      <sheetData sheetId="27345" refreshError="1"/>
      <sheetData sheetId="27346" refreshError="1"/>
      <sheetData sheetId="27347" refreshError="1"/>
      <sheetData sheetId="27348" refreshError="1"/>
      <sheetData sheetId="27349" refreshError="1"/>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efreshError="1"/>
      <sheetData sheetId="27458" refreshError="1"/>
      <sheetData sheetId="27459" refreshError="1"/>
      <sheetData sheetId="27460" refreshError="1"/>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efreshError="1"/>
      <sheetData sheetId="27565" refreshError="1"/>
      <sheetData sheetId="27566" refreshError="1"/>
      <sheetData sheetId="27567" refreshError="1"/>
      <sheetData sheetId="27568" refreshError="1"/>
      <sheetData sheetId="27569" refreshError="1"/>
      <sheetData sheetId="27570" refreshError="1"/>
      <sheetData sheetId="27571" refreshError="1"/>
      <sheetData sheetId="27572" refreshError="1"/>
      <sheetData sheetId="27573" refreshError="1"/>
      <sheetData sheetId="27574" refreshError="1"/>
      <sheetData sheetId="27575" refreshError="1"/>
      <sheetData sheetId="27576" refreshError="1"/>
      <sheetData sheetId="27577" refreshError="1"/>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efreshError="1"/>
      <sheetData sheetId="27595" refreshError="1"/>
      <sheetData sheetId="27596" refreshError="1"/>
      <sheetData sheetId="27597" refreshError="1"/>
      <sheetData sheetId="27598" refreshError="1"/>
      <sheetData sheetId="27599" refreshError="1"/>
      <sheetData sheetId="27600" refreshError="1"/>
      <sheetData sheetId="27601" refreshError="1"/>
      <sheetData sheetId="27602" refreshError="1"/>
      <sheetData sheetId="27603" refreshError="1"/>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efreshError="1"/>
      <sheetData sheetId="27692" refreshError="1"/>
      <sheetData sheetId="27693" refreshError="1"/>
      <sheetData sheetId="27694" refreshError="1"/>
      <sheetData sheetId="27695" refreshError="1"/>
      <sheetData sheetId="27696" refreshError="1"/>
      <sheetData sheetId="27697" refreshError="1"/>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efreshError="1"/>
      <sheetData sheetId="27722" refreshError="1"/>
      <sheetData sheetId="27723" refreshError="1"/>
      <sheetData sheetId="27724" refreshError="1"/>
      <sheetData sheetId="27725" refreshError="1"/>
      <sheetData sheetId="27726" refreshError="1"/>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efreshError="1"/>
      <sheetData sheetId="27798" refreshError="1"/>
      <sheetData sheetId="27799" refreshError="1"/>
      <sheetData sheetId="27800" refreshError="1"/>
      <sheetData sheetId="27801" refreshError="1"/>
      <sheetData sheetId="27802" refreshError="1"/>
      <sheetData sheetId="27803" refreshError="1"/>
      <sheetData sheetId="27804" refreshError="1"/>
      <sheetData sheetId="27805" refreshError="1"/>
      <sheetData sheetId="27806" refreshError="1"/>
      <sheetData sheetId="27807" refreshError="1"/>
      <sheetData sheetId="27808" refreshError="1"/>
      <sheetData sheetId="27809" refreshError="1"/>
      <sheetData sheetId="27810" refreshError="1"/>
      <sheetData sheetId="27811" refreshError="1"/>
      <sheetData sheetId="27812" refreshError="1"/>
      <sheetData sheetId="27813" refreshError="1"/>
      <sheetData sheetId="27814" refreshError="1"/>
      <sheetData sheetId="27815" refreshError="1"/>
      <sheetData sheetId="27816" refreshError="1"/>
      <sheetData sheetId="27817" refreshError="1"/>
      <sheetData sheetId="27818" refreshError="1"/>
      <sheetData sheetId="27819" refreshError="1"/>
      <sheetData sheetId="27820" refreshError="1"/>
      <sheetData sheetId="27821" refreshError="1"/>
      <sheetData sheetId="27822" refreshError="1"/>
      <sheetData sheetId="27823" refreshError="1"/>
      <sheetData sheetId="27824" refreshError="1"/>
      <sheetData sheetId="27825" refreshError="1"/>
      <sheetData sheetId="27826" refreshError="1"/>
      <sheetData sheetId="27827" refreshError="1"/>
      <sheetData sheetId="27828" refreshError="1"/>
      <sheetData sheetId="27829" refreshError="1"/>
      <sheetData sheetId="27830" refreshError="1"/>
      <sheetData sheetId="27831" refreshError="1"/>
      <sheetData sheetId="27832" refreshError="1"/>
      <sheetData sheetId="27833" refreshError="1"/>
      <sheetData sheetId="27834" refreshError="1"/>
      <sheetData sheetId="27835" refreshError="1"/>
      <sheetData sheetId="27836" refreshError="1"/>
      <sheetData sheetId="27837" refreshError="1"/>
      <sheetData sheetId="27838" refreshError="1"/>
      <sheetData sheetId="27839" refreshError="1"/>
      <sheetData sheetId="27840" refreshError="1"/>
      <sheetData sheetId="27841" refreshError="1"/>
      <sheetData sheetId="27842" refreshError="1"/>
      <sheetData sheetId="27843" refreshError="1"/>
      <sheetData sheetId="27844" refreshError="1"/>
      <sheetData sheetId="27845" refreshError="1"/>
      <sheetData sheetId="27846" refreshError="1"/>
      <sheetData sheetId="27847" refreshError="1"/>
      <sheetData sheetId="27848" refreshError="1"/>
      <sheetData sheetId="27849" refreshError="1"/>
      <sheetData sheetId="27850" refreshError="1"/>
      <sheetData sheetId="27851" refreshError="1"/>
      <sheetData sheetId="27852" refreshError="1"/>
      <sheetData sheetId="27853" refreshError="1"/>
      <sheetData sheetId="27854" refreshError="1"/>
      <sheetData sheetId="27855" refreshError="1"/>
      <sheetData sheetId="27856" refreshError="1"/>
      <sheetData sheetId="27857" refreshError="1"/>
      <sheetData sheetId="27858" refreshError="1"/>
      <sheetData sheetId="27859" refreshError="1"/>
      <sheetData sheetId="27860" refreshError="1"/>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efreshError="1"/>
      <sheetData sheetId="27945" refreshError="1"/>
      <sheetData sheetId="27946" refreshError="1"/>
      <sheetData sheetId="27947" refreshError="1"/>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ow r="9">
          <cell r="A9" t="str">
            <v>A</v>
          </cell>
        </row>
      </sheetData>
      <sheetData sheetId="28019" refreshError="1"/>
      <sheetData sheetId="28020" refreshError="1"/>
      <sheetData sheetId="28021" refreshError="1"/>
      <sheetData sheetId="28022">
        <row r="9">
          <cell r="A9" t="str">
            <v>A</v>
          </cell>
        </row>
      </sheetData>
      <sheetData sheetId="28023" refreshError="1"/>
      <sheetData sheetId="28024">
        <row r="9">
          <cell r="A9" t="str">
            <v>A</v>
          </cell>
        </row>
      </sheetData>
      <sheetData sheetId="28025" refreshError="1"/>
      <sheetData sheetId="28026">
        <row r="9">
          <cell r="A9" t="str">
            <v>A</v>
          </cell>
        </row>
      </sheetData>
      <sheetData sheetId="28027">
        <row r="9">
          <cell r="A9" t="str">
            <v>A</v>
          </cell>
        </row>
      </sheetData>
      <sheetData sheetId="28028" refreshError="1"/>
      <sheetData sheetId="28029">
        <row r="9">
          <cell r="A9" t="str">
            <v>A</v>
          </cell>
        </row>
      </sheetData>
      <sheetData sheetId="28030" refreshError="1"/>
      <sheetData sheetId="28031" refreshError="1"/>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efreshError="1"/>
      <sheetData sheetId="28053" refreshError="1"/>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ow r="9">
          <cell r="A9" t="str">
            <v>A</v>
          </cell>
        </row>
      </sheetData>
      <sheetData sheetId="28068">
        <row r="9">
          <cell r="A9" t="str">
            <v>A</v>
          </cell>
        </row>
      </sheetData>
      <sheetData sheetId="28069">
        <row r="9">
          <cell r="A9" t="str">
            <v>A</v>
          </cell>
        </row>
      </sheetData>
      <sheetData sheetId="28070">
        <row r="9">
          <cell r="A9" t="str">
            <v>A</v>
          </cell>
        </row>
      </sheetData>
      <sheetData sheetId="28071">
        <row r="9">
          <cell r="A9" t="str">
            <v>A</v>
          </cell>
        </row>
      </sheetData>
      <sheetData sheetId="28072">
        <row r="9">
          <cell r="A9" t="str">
            <v>A</v>
          </cell>
        </row>
      </sheetData>
      <sheetData sheetId="28073">
        <row r="9">
          <cell r="A9" t="str">
            <v>A</v>
          </cell>
        </row>
      </sheetData>
      <sheetData sheetId="28074">
        <row r="9">
          <cell r="A9" t="str">
            <v>A</v>
          </cell>
        </row>
      </sheetData>
      <sheetData sheetId="28075">
        <row r="9">
          <cell r="A9" t="str">
            <v>A</v>
          </cell>
        </row>
      </sheetData>
      <sheetData sheetId="28076">
        <row r="9">
          <cell r="A9" t="str">
            <v>A</v>
          </cell>
        </row>
      </sheetData>
      <sheetData sheetId="28077">
        <row r="9">
          <cell r="A9" t="str">
            <v>A</v>
          </cell>
        </row>
      </sheetData>
      <sheetData sheetId="28078">
        <row r="9">
          <cell r="A9" t="str">
            <v>A</v>
          </cell>
        </row>
      </sheetData>
      <sheetData sheetId="28079">
        <row r="9">
          <cell r="A9" t="str">
            <v>A</v>
          </cell>
        </row>
      </sheetData>
      <sheetData sheetId="28080">
        <row r="9">
          <cell r="A9" t="str">
            <v>A</v>
          </cell>
        </row>
      </sheetData>
      <sheetData sheetId="28081">
        <row r="9">
          <cell r="A9" t="str">
            <v>A</v>
          </cell>
        </row>
      </sheetData>
      <sheetData sheetId="28082">
        <row r="9">
          <cell r="A9" t="str">
            <v>A</v>
          </cell>
        </row>
      </sheetData>
      <sheetData sheetId="28083">
        <row r="9">
          <cell r="A9" t="str">
            <v>A</v>
          </cell>
        </row>
      </sheetData>
      <sheetData sheetId="28084">
        <row r="9">
          <cell r="A9" t="str">
            <v>A</v>
          </cell>
        </row>
      </sheetData>
      <sheetData sheetId="28085">
        <row r="9">
          <cell r="A9" t="str">
            <v>A</v>
          </cell>
        </row>
      </sheetData>
      <sheetData sheetId="28086">
        <row r="9">
          <cell r="A9" t="str">
            <v>A</v>
          </cell>
        </row>
      </sheetData>
      <sheetData sheetId="28087">
        <row r="9">
          <cell r="A9" t="str">
            <v>A</v>
          </cell>
        </row>
      </sheetData>
      <sheetData sheetId="28088">
        <row r="9">
          <cell r="A9" t="str">
            <v>A</v>
          </cell>
        </row>
      </sheetData>
      <sheetData sheetId="28089">
        <row r="9">
          <cell r="A9" t="str">
            <v>A</v>
          </cell>
        </row>
      </sheetData>
      <sheetData sheetId="28090">
        <row r="9">
          <cell r="A9" t="str">
            <v>A</v>
          </cell>
        </row>
      </sheetData>
      <sheetData sheetId="28091">
        <row r="9">
          <cell r="A9" t="str">
            <v>A</v>
          </cell>
        </row>
      </sheetData>
      <sheetData sheetId="28092">
        <row r="9">
          <cell r="A9" t="str">
            <v>A</v>
          </cell>
        </row>
      </sheetData>
      <sheetData sheetId="28093">
        <row r="9">
          <cell r="A9" t="str">
            <v>A</v>
          </cell>
        </row>
      </sheetData>
      <sheetData sheetId="28094">
        <row r="9">
          <cell r="A9" t="str">
            <v>A</v>
          </cell>
        </row>
      </sheetData>
      <sheetData sheetId="28095">
        <row r="9">
          <cell r="A9" t="str">
            <v>A</v>
          </cell>
        </row>
      </sheetData>
      <sheetData sheetId="28096">
        <row r="9">
          <cell r="A9" t="str">
            <v>A</v>
          </cell>
        </row>
      </sheetData>
      <sheetData sheetId="28097">
        <row r="9">
          <cell r="A9" t="str">
            <v>A</v>
          </cell>
        </row>
      </sheetData>
      <sheetData sheetId="28098">
        <row r="9">
          <cell r="A9" t="str">
            <v>A</v>
          </cell>
        </row>
      </sheetData>
      <sheetData sheetId="28099">
        <row r="9">
          <cell r="A9" t="str">
            <v>A</v>
          </cell>
        </row>
      </sheetData>
      <sheetData sheetId="28100">
        <row r="9">
          <cell r="A9" t="str">
            <v>A</v>
          </cell>
        </row>
      </sheetData>
      <sheetData sheetId="28101">
        <row r="9">
          <cell r="A9" t="str">
            <v>A</v>
          </cell>
        </row>
      </sheetData>
      <sheetData sheetId="28102">
        <row r="9">
          <cell r="A9" t="str">
            <v>A</v>
          </cell>
        </row>
      </sheetData>
      <sheetData sheetId="28103">
        <row r="9">
          <cell r="A9" t="str">
            <v>A</v>
          </cell>
        </row>
      </sheetData>
      <sheetData sheetId="28104">
        <row r="9">
          <cell r="A9" t="str">
            <v>A</v>
          </cell>
        </row>
      </sheetData>
      <sheetData sheetId="28105">
        <row r="9">
          <cell r="A9" t="str">
            <v>A</v>
          </cell>
        </row>
      </sheetData>
      <sheetData sheetId="28106">
        <row r="9">
          <cell r="A9" t="str">
            <v>A</v>
          </cell>
        </row>
      </sheetData>
      <sheetData sheetId="28107">
        <row r="9">
          <cell r="A9" t="str">
            <v>A</v>
          </cell>
        </row>
      </sheetData>
      <sheetData sheetId="28108">
        <row r="9">
          <cell r="A9" t="str">
            <v>A</v>
          </cell>
        </row>
      </sheetData>
      <sheetData sheetId="28109">
        <row r="9">
          <cell r="A9" t="str">
            <v>A</v>
          </cell>
        </row>
      </sheetData>
      <sheetData sheetId="28110">
        <row r="9">
          <cell r="A9" t="str">
            <v>A</v>
          </cell>
        </row>
      </sheetData>
      <sheetData sheetId="28111">
        <row r="9">
          <cell r="A9" t="str">
            <v>A</v>
          </cell>
        </row>
      </sheetData>
      <sheetData sheetId="28112">
        <row r="9">
          <cell r="A9" t="str">
            <v>A</v>
          </cell>
        </row>
      </sheetData>
      <sheetData sheetId="28113">
        <row r="9">
          <cell r="A9" t="str">
            <v>A</v>
          </cell>
        </row>
      </sheetData>
      <sheetData sheetId="28114">
        <row r="9">
          <cell r="A9" t="str">
            <v>A</v>
          </cell>
        </row>
      </sheetData>
      <sheetData sheetId="28115">
        <row r="9">
          <cell r="A9" t="str">
            <v>A</v>
          </cell>
        </row>
      </sheetData>
      <sheetData sheetId="28116">
        <row r="9">
          <cell r="A9" t="str">
            <v>A</v>
          </cell>
        </row>
      </sheetData>
      <sheetData sheetId="28117">
        <row r="9">
          <cell r="A9" t="str">
            <v>A</v>
          </cell>
        </row>
      </sheetData>
      <sheetData sheetId="28118">
        <row r="9">
          <cell r="A9" t="str">
            <v>A</v>
          </cell>
        </row>
      </sheetData>
      <sheetData sheetId="28119">
        <row r="9">
          <cell r="A9" t="str">
            <v>A</v>
          </cell>
        </row>
      </sheetData>
      <sheetData sheetId="28120">
        <row r="9">
          <cell r="A9" t="str">
            <v>A</v>
          </cell>
        </row>
      </sheetData>
      <sheetData sheetId="28121">
        <row r="9">
          <cell r="A9" t="str">
            <v>A</v>
          </cell>
        </row>
      </sheetData>
      <sheetData sheetId="28122">
        <row r="9">
          <cell r="A9" t="str">
            <v>A</v>
          </cell>
        </row>
      </sheetData>
      <sheetData sheetId="28123">
        <row r="9">
          <cell r="A9" t="str">
            <v>A</v>
          </cell>
        </row>
      </sheetData>
      <sheetData sheetId="28124">
        <row r="9">
          <cell r="A9" t="str">
            <v>A</v>
          </cell>
        </row>
      </sheetData>
      <sheetData sheetId="28125">
        <row r="9">
          <cell r="A9" t="str">
            <v>A</v>
          </cell>
        </row>
      </sheetData>
      <sheetData sheetId="28126">
        <row r="9">
          <cell r="A9" t="str">
            <v>A</v>
          </cell>
        </row>
      </sheetData>
      <sheetData sheetId="28127">
        <row r="9">
          <cell r="A9" t="str">
            <v>A</v>
          </cell>
        </row>
      </sheetData>
      <sheetData sheetId="28128">
        <row r="9">
          <cell r="A9" t="str">
            <v>A</v>
          </cell>
        </row>
      </sheetData>
      <sheetData sheetId="28129">
        <row r="9">
          <cell r="A9" t="str">
            <v>A</v>
          </cell>
        </row>
      </sheetData>
      <sheetData sheetId="28130">
        <row r="9">
          <cell r="A9" t="str">
            <v>A</v>
          </cell>
        </row>
      </sheetData>
      <sheetData sheetId="28131">
        <row r="9">
          <cell r="A9" t="str">
            <v>A</v>
          </cell>
        </row>
      </sheetData>
      <sheetData sheetId="28132">
        <row r="9">
          <cell r="A9" t="str">
            <v>A</v>
          </cell>
        </row>
      </sheetData>
      <sheetData sheetId="28133">
        <row r="9">
          <cell r="A9" t="str">
            <v>A</v>
          </cell>
        </row>
      </sheetData>
      <sheetData sheetId="28134">
        <row r="9">
          <cell r="A9" t="str">
            <v>A</v>
          </cell>
        </row>
      </sheetData>
      <sheetData sheetId="28135">
        <row r="9">
          <cell r="A9" t="str">
            <v>A</v>
          </cell>
        </row>
      </sheetData>
      <sheetData sheetId="28136">
        <row r="9">
          <cell r="A9" t="str">
            <v>A</v>
          </cell>
        </row>
      </sheetData>
      <sheetData sheetId="28137">
        <row r="9">
          <cell r="A9" t="str">
            <v>A</v>
          </cell>
        </row>
      </sheetData>
      <sheetData sheetId="28138">
        <row r="9">
          <cell r="A9" t="str">
            <v>A</v>
          </cell>
        </row>
      </sheetData>
      <sheetData sheetId="28139">
        <row r="9">
          <cell r="A9" t="str">
            <v>A</v>
          </cell>
        </row>
      </sheetData>
      <sheetData sheetId="28140">
        <row r="9">
          <cell r="A9" t="str">
            <v>A</v>
          </cell>
        </row>
      </sheetData>
      <sheetData sheetId="28141">
        <row r="9">
          <cell r="A9" t="str">
            <v>A</v>
          </cell>
        </row>
      </sheetData>
      <sheetData sheetId="28142" refreshError="1"/>
      <sheetData sheetId="28143">
        <row r="9">
          <cell r="A9" t="str">
            <v>A</v>
          </cell>
        </row>
      </sheetData>
      <sheetData sheetId="28144">
        <row r="9">
          <cell r="A9" t="str">
            <v>A</v>
          </cell>
        </row>
      </sheetData>
      <sheetData sheetId="28145">
        <row r="9">
          <cell r="A9" t="str">
            <v>A</v>
          </cell>
        </row>
      </sheetData>
      <sheetData sheetId="28146">
        <row r="9">
          <cell r="A9" t="str">
            <v>A</v>
          </cell>
        </row>
      </sheetData>
      <sheetData sheetId="28147">
        <row r="9">
          <cell r="A9" t="str">
            <v>A</v>
          </cell>
        </row>
      </sheetData>
      <sheetData sheetId="28148">
        <row r="9">
          <cell r="A9" t="str">
            <v>A</v>
          </cell>
        </row>
      </sheetData>
      <sheetData sheetId="28149" refreshError="1"/>
      <sheetData sheetId="28150" refreshError="1"/>
      <sheetData sheetId="28151">
        <row r="9">
          <cell r="A9" t="str">
            <v>A</v>
          </cell>
        </row>
      </sheetData>
      <sheetData sheetId="28152">
        <row r="9">
          <cell r="A9" t="str">
            <v>A</v>
          </cell>
        </row>
      </sheetData>
      <sheetData sheetId="28153">
        <row r="9">
          <cell r="A9" t="str">
            <v>A</v>
          </cell>
        </row>
      </sheetData>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efreshError="1"/>
      <sheetData sheetId="28162">
        <row r="9">
          <cell r="A9" t="str">
            <v>A</v>
          </cell>
        </row>
      </sheetData>
      <sheetData sheetId="28163" refreshError="1"/>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efreshError="1"/>
      <sheetData sheetId="28194" refreshError="1"/>
      <sheetData sheetId="28195" refreshError="1"/>
      <sheetData sheetId="28196" refreshError="1"/>
      <sheetData sheetId="28197" refreshError="1"/>
      <sheetData sheetId="28198" refreshError="1"/>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efreshError="1"/>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efreshError="1"/>
      <sheetData sheetId="28260" refreshError="1"/>
      <sheetData sheetId="28261">
        <row r="9">
          <cell r="A9" t="str">
            <v>A</v>
          </cell>
        </row>
      </sheetData>
      <sheetData sheetId="28262">
        <row r="9">
          <cell r="A9" t="str">
            <v>A</v>
          </cell>
        </row>
      </sheetData>
      <sheetData sheetId="28263">
        <row r="9">
          <cell r="A9" t="str">
            <v>A</v>
          </cell>
        </row>
      </sheetData>
      <sheetData sheetId="28264" refreshError="1"/>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efreshError="1"/>
      <sheetData sheetId="28287" refreshError="1"/>
      <sheetData sheetId="28288" refreshError="1"/>
      <sheetData sheetId="28289" refreshError="1"/>
      <sheetData sheetId="28290" refreshError="1"/>
      <sheetData sheetId="28291" refreshError="1"/>
      <sheetData sheetId="28292" refreshError="1"/>
      <sheetData sheetId="28293" refreshError="1"/>
      <sheetData sheetId="28294" refreshError="1"/>
      <sheetData sheetId="28295" refreshError="1"/>
      <sheetData sheetId="28296" refreshError="1"/>
      <sheetData sheetId="28297" refreshError="1"/>
      <sheetData sheetId="28298" refreshError="1"/>
      <sheetData sheetId="28299" refreshError="1"/>
      <sheetData sheetId="28300" refreshError="1"/>
      <sheetData sheetId="28301" refreshError="1"/>
      <sheetData sheetId="28302" refreshError="1"/>
      <sheetData sheetId="28303" refreshError="1"/>
      <sheetData sheetId="28304" refreshError="1"/>
      <sheetData sheetId="28305" refreshError="1"/>
      <sheetData sheetId="28306" refreshError="1"/>
      <sheetData sheetId="28307" refreshError="1"/>
      <sheetData sheetId="28308" refreshError="1"/>
      <sheetData sheetId="28309" refreshError="1"/>
      <sheetData sheetId="28310" refreshError="1"/>
      <sheetData sheetId="28311" refreshError="1"/>
      <sheetData sheetId="28312" refreshError="1"/>
      <sheetData sheetId="28313" refreshError="1"/>
      <sheetData sheetId="28314" refreshError="1"/>
      <sheetData sheetId="28315" refreshError="1"/>
      <sheetData sheetId="28316" refreshError="1"/>
      <sheetData sheetId="28317" refreshError="1"/>
      <sheetData sheetId="28318" refreshError="1"/>
      <sheetData sheetId="28319" refreshError="1"/>
      <sheetData sheetId="28320" refreshError="1"/>
      <sheetData sheetId="28321" refreshError="1"/>
      <sheetData sheetId="28322" refreshError="1"/>
      <sheetData sheetId="28323" refreshError="1"/>
      <sheetData sheetId="28324" refreshError="1"/>
      <sheetData sheetId="28325" refreshError="1"/>
      <sheetData sheetId="28326" refreshError="1"/>
      <sheetData sheetId="28327" refreshError="1"/>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ow r="9">
          <cell r="A9" t="str">
            <v>A</v>
          </cell>
        </row>
      </sheetData>
      <sheetData sheetId="28360" refreshError="1"/>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ow r="9">
          <cell r="A9" t="str">
            <v>A</v>
          </cell>
        </row>
      </sheetData>
      <sheetData sheetId="28371">
        <row r="9">
          <cell r="A9" t="str">
            <v>A</v>
          </cell>
        </row>
      </sheetData>
      <sheetData sheetId="28372">
        <row r="9">
          <cell r="A9" t="str">
            <v>A</v>
          </cell>
        </row>
      </sheetData>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ow r="9">
          <cell r="A9" t="str">
            <v>A</v>
          </cell>
        </row>
      </sheetData>
      <sheetData sheetId="28390">
        <row r="9">
          <cell r="A9" t="str">
            <v>A</v>
          </cell>
        </row>
      </sheetData>
      <sheetData sheetId="28391">
        <row r="9">
          <cell r="A9" t="str">
            <v>A</v>
          </cell>
        </row>
      </sheetData>
      <sheetData sheetId="28392">
        <row r="9">
          <cell r="A9" t="str">
            <v>A</v>
          </cell>
        </row>
      </sheetData>
      <sheetData sheetId="28393">
        <row r="9">
          <cell r="A9" t="str">
            <v>A</v>
          </cell>
        </row>
      </sheetData>
      <sheetData sheetId="28394">
        <row r="9">
          <cell r="A9" t="str">
            <v>A</v>
          </cell>
        </row>
      </sheetData>
      <sheetData sheetId="28395">
        <row r="9">
          <cell r="A9" t="str">
            <v>A</v>
          </cell>
        </row>
      </sheetData>
      <sheetData sheetId="28396">
        <row r="9">
          <cell r="A9" t="str">
            <v>A</v>
          </cell>
        </row>
      </sheetData>
      <sheetData sheetId="28397">
        <row r="9">
          <cell r="A9" t="str">
            <v>A</v>
          </cell>
        </row>
      </sheetData>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ow r="9">
          <cell r="A9" t="str">
            <v>A</v>
          </cell>
        </row>
      </sheetData>
      <sheetData sheetId="28409">
        <row r="9">
          <cell r="A9" t="str">
            <v>A</v>
          </cell>
        </row>
      </sheetData>
      <sheetData sheetId="28410">
        <row r="9">
          <cell r="A9" t="str">
            <v>A</v>
          </cell>
        </row>
      </sheetData>
      <sheetData sheetId="28411">
        <row r="9">
          <cell r="A9" t="str">
            <v>A</v>
          </cell>
        </row>
      </sheetData>
      <sheetData sheetId="28412">
        <row r="9">
          <cell r="A9" t="str">
            <v>A</v>
          </cell>
        </row>
      </sheetData>
      <sheetData sheetId="28413">
        <row r="9">
          <cell r="A9" t="str">
            <v>A</v>
          </cell>
        </row>
      </sheetData>
      <sheetData sheetId="28414">
        <row r="9">
          <cell r="A9" t="str">
            <v>A</v>
          </cell>
        </row>
      </sheetData>
      <sheetData sheetId="28415">
        <row r="9">
          <cell r="A9" t="str">
            <v>A</v>
          </cell>
        </row>
      </sheetData>
      <sheetData sheetId="28416">
        <row r="9">
          <cell r="A9" t="str">
            <v>A</v>
          </cell>
        </row>
      </sheetData>
      <sheetData sheetId="28417">
        <row r="9">
          <cell r="A9" t="str">
            <v>A</v>
          </cell>
        </row>
      </sheetData>
      <sheetData sheetId="28418">
        <row r="9">
          <cell r="A9" t="str">
            <v>A</v>
          </cell>
        </row>
      </sheetData>
      <sheetData sheetId="28419">
        <row r="9">
          <cell r="A9" t="str">
            <v>A</v>
          </cell>
        </row>
      </sheetData>
      <sheetData sheetId="28420">
        <row r="9">
          <cell r="A9" t="str">
            <v>A</v>
          </cell>
        </row>
      </sheetData>
      <sheetData sheetId="28421">
        <row r="9">
          <cell r="A9" t="str">
            <v>A</v>
          </cell>
        </row>
      </sheetData>
      <sheetData sheetId="28422">
        <row r="9">
          <cell r="A9" t="str">
            <v>A</v>
          </cell>
        </row>
      </sheetData>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ow r="9">
          <cell r="A9" t="str">
            <v>A</v>
          </cell>
        </row>
      </sheetData>
      <sheetData sheetId="28449">
        <row r="9">
          <cell r="A9" t="str">
            <v>A</v>
          </cell>
        </row>
      </sheetData>
      <sheetData sheetId="28450">
        <row r="9">
          <cell r="A9" t="str">
            <v>A</v>
          </cell>
        </row>
      </sheetData>
      <sheetData sheetId="28451">
        <row r="9">
          <cell r="A9" t="str">
            <v>A</v>
          </cell>
        </row>
      </sheetData>
      <sheetData sheetId="28452">
        <row r="9">
          <cell r="A9" t="str">
            <v>A</v>
          </cell>
        </row>
      </sheetData>
      <sheetData sheetId="28453">
        <row r="9">
          <cell r="A9" t="str">
            <v>A</v>
          </cell>
        </row>
      </sheetData>
      <sheetData sheetId="28454">
        <row r="9">
          <cell r="A9" t="str">
            <v>A</v>
          </cell>
        </row>
      </sheetData>
      <sheetData sheetId="28455">
        <row r="9">
          <cell r="A9" t="str">
            <v>A</v>
          </cell>
        </row>
      </sheetData>
      <sheetData sheetId="28456" refreshError="1"/>
      <sheetData sheetId="28457">
        <row r="9">
          <cell r="A9" t="str">
            <v>A</v>
          </cell>
        </row>
      </sheetData>
      <sheetData sheetId="28458">
        <row r="9">
          <cell r="A9" t="str">
            <v>A</v>
          </cell>
        </row>
      </sheetData>
      <sheetData sheetId="28459">
        <row r="9">
          <cell r="A9" t="str">
            <v>A</v>
          </cell>
        </row>
      </sheetData>
      <sheetData sheetId="28460">
        <row r="9">
          <cell r="A9" t="str">
            <v>A</v>
          </cell>
        </row>
      </sheetData>
      <sheetData sheetId="28461">
        <row r="9">
          <cell r="A9" t="str">
            <v>A</v>
          </cell>
        </row>
      </sheetData>
      <sheetData sheetId="28462">
        <row r="9">
          <cell r="A9" t="str">
            <v>A</v>
          </cell>
        </row>
      </sheetData>
      <sheetData sheetId="28463">
        <row r="9">
          <cell r="A9" t="str">
            <v>A</v>
          </cell>
        </row>
      </sheetData>
      <sheetData sheetId="28464">
        <row r="9">
          <cell r="A9" t="str">
            <v>A</v>
          </cell>
        </row>
      </sheetData>
      <sheetData sheetId="28465">
        <row r="9">
          <cell r="A9" t="str">
            <v>A</v>
          </cell>
        </row>
      </sheetData>
      <sheetData sheetId="28466">
        <row r="9">
          <cell r="A9" t="str">
            <v>A</v>
          </cell>
        </row>
      </sheetData>
      <sheetData sheetId="28467">
        <row r="9">
          <cell r="A9" t="str">
            <v>A</v>
          </cell>
        </row>
      </sheetData>
      <sheetData sheetId="28468">
        <row r="9">
          <cell r="A9" t="str">
            <v>A</v>
          </cell>
        </row>
      </sheetData>
      <sheetData sheetId="28469">
        <row r="9">
          <cell r="A9" t="str">
            <v>A</v>
          </cell>
        </row>
      </sheetData>
      <sheetData sheetId="28470">
        <row r="9">
          <cell r="A9" t="str">
            <v>A</v>
          </cell>
        </row>
      </sheetData>
      <sheetData sheetId="28471">
        <row r="9">
          <cell r="A9" t="str">
            <v>A</v>
          </cell>
        </row>
      </sheetData>
      <sheetData sheetId="28472">
        <row r="9">
          <cell r="A9" t="str">
            <v>A</v>
          </cell>
        </row>
      </sheetData>
      <sheetData sheetId="28473">
        <row r="9">
          <cell r="A9" t="str">
            <v>A</v>
          </cell>
        </row>
      </sheetData>
      <sheetData sheetId="28474" refreshError="1"/>
      <sheetData sheetId="28475" refreshError="1"/>
      <sheetData sheetId="28476">
        <row r="9">
          <cell r="A9" t="str">
            <v>A</v>
          </cell>
        </row>
      </sheetData>
      <sheetData sheetId="28477">
        <row r="9">
          <cell r="A9" t="str">
            <v>A</v>
          </cell>
        </row>
      </sheetData>
      <sheetData sheetId="28478">
        <row r="9">
          <cell r="A9" t="str">
            <v>A</v>
          </cell>
        </row>
      </sheetData>
      <sheetData sheetId="28479">
        <row r="9">
          <cell r="A9" t="str">
            <v>A</v>
          </cell>
        </row>
      </sheetData>
      <sheetData sheetId="28480">
        <row r="9">
          <cell r="A9" t="str">
            <v>A</v>
          </cell>
        </row>
      </sheetData>
      <sheetData sheetId="28481">
        <row r="9">
          <cell r="A9" t="str">
            <v>A</v>
          </cell>
        </row>
      </sheetData>
      <sheetData sheetId="28482">
        <row r="9">
          <cell r="A9" t="str">
            <v>A</v>
          </cell>
        </row>
      </sheetData>
      <sheetData sheetId="28483">
        <row r="9">
          <cell r="A9" t="str">
            <v>A</v>
          </cell>
        </row>
      </sheetData>
      <sheetData sheetId="28484">
        <row r="9">
          <cell r="A9" t="str">
            <v>A</v>
          </cell>
        </row>
      </sheetData>
      <sheetData sheetId="28485">
        <row r="9">
          <cell r="A9" t="str">
            <v>A</v>
          </cell>
        </row>
      </sheetData>
      <sheetData sheetId="28486">
        <row r="9">
          <cell r="A9" t="str">
            <v>A</v>
          </cell>
        </row>
      </sheetData>
      <sheetData sheetId="28487">
        <row r="9">
          <cell r="A9" t="str">
            <v>A</v>
          </cell>
        </row>
      </sheetData>
      <sheetData sheetId="28488">
        <row r="9">
          <cell r="A9" t="str">
            <v>A</v>
          </cell>
        </row>
      </sheetData>
      <sheetData sheetId="28489">
        <row r="9">
          <cell r="A9" t="str">
            <v>A</v>
          </cell>
        </row>
      </sheetData>
      <sheetData sheetId="28490">
        <row r="9">
          <cell r="A9" t="str">
            <v>A</v>
          </cell>
        </row>
      </sheetData>
      <sheetData sheetId="28491">
        <row r="9">
          <cell r="A9" t="str">
            <v>A</v>
          </cell>
        </row>
      </sheetData>
      <sheetData sheetId="28492">
        <row r="9">
          <cell r="A9" t="str">
            <v>A</v>
          </cell>
        </row>
      </sheetData>
      <sheetData sheetId="28493">
        <row r="9">
          <cell r="A9" t="str">
            <v>A</v>
          </cell>
        </row>
      </sheetData>
      <sheetData sheetId="28494">
        <row r="9">
          <cell r="A9" t="str">
            <v>A</v>
          </cell>
        </row>
      </sheetData>
      <sheetData sheetId="28495">
        <row r="9">
          <cell r="A9" t="str">
            <v>A</v>
          </cell>
        </row>
      </sheetData>
      <sheetData sheetId="28496">
        <row r="9">
          <cell r="A9" t="str">
            <v>A</v>
          </cell>
        </row>
      </sheetData>
      <sheetData sheetId="28497">
        <row r="9">
          <cell r="A9" t="str">
            <v>A</v>
          </cell>
        </row>
      </sheetData>
      <sheetData sheetId="28498">
        <row r="9">
          <cell r="A9" t="str">
            <v>A</v>
          </cell>
        </row>
      </sheetData>
      <sheetData sheetId="28499">
        <row r="9">
          <cell r="A9" t="str">
            <v>A</v>
          </cell>
        </row>
      </sheetData>
      <sheetData sheetId="28500">
        <row r="9">
          <cell r="A9" t="str">
            <v>A</v>
          </cell>
        </row>
      </sheetData>
      <sheetData sheetId="28501">
        <row r="9">
          <cell r="A9" t="str">
            <v>A</v>
          </cell>
        </row>
      </sheetData>
      <sheetData sheetId="28502">
        <row r="9">
          <cell r="A9" t="str">
            <v>A</v>
          </cell>
        </row>
      </sheetData>
      <sheetData sheetId="28503">
        <row r="9">
          <cell r="A9" t="str">
            <v>A</v>
          </cell>
        </row>
      </sheetData>
      <sheetData sheetId="28504">
        <row r="9">
          <cell r="A9" t="str">
            <v>A</v>
          </cell>
        </row>
      </sheetData>
      <sheetData sheetId="28505">
        <row r="9">
          <cell r="A9" t="str">
            <v>A</v>
          </cell>
        </row>
      </sheetData>
      <sheetData sheetId="28506">
        <row r="9">
          <cell r="A9" t="str">
            <v>A</v>
          </cell>
        </row>
      </sheetData>
      <sheetData sheetId="28507">
        <row r="9">
          <cell r="A9" t="str">
            <v>A</v>
          </cell>
        </row>
      </sheetData>
      <sheetData sheetId="28508">
        <row r="9">
          <cell r="A9" t="str">
            <v>A</v>
          </cell>
        </row>
      </sheetData>
      <sheetData sheetId="28509">
        <row r="9">
          <cell r="A9" t="str">
            <v>A</v>
          </cell>
        </row>
      </sheetData>
      <sheetData sheetId="28510">
        <row r="9">
          <cell r="A9" t="str">
            <v>A</v>
          </cell>
        </row>
      </sheetData>
      <sheetData sheetId="28511">
        <row r="9">
          <cell r="A9" t="str">
            <v>A</v>
          </cell>
        </row>
      </sheetData>
      <sheetData sheetId="28512">
        <row r="9">
          <cell r="A9" t="str">
            <v>A</v>
          </cell>
        </row>
      </sheetData>
      <sheetData sheetId="28513">
        <row r="9">
          <cell r="A9" t="str">
            <v>A</v>
          </cell>
        </row>
      </sheetData>
      <sheetData sheetId="28514">
        <row r="9">
          <cell r="A9" t="str">
            <v>A</v>
          </cell>
        </row>
      </sheetData>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row r="9">
          <cell r="A9" t="str">
            <v>A</v>
          </cell>
        </row>
      </sheetData>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efreshError="1"/>
      <sheetData sheetId="28549">
        <row r="9">
          <cell r="A9" t="str">
            <v>A</v>
          </cell>
        </row>
      </sheetData>
      <sheetData sheetId="28550">
        <row r="9">
          <cell r="A9" t="str">
            <v>A</v>
          </cell>
        </row>
      </sheetData>
      <sheetData sheetId="28551">
        <row r="9">
          <cell r="A9" t="str">
            <v>A</v>
          </cell>
        </row>
      </sheetData>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efreshError="1"/>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efreshError="1"/>
      <sheetData sheetId="28590" refreshError="1"/>
      <sheetData sheetId="28591" refreshError="1"/>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ow r="9">
          <cell r="A9" t="str">
            <v>A</v>
          </cell>
        </row>
      </sheetData>
      <sheetData sheetId="28606">
        <row r="9">
          <cell r="A9" t="str">
            <v>A</v>
          </cell>
        </row>
      </sheetData>
      <sheetData sheetId="28607">
        <row r="9">
          <cell r="A9" t="str">
            <v>A</v>
          </cell>
        </row>
      </sheetData>
      <sheetData sheetId="28608">
        <row r="9">
          <cell r="A9" t="str">
            <v>A</v>
          </cell>
        </row>
      </sheetData>
      <sheetData sheetId="28609">
        <row r="9">
          <cell r="A9" t="str">
            <v>A</v>
          </cell>
        </row>
      </sheetData>
      <sheetData sheetId="28610">
        <row r="9">
          <cell r="A9" t="str">
            <v>A</v>
          </cell>
        </row>
      </sheetData>
      <sheetData sheetId="28611">
        <row r="9">
          <cell r="A9" t="str">
            <v>A</v>
          </cell>
        </row>
      </sheetData>
      <sheetData sheetId="28612">
        <row r="9">
          <cell r="A9" t="str">
            <v>A</v>
          </cell>
        </row>
      </sheetData>
      <sheetData sheetId="28613">
        <row r="9">
          <cell r="A9" t="str">
            <v>A</v>
          </cell>
        </row>
      </sheetData>
      <sheetData sheetId="28614">
        <row r="9">
          <cell r="A9" t="str">
            <v>A</v>
          </cell>
        </row>
      </sheetData>
      <sheetData sheetId="28615">
        <row r="9">
          <cell r="A9" t="str">
            <v>A</v>
          </cell>
        </row>
      </sheetData>
      <sheetData sheetId="28616">
        <row r="9">
          <cell r="A9" t="str">
            <v>A</v>
          </cell>
        </row>
      </sheetData>
      <sheetData sheetId="28617">
        <row r="9">
          <cell r="A9" t="str">
            <v>A</v>
          </cell>
        </row>
      </sheetData>
      <sheetData sheetId="28618">
        <row r="9">
          <cell r="A9" t="str">
            <v>A</v>
          </cell>
        </row>
      </sheetData>
      <sheetData sheetId="28619">
        <row r="9">
          <cell r="A9" t="str">
            <v>A</v>
          </cell>
        </row>
      </sheetData>
      <sheetData sheetId="28620">
        <row r="9">
          <cell r="A9" t="str">
            <v>A</v>
          </cell>
        </row>
      </sheetData>
      <sheetData sheetId="28621">
        <row r="9">
          <cell r="A9" t="str">
            <v>A</v>
          </cell>
        </row>
      </sheetData>
      <sheetData sheetId="28622">
        <row r="9">
          <cell r="A9" t="str">
            <v>A</v>
          </cell>
        </row>
      </sheetData>
      <sheetData sheetId="28623">
        <row r="9">
          <cell r="A9" t="str">
            <v>A</v>
          </cell>
        </row>
      </sheetData>
      <sheetData sheetId="28624">
        <row r="9">
          <cell r="A9" t="str">
            <v>A</v>
          </cell>
        </row>
      </sheetData>
      <sheetData sheetId="28625">
        <row r="9">
          <cell r="A9" t="str">
            <v>A</v>
          </cell>
        </row>
      </sheetData>
      <sheetData sheetId="28626">
        <row r="9">
          <cell r="A9" t="str">
            <v>A</v>
          </cell>
        </row>
      </sheetData>
      <sheetData sheetId="28627">
        <row r="9">
          <cell r="A9" t="str">
            <v>A</v>
          </cell>
        </row>
      </sheetData>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ow r="9">
          <cell r="A9" t="str">
            <v>A</v>
          </cell>
        </row>
      </sheetData>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ow r="9">
          <cell r="A9" t="str">
            <v>A</v>
          </cell>
        </row>
      </sheetData>
      <sheetData sheetId="28661">
        <row r="9">
          <cell r="A9" t="str">
            <v>A</v>
          </cell>
        </row>
      </sheetData>
      <sheetData sheetId="28662">
        <row r="9">
          <cell r="A9" t="str">
            <v>A</v>
          </cell>
        </row>
      </sheetData>
      <sheetData sheetId="28663">
        <row r="9">
          <cell r="A9" t="str">
            <v>A</v>
          </cell>
        </row>
      </sheetData>
      <sheetData sheetId="28664">
        <row r="9">
          <cell r="A9" t="str">
            <v>A</v>
          </cell>
        </row>
      </sheetData>
      <sheetData sheetId="28665">
        <row r="9">
          <cell r="A9" t="str">
            <v>A</v>
          </cell>
        </row>
      </sheetData>
      <sheetData sheetId="28666">
        <row r="9">
          <cell r="A9" t="str">
            <v>A</v>
          </cell>
        </row>
      </sheetData>
      <sheetData sheetId="28667">
        <row r="9">
          <cell r="A9" t="str">
            <v>A</v>
          </cell>
        </row>
      </sheetData>
      <sheetData sheetId="28668">
        <row r="9">
          <cell r="A9" t="str">
            <v>A</v>
          </cell>
        </row>
      </sheetData>
      <sheetData sheetId="28669">
        <row r="9">
          <cell r="A9" t="str">
            <v>A</v>
          </cell>
        </row>
      </sheetData>
      <sheetData sheetId="28670">
        <row r="9">
          <cell r="A9" t="str">
            <v>A</v>
          </cell>
        </row>
      </sheetData>
      <sheetData sheetId="28671">
        <row r="9">
          <cell r="A9" t="str">
            <v>A</v>
          </cell>
        </row>
      </sheetData>
      <sheetData sheetId="28672">
        <row r="9">
          <cell r="A9" t="str">
            <v>A</v>
          </cell>
        </row>
      </sheetData>
      <sheetData sheetId="28673">
        <row r="9">
          <cell r="A9" t="str">
            <v>A</v>
          </cell>
        </row>
      </sheetData>
      <sheetData sheetId="28674">
        <row r="9">
          <cell r="A9" t="str">
            <v>A</v>
          </cell>
        </row>
      </sheetData>
      <sheetData sheetId="28675">
        <row r="9">
          <cell r="A9" t="str">
            <v>A</v>
          </cell>
        </row>
      </sheetData>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ow r="9">
          <cell r="A9" t="str">
            <v>A</v>
          </cell>
        </row>
      </sheetData>
      <sheetData sheetId="28686">
        <row r="9">
          <cell r="A9" t="str">
            <v>A</v>
          </cell>
        </row>
      </sheetData>
      <sheetData sheetId="28687">
        <row r="9">
          <cell r="A9" t="str">
            <v>A</v>
          </cell>
        </row>
      </sheetData>
      <sheetData sheetId="28688">
        <row r="9">
          <cell r="A9" t="str">
            <v>A</v>
          </cell>
        </row>
      </sheetData>
      <sheetData sheetId="28689">
        <row r="9">
          <cell r="A9" t="str">
            <v>A</v>
          </cell>
        </row>
      </sheetData>
      <sheetData sheetId="28690">
        <row r="9">
          <cell r="A9" t="str">
            <v>A</v>
          </cell>
        </row>
      </sheetData>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ow r="9">
          <cell r="A9" t="str">
            <v>A</v>
          </cell>
        </row>
      </sheetData>
      <sheetData sheetId="28696">
        <row r="9">
          <cell r="A9" t="str">
            <v>A</v>
          </cell>
        </row>
      </sheetData>
      <sheetData sheetId="28697">
        <row r="9">
          <cell r="A9" t="str">
            <v>A</v>
          </cell>
        </row>
      </sheetData>
      <sheetData sheetId="28698">
        <row r="9">
          <cell r="A9" t="str">
            <v>A</v>
          </cell>
        </row>
      </sheetData>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ow r="9">
          <cell r="A9" t="str">
            <v>A</v>
          </cell>
        </row>
      </sheetData>
      <sheetData sheetId="28725">
        <row r="9">
          <cell r="A9" t="str">
            <v>A</v>
          </cell>
        </row>
      </sheetData>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efreshError="1"/>
      <sheetData sheetId="28742" refreshError="1"/>
      <sheetData sheetId="28743">
        <row r="9">
          <cell r="A9" t="str">
            <v>A</v>
          </cell>
        </row>
      </sheetData>
      <sheetData sheetId="28744" refreshError="1"/>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row r="9">
          <cell r="A9" t="str">
            <v>A</v>
          </cell>
        </row>
      </sheetData>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efreshError="1"/>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efreshError="1"/>
      <sheetData sheetId="28771" refreshError="1"/>
      <sheetData sheetId="28772">
        <row r="9">
          <cell r="A9" t="str">
            <v>A</v>
          </cell>
        </row>
      </sheetData>
      <sheetData sheetId="28773">
        <row r="9">
          <cell r="A9" t="str">
            <v>A</v>
          </cell>
        </row>
      </sheetData>
      <sheetData sheetId="28774">
        <row r="9">
          <cell r="A9" t="str">
            <v>A</v>
          </cell>
        </row>
      </sheetData>
      <sheetData sheetId="28775" refreshError="1"/>
      <sheetData sheetId="28776" refreshError="1"/>
      <sheetData sheetId="28777" refreshError="1"/>
      <sheetData sheetId="28778">
        <row r="9">
          <cell r="A9" t="str">
            <v>A</v>
          </cell>
        </row>
      </sheetData>
      <sheetData sheetId="28779">
        <row r="9">
          <cell r="A9" t="str">
            <v>A</v>
          </cell>
        </row>
      </sheetData>
      <sheetData sheetId="28780">
        <row r="9">
          <cell r="A9" t="str">
            <v>A</v>
          </cell>
        </row>
      </sheetData>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ow r="9">
          <cell r="A9" t="str">
            <v>A</v>
          </cell>
        </row>
      </sheetData>
      <sheetData sheetId="28853" refreshError="1"/>
      <sheetData sheetId="28854" refreshError="1"/>
      <sheetData sheetId="28855" refreshError="1"/>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efreshError="1"/>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ow r="9">
          <cell r="A9" t="str">
            <v>A</v>
          </cell>
        </row>
      </sheetData>
      <sheetData sheetId="28931">
        <row r="9">
          <cell r="A9" t="str">
            <v>A</v>
          </cell>
        </row>
      </sheetData>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ow r="9">
          <cell r="A9" t="str">
            <v>A</v>
          </cell>
        </row>
      </sheetData>
      <sheetData sheetId="28941">
        <row r="9">
          <cell r="A9" t="str">
            <v>A</v>
          </cell>
        </row>
      </sheetData>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ow r="9">
          <cell r="A9" t="str">
            <v>A</v>
          </cell>
        </row>
      </sheetData>
      <sheetData sheetId="28964">
        <row r="9">
          <cell r="A9" t="str">
            <v>A</v>
          </cell>
        </row>
      </sheetData>
      <sheetData sheetId="28965">
        <row r="9">
          <cell r="A9" t="str">
            <v>A</v>
          </cell>
        </row>
      </sheetData>
      <sheetData sheetId="28966">
        <row r="9">
          <cell r="A9" t="str">
            <v>A</v>
          </cell>
        </row>
      </sheetData>
      <sheetData sheetId="28967">
        <row r="9">
          <cell r="A9" t="str">
            <v>A</v>
          </cell>
        </row>
      </sheetData>
      <sheetData sheetId="28968">
        <row r="9">
          <cell r="A9" t="str">
            <v>A</v>
          </cell>
        </row>
      </sheetData>
      <sheetData sheetId="28969">
        <row r="9">
          <cell r="A9" t="str">
            <v>A</v>
          </cell>
        </row>
      </sheetData>
      <sheetData sheetId="28970">
        <row r="9">
          <cell r="A9" t="str">
            <v>A</v>
          </cell>
        </row>
      </sheetData>
      <sheetData sheetId="28971">
        <row r="9">
          <cell r="A9" t="str">
            <v>A</v>
          </cell>
        </row>
      </sheetData>
      <sheetData sheetId="28972">
        <row r="9">
          <cell r="A9" t="str">
            <v>A</v>
          </cell>
        </row>
      </sheetData>
      <sheetData sheetId="28973">
        <row r="9">
          <cell r="A9" t="str">
            <v>A</v>
          </cell>
        </row>
      </sheetData>
      <sheetData sheetId="28974">
        <row r="9">
          <cell r="A9" t="str">
            <v>A</v>
          </cell>
        </row>
      </sheetData>
      <sheetData sheetId="28975">
        <row r="9">
          <cell r="A9" t="str">
            <v>A</v>
          </cell>
        </row>
      </sheetData>
      <sheetData sheetId="28976">
        <row r="9">
          <cell r="A9" t="str">
            <v>A</v>
          </cell>
        </row>
      </sheetData>
      <sheetData sheetId="28977">
        <row r="9">
          <cell r="A9" t="str">
            <v>A</v>
          </cell>
        </row>
      </sheetData>
      <sheetData sheetId="28978">
        <row r="9">
          <cell r="A9" t="str">
            <v>A</v>
          </cell>
        </row>
      </sheetData>
      <sheetData sheetId="28979">
        <row r="9">
          <cell r="A9" t="str">
            <v>A</v>
          </cell>
        </row>
      </sheetData>
      <sheetData sheetId="28980">
        <row r="9">
          <cell r="A9" t="str">
            <v>A</v>
          </cell>
        </row>
      </sheetData>
      <sheetData sheetId="28981">
        <row r="9">
          <cell r="A9" t="str">
            <v>A</v>
          </cell>
        </row>
      </sheetData>
      <sheetData sheetId="28982">
        <row r="9">
          <cell r="A9" t="str">
            <v>A</v>
          </cell>
        </row>
      </sheetData>
      <sheetData sheetId="28983">
        <row r="9">
          <cell r="A9" t="str">
            <v>A</v>
          </cell>
        </row>
      </sheetData>
      <sheetData sheetId="28984">
        <row r="9">
          <cell r="A9" t="str">
            <v>A</v>
          </cell>
        </row>
      </sheetData>
      <sheetData sheetId="28985">
        <row r="9">
          <cell r="A9" t="str">
            <v>A</v>
          </cell>
        </row>
      </sheetData>
      <sheetData sheetId="28986">
        <row r="9">
          <cell r="A9" t="str">
            <v>A</v>
          </cell>
        </row>
      </sheetData>
      <sheetData sheetId="28987">
        <row r="9">
          <cell r="A9" t="str">
            <v>A</v>
          </cell>
        </row>
      </sheetData>
      <sheetData sheetId="28988">
        <row r="9">
          <cell r="A9" t="str">
            <v>A</v>
          </cell>
        </row>
      </sheetData>
      <sheetData sheetId="28989">
        <row r="9">
          <cell r="A9" t="str">
            <v>A</v>
          </cell>
        </row>
      </sheetData>
      <sheetData sheetId="28990">
        <row r="9">
          <cell r="A9" t="str">
            <v>A</v>
          </cell>
        </row>
      </sheetData>
      <sheetData sheetId="28991">
        <row r="9">
          <cell r="A9" t="str">
            <v>A</v>
          </cell>
        </row>
      </sheetData>
      <sheetData sheetId="28992">
        <row r="9">
          <cell r="A9" t="str">
            <v>A</v>
          </cell>
        </row>
      </sheetData>
      <sheetData sheetId="28993">
        <row r="9">
          <cell r="A9" t="str">
            <v>A</v>
          </cell>
        </row>
      </sheetData>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ow r="9">
          <cell r="A9" t="str">
            <v>A</v>
          </cell>
        </row>
      </sheetData>
      <sheetData sheetId="29000">
        <row r="9">
          <cell r="A9" t="str">
            <v>A</v>
          </cell>
        </row>
      </sheetData>
      <sheetData sheetId="29001">
        <row r="9">
          <cell r="A9" t="str">
            <v>A</v>
          </cell>
        </row>
      </sheetData>
      <sheetData sheetId="29002">
        <row r="9">
          <cell r="A9" t="str">
            <v>A</v>
          </cell>
        </row>
      </sheetData>
      <sheetData sheetId="29003">
        <row r="9">
          <cell r="A9" t="str">
            <v>A</v>
          </cell>
        </row>
      </sheetData>
      <sheetData sheetId="29004">
        <row r="9">
          <cell r="A9" t="str">
            <v>A</v>
          </cell>
        </row>
      </sheetData>
      <sheetData sheetId="29005">
        <row r="9">
          <cell r="A9" t="str">
            <v>A</v>
          </cell>
        </row>
      </sheetData>
      <sheetData sheetId="29006">
        <row r="9">
          <cell r="A9" t="str">
            <v>A</v>
          </cell>
        </row>
      </sheetData>
      <sheetData sheetId="29007">
        <row r="9">
          <cell r="A9" t="str">
            <v>A</v>
          </cell>
        </row>
      </sheetData>
      <sheetData sheetId="29008">
        <row r="9">
          <cell r="A9" t="str">
            <v>A</v>
          </cell>
        </row>
      </sheetData>
      <sheetData sheetId="29009" refreshError="1"/>
      <sheetData sheetId="29010" refreshError="1"/>
      <sheetData sheetId="29011" refreshError="1"/>
      <sheetData sheetId="29012" refreshError="1"/>
      <sheetData sheetId="29013" refreshError="1"/>
      <sheetData sheetId="29014">
        <row r="9">
          <cell r="A9" t="str">
            <v>A</v>
          </cell>
        </row>
      </sheetData>
      <sheetData sheetId="29015" refreshError="1"/>
      <sheetData sheetId="29016" refreshError="1"/>
      <sheetData sheetId="29017">
        <row r="9">
          <cell r="A9" t="str">
            <v>A</v>
          </cell>
        </row>
      </sheetData>
      <sheetData sheetId="29018">
        <row r="9">
          <cell r="A9" t="str">
            <v>A</v>
          </cell>
        </row>
      </sheetData>
      <sheetData sheetId="29019">
        <row r="9">
          <cell r="A9" t="str">
            <v>A</v>
          </cell>
        </row>
      </sheetData>
      <sheetData sheetId="29020">
        <row r="9">
          <cell r="A9" t="str">
            <v>A</v>
          </cell>
        </row>
      </sheetData>
      <sheetData sheetId="29021">
        <row r="9">
          <cell r="A9" t="str">
            <v>A</v>
          </cell>
        </row>
      </sheetData>
      <sheetData sheetId="29022">
        <row r="9">
          <cell r="A9" t="str">
            <v>A</v>
          </cell>
        </row>
      </sheetData>
      <sheetData sheetId="29023">
        <row r="9">
          <cell r="A9" t="str">
            <v>A</v>
          </cell>
        </row>
      </sheetData>
      <sheetData sheetId="29024">
        <row r="9">
          <cell r="A9" t="str">
            <v>A</v>
          </cell>
        </row>
      </sheetData>
      <sheetData sheetId="29025">
        <row r="9">
          <cell r="A9" t="str">
            <v>A</v>
          </cell>
        </row>
      </sheetData>
      <sheetData sheetId="29026">
        <row r="9">
          <cell r="A9" t="str">
            <v>A</v>
          </cell>
        </row>
      </sheetData>
      <sheetData sheetId="29027">
        <row r="9">
          <cell r="A9" t="str">
            <v>A</v>
          </cell>
        </row>
      </sheetData>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ow r="9">
          <cell r="A9" t="str">
            <v>A</v>
          </cell>
        </row>
      </sheetData>
      <sheetData sheetId="29033">
        <row r="9">
          <cell r="A9" t="str">
            <v>A</v>
          </cell>
        </row>
      </sheetData>
      <sheetData sheetId="29034" refreshError="1"/>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ow r="9">
          <cell r="A9" t="str">
            <v>A</v>
          </cell>
        </row>
      </sheetData>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ow r="9">
          <cell r="A9" t="str">
            <v>A</v>
          </cell>
        </row>
      </sheetData>
      <sheetData sheetId="29062">
        <row r="9">
          <cell r="A9" t="str">
            <v>A</v>
          </cell>
        </row>
      </sheetData>
      <sheetData sheetId="29063">
        <row r="9">
          <cell r="A9" t="str">
            <v>A</v>
          </cell>
        </row>
      </sheetData>
      <sheetData sheetId="29064">
        <row r="9">
          <cell r="A9" t="str">
            <v>A</v>
          </cell>
        </row>
      </sheetData>
      <sheetData sheetId="29065">
        <row r="9">
          <cell r="A9" t="str">
            <v>A</v>
          </cell>
        </row>
      </sheetData>
      <sheetData sheetId="29066">
        <row r="9">
          <cell r="A9" t="str">
            <v>A</v>
          </cell>
        </row>
      </sheetData>
      <sheetData sheetId="29067">
        <row r="9">
          <cell r="A9" t="str">
            <v>A</v>
          </cell>
        </row>
      </sheetData>
      <sheetData sheetId="29068">
        <row r="9">
          <cell r="A9" t="str">
            <v>A</v>
          </cell>
        </row>
      </sheetData>
      <sheetData sheetId="29069">
        <row r="9">
          <cell r="A9" t="str">
            <v>A</v>
          </cell>
        </row>
      </sheetData>
      <sheetData sheetId="29070">
        <row r="9">
          <cell r="A9" t="str">
            <v>A</v>
          </cell>
        </row>
      </sheetData>
      <sheetData sheetId="29071">
        <row r="9">
          <cell r="A9" t="str">
            <v>A</v>
          </cell>
        </row>
      </sheetData>
      <sheetData sheetId="29072">
        <row r="9">
          <cell r="A9" t="str">
            <v>A</v>
          </cell>
        </row>
      </sheetData>
      <sheetData sheetId="29073">
        <row r="9">
          <cell r="A9" t="str">
            <v>A</v>
          </cell>
        </row>
      </sheetData>
      <sheetData sheetId="29074">
        <row r="9">
          <cell r="A9" t="str">
            <v>A</v>
          </cell>
        </row>
      </sheetData>
      <sheetData sheetId="29075">
        <row r="9">
          <cell r="A9" t="str">
            <v>A</v>
          </cell>
        </row>
      </sheetData>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ow r="9">
          <cell r="A9" t="str">
            <v>A</v>
          </cell>
        </row>
      </sheetData>
      <sheetData sheetId="29081">
        <row r="9">
          <cell r="A9" t="str">
            <v>A</v>
          </cell>
        </row>
      </sheetData>
      <sheetData sheetId="29082">
        <row r="9">
          <cell r="A9" t="str">
            <v>A</v>
          </cell>
        </row>
      </sheetData>
      <sheetData sheetId="29083">
        <row r="9">
          <cell r="A9" t="str">
            <v>A</v>
          </cell>
        </row>
      </sheetData>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ow r="9">
          <cell r="A9" t="str">
            <v>A</v>
          </cell>
        </row>
      </sheetData>
      <sheetData sheetId="29101">
        <row r="9">
          <cell r="A9" t="str">
            <v>A</v>
          </cell>
        </row>
      </sheetData>
      <sheetData sheetId="29102">
        <row r="9">
          <cell r="A9" t="str">
            <v>A</v>
          </cell>
        </row>
      </sheetData>
      <sheetData sheetId="29103">
        <row r="9">
          <cell r="A9" t="str">
            <v>A</v>
          </cell>
        </row>
      </sheetData>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ow r="9">
          <cell r="A9" t="str">
            <v>A</v>
          </cell>
        </row>
      </sheetData>
      <sheetData sheetId="29110">
        <row r="9">
          <cell r="A9" t="str">
            <v>A</v>
          </cell>
        </row>
      </sheetData>
      <sheetData sheetId="29111">
        <row r="9">
          <cell r="A9" t="str">
            <v>A</v>
          </cell>
        </row>
      </sheetData>
      <sheetData sheetId="29112">
        <row r="9">
          <cell r="A9" t="str">
            <v>A</v>
          </cell>
        </row>
      </sheetData>
      <sheetData sheetId="29113">
        <row r="9">
          <cell r="A9" t="str">
            <v>A</v>
          </cell>
        </row>
      </sheetData>
      <sheetData sheetId="29114">
        <row r="9">
          <cell r="A9" t="str">
            <v>A</v>
          </cell>
        </row>
      </sheetData>
      <sheetData sheetId="29115">
        <row r="9">
          <cell r="A9" t="str">
            <v>A</v>
          </cell>
        </row>
      </sheetData>
      <sheetData sheetId="29116">
        <row r="9">
          <cell r="A9" t="str">
            <v>A</v>
          </cell>
        </row>
      </sheetData>
      <sheetData sheetId="29117">
        <row r="9">
          <cell r="A9" t="str">
            <v>A</v>
          </cell>
        </row>
      </sheetData>
      <sheetData sheetId="29118">
        <row r="9">
          <cell r="A9" t="str">
            <v>A</v>
          </cell>
        </row>
      </sheetData>
      <sheetData sheetId="29119">
        <row r="9">
          <cell r="A9" t="str">
            <v>A</v>
          </cell>
        </row>
      </sheetData>
      <sheetData sheetId="29120">
        <row r="9">
          <cell r="A9" t="str">
            <v>A</v>
          </cell>
        </row>
      </sheetData>
      <sheetData sheetId="29121">
        <row r="9">
          <cell r="A9" t="str">
            <v>A</v>
          </cell>
        </row>
      </sheetData>
      <sheetData sheetId="29122">
        <row r="9">
          <cell r="A9" t="str">
            <v>A</v>
          </cell>
        </row>
      </sheetData>
      <sheetData sheetId="29123">
        <row r="9">
          <cell r="A9" t="str">
            <v>A</v>
          </cell>
        </row>
      </sheetData>
      <sheetData sheetId="29124">
        <row r="9">
          <cell r="A9" t="str">
            <v>A</v>
          </cell>
        </row>
      </sheetData>
      <sheetData sheetId="29125" refreshError="1"/>
      <sheetData sheetId="29126">
        <row r="9">
          <cell r="A9" t="str">
            <v>A</v>
          </cell>
        </row>
      </sheetData>
      <sheetData sheetId="29127" refreshError="1"/>
      <sheetData sheetId="29128">
        <row r="9">
          <cell r="A9" t="str">
            <v>A</v>
          </cell>
        </row>
      </sheetData>
      <sheetData sheetId="29129">
        <row r="9">
          <cell r="A9" t="str">
            <v>A</v>
          </cell>
        </row>
      </sheetData>
      <sheetData sheetId="29130">
        <row r="9">
          <cell r="A9" t="str">
            <v>A</v>
          </cell>
        </row>
      </sheetData>
      <sheetData sheetId="29131">
        <row r="9">
          <cell r="A9" t="str">
            <v>A</v>
          </cell>
        </row>
      </sheetData>
      <sheetData sheetId="29132">
        <row r="9">
          <cell r="A9" t="str">
            <v>A</v>
          </cell>
        </row>
      </sheetData>
      <sheetData sheetId="29133">
        <row r="9">
          <cell r="A9" t="str">
            <v>A</v>
          </cell>
        </row>
      </sheetData>
      <sheetData sheetId="29134">
        <row r="9">
          <cell r="A9" t="str">
            <v>A</v>
          </cell>
        </row>
      </sheetData>
      <sheetData sheetId="29135">
        <row r="9">
          <cell r="A9" t="str">
            <v>A</v>
          </cell>
        </row>
      </sheetData>
      <sheetData sheetId="29136">
        <row r="9">
          <cell r="A9" t="str">
            <v>A</v>
          </cell>
        </row>
      </sheetData>
      <sheetData sheetId="29137">
        <row r="9">
          <cell r="A9" t="str">
            <v>A</v>
          </cell>
        </row>
      </sheetData>
      <sheetData sheetId="29138">
        <row r="9">
          <cell r="A9" t="str">
            <v>A</v>
          </cell>
        </row>
      </sheetData>
      <sheetData sheetId="29139">
        <row r="9">
          <cell r="A9" t="str">
            <v>A</v>
          </cell>
        </row>
      </sheetData>
      <sheetData sheetId="29140">
        <row r="9">
          <cell r="A9" t="str">
            <v>A</v>
          </cell>
        </row>
      </sheetData>
      <sheetData sheetId="29141">
        <row r="9">
          <cell r="A9" t="str">
            <v>A</v>
          </cell>
        </row>
      </sheetData>
      <sheetData sheetId="29142">
        <row r="9">
          <cell r="A9" t="str">
            <v>A</v>
          </cell>
        </row>
      </sheetData>
      <sheetData sheetId="29143">
        <row r="9">
          <cell r="A9" t="str">
            <v>A</v>
          </cell>
        </row>
      </sheetData>
      <sheetData sheetId="29144">
        <row r="9">
          <cell r="A9" t="str">
            <v>A</v>
          </cell>
        </row>
      </sheetData>
      <sheetData sheetId="29145">
        <row r="9">
          <cell r="A9" t="str">
            <v>A</v>
          </cell>
        </row>
      </sheetData>
      <sheetData sheetId="29146">
        <row r="9">
          <cell r="A9" t="str">
            <v>A</v>
          </cell>
        </row>
      </sheetData>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ow r="9">
          <cell r="A9" t="str">
            <v>A</v>
          </cell>
        </row>
      </sheetData>
      <sheetData sheetId="29166">
        <row r="9">
          <cell r="A9" t="str">
            <v>A</v>
          </cell>
        </row>
      </sheetData>
      <sheetData sheetId="29167">
        <row r="9">
          <cell r="A9" t="str">
            <v>A</v>
          </cell>
        </row>
      </sheetData>
      <sheetData sheetId="29168">
        <row r="9">
          <cell r="A9" t="str">
            <v>A</v>
          </cell>
        </row>
      </sheetData>
      <sheetData sheetId="29169">
        <row r="9">
          <cell r="A9" t="str">
            <v>A</v>
          </cell>
        </row>
      </sheetData>
      <sheetData sheetId="29170">
        <row r="9">
          <cell r="A9" t="str">
            <v>A</v>
          </cell>
        </row>
      </sheetData>
      <sheetData sheetId="29171">
        <row r="9">
          <cell r="A9" t="str">
            <v>A</v>
          </cell>
        </row>
      </sheetData>
      <sheetData sheetId="29172">
        <row r="9">
          <cell r="A9" t="str">
            <v>A</v>
          </cell>
        </row>
      </sheetData>
      <sheetData sheetId="29173">
        <row r="9">
          <cell r="A9" t="str">
            <v>A</v>
          </cell>
        </row>
      </sheetData>
      <sheetData sheetId="29174">
        <row r="9">
          <cell r="A9" t="str">
            <v>A</v>
          </cell>
        </row>
      </sheetData>
      <sheetData sheetId="29175">
        <row r="9">
          <cell r="A9" t="str">
            <v>A</v>
          </cell>
        </row>
      </sheetData>
      <sheetData sheetId="29176">
        <row r="9">
          <cell r="A9" t="str">
            <v>A</v>
          </cell>
        </row>
      </sheetData>
      <sheetData sheetId="29177">
        <row r="9">
          <cell r="A9" t="str">
            <v>A</v>
          </cell>
        </row>
      </sheetData>
      <sheetData sheetId="29178">
        <row r="9">
          <cell r="A9" t="str">
            <v>A</v>
          </cell>
        </row>
      </sheetData>
      <sheetData sheetId="29179">
        <row r="9">
          <cell r="A9" t="str">
            <v>A</v>
          </cell>
        </row>
      </sheetData>
      <sheetData sheetId="29180">
        <row r="9">
          <cell r="A9" t="str">
            <v>A</v>
          </cell>
        </row>
      </sheetData>
      <sheetData sheetId="29181">
        <row r="9">
          <cell r="A9" t="str">
            <v>A</v>
          </cell>
        </row>
      </sheetData>
      <sheetData sheetId="29182">
        <row r="9">
          <cell r="A9" t="str">
            <v>A</v>
          </cell>
        </row>
      </sheetData>
      <sheetData sheetId="29183">
        <row r="9">
          <cell r="A9" t="str">
            <v>A</v>
          </cell>
        </row>
      </sheetData>
      <sheetData sheetId="29184">
        <row r="9">
          <cell r="A9" t="str">
            <v>A</v>
          </cell>
        </row>
      </sheetData>
      <sheetData sheetId="29185">
        <row r="9">
          <cell r="A9" t="str">
            <v>A</v>
          </cell>
        </row>
      </sheetData>
      <sheetData sheetId="29186">
        <row r="9">
          <cell r="A9" t="str">
            <v>A</v>
          </cell>
        </row>
      </sheetData>
      <sheetData sheetId="29187">
        <row r="9">
          <cell r="A9" t="str">
            <v>A</v>
          </cell>
        </row>
      </sheetData>
      <sheetData sheetId="29188">
        <row r="9">
          <cell r="A9" t="str">
            <v>A</v>
          </cell>
        </row>
      </sheetData>
      <sheetData sheetId="29189">
        <row r="9">
          <cell r="A9" t="str">
            <v>A</v>
          </cell>
        </row>
      </sheetData>
      <sheetData sheetId="29190">
        <row r="9">
          <cell r="A9" t="str">
            <v>A</v>
          </cell>
        </row>
      </sheetData>
      <sheetData sheetId="29191">
        <row r="9">
          <cell r="A9" t="str">
            <v>A</v>
          </cell>
        </row>
      </sheetData>
      <sheetData sheetId="29192">
        <row r="9">
          <cell r="A9" t="str">
            <v>A</v>
          </cell>
        </row>
      </sheetData>
      <sheetData sheetId="29193">
        <row r="9">
          <cell r="A9" t="str">
            <v>A</v>
          </cell>
        </row>
      </sheetData>
      <sheetData sheetId="29194">
        <row r="9">
          <cell r="A9" t="str">
            <v>A</v>
          </cell>
        </row>
      </sheetData>
      <sheetData sheetId="29195">
        <row r="9">
          <cell r="A9" t="str">
            <v>A</v>
          </cell>
        </row>
      </sheetData>
      <sheetData sheetId="29196">
        <row r="9">
          <cell r="A9" t="str">
            <v>A</v>
          </cell>
        </row>
      </sheetData>
      <sheetData sheetId="29197">
        <row r="9">
          <cell r="A9" t="str">
            <v>A</v>
          </cell>
        </row>
      </sheetData>
      <sheetData sheetId="29198">
        <row r="9">
          <cell r="A9" t="str">
            <v>A</v>
          </cell>
        </row>
      </sheetData>
      <sheetData sheetId="29199">
        <row r="9">
          <cell r="A9" t="str">
            <v>A</v>
          </cell>
        </row>
      </sheetData>
      <sheetData sheetId="29200">
        <row r="9">
          <cell r="A9" t="str">
            <v>A</v>
          </cell>
        </row>
      </sheetData>
      <sheetData sheetId="29201">
        <row r="9">
          <cell r="A9" t="str">
            <v>A</v>
          </cell>
        </row>
      </sheetData>
      <sheetData sheetId="29202">
        <row r="9">
          <cell r="A9" t="str">
            <v>A</v>
          </cell>
        </row>
      </sheetData>
      <sheetData sheetId="29203">
        <row r="9">
          <cell r="A9" t="str">
            <v>A</v>
          </cell>
        </row>
      </sheetData>
      <sheetData sheetId="29204">
        <row r="9">
          <cell r="A9" t="str">
            <v>A</v>
          </cell>
        </row>
      </sheetData>
      <sheetData sheetId="29205">
        <row r="9">
          <cell r="A9" t="str">
            <v>A</v>
          </cell>
        </row>
      </sheetData>
      <sheetData sheetId="29206">
        <row r="9">
          <cell r="A9" t="str">
            <v>A</v>
          </cell>
        </row>
      </sheetData>
      <sheetData sheetId="29207">
        <row r="9">
          <cell r="A9" t="str">
            <v>A</v>
          </cell>
        </row>
      </sheetData>
      <sheetData sheetId="29208">
        <row r="9">
          <cell r="A9" t="str">
            <v>A</v>
          </cell>
        </row>
      </sheetData>
      <sheetData sheetId="29209">
        <row r="9">
          <cell r="A9" t="str">
            <v>A</v>
          </cell>
        </row>
      </sheetData>
      <sheetData sheetId="29210">
        <row r="9">
          <cell r="A9" t="str">
            <v>A</v>
          </cell>
        </row>
      </sheetData>
      <sheetData sheetId="29211">
        <row r="9">
          <cell r="A9" t="str">
            <v>A</v>
          </cell>
        </row>
      </sheetData>
      <sheetData sheetId="29212">
        <row r="9">
          <cell r="A9" t="str">
            <v>A</v>
          </cell>
        </row>
      </sheetData>
      <sheetData sheetId="29213">
        <row r="9">
          <cell r="A9" t="str">
            <v>A</v>
          </cell>
        </row>
      </sheetData>
      <sheetData sheetId="29214" refreshError="1"/>
      <sheetData sheetId="29215">
        <row r="9">
          <cell r="A9" t="str">
            <v>A</v>
          </cell>
        </row>
      </sheetData>
      <sheetData sheetId="29216">
        <row r="9">
          <cell r="A9" t="str">
            <v>A</v>
          </cell>
        </row>
      </sheetData>
      <sheetData sheetId="29217">
        <row r="9">
          <cell r="A9" t="str">
            <v>A</v>
          </cell>
        </row>
      </sheetData>
      <sheetData sheetId="29218">
        <row r="9">
          <cell r="A9" t="str">
            <v>A</v>
          </cell>
        </row>
      </sheetData>
      <sheetData sheetId="29219">
        <row r="9">
          <cell r="A9" t="str">
            <v>A</v>
          </cell>
        </row>
      </sheetData>
      <sheetData sheetId="29220">
        <row r="9">
          <cell r="A9" t="str">
            <v>A</v>
          </cell>
        </row>
      </sheetData>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efreshError="1"/>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ow r="9">
          <cell r="A9" t="str">
            <v>A</v>
          </cell>
        </row>
      </sheetData>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efreshError="1"/>
      <sheetData sheetId="29351" refreshError="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refreshError="1"/>
      <sheetData sheetId="29362" refreshError="1"/>
      <sheetData sheetId="29363" refreshError="1"/>
      <sheetData sheetId="29364" refreshError="1"/>
      <sheetData sheetId="29365" refreshError="1"/>
      <sheetData sheetId="29366" refreshError="1"/>
      <sheetData sheetId="29367" refreshError="1"/>
      <sheetData sheetId="29368" refreshError="1"/>
      <sheetData sheetId="29369" refreshError="1"/>
      <sheetData sheetId="29370" refreshError="1"/>
      <sheetData sheetId="29371" refreshError="1"/>
      <sheetData sheetId="29372" refreshError="1"/>
      <sheetData sheetId="29373" refreshError="1"/>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efreshError="1"/>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efreshError="1"/>
      <sheetData sheetId="29472" refreshError="1"/>
      <sheetData sheetId="29473" refreshError="1"/>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efreshError="1"/>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efreshError="1"/>
      <sheetData sheetId="29506" refreshError="1"/>
      <sheetData sheetId="29507" refreshError="1"/>
      <sheetData sheetId="29508" refreshError="1"/>
      <sheetData sheetId="29509">
        <row r="9">
          <cell r="A9" t="str">
            <v>A</v>
          </cell>
        </row>
      </sheetData>
      <sheetData sheetId="29510">
        <row r="9">
          <cell r="A9" t="str">
            <v>A</v>
          </cell>
        </row>
      </sheetData>
      <sheetData sheetId="29511">
        <row r="9">
          <cell r="A9" t="str">
            <v>A</v>
          </cell>
        </row>
      </sheetData>
      <sheetData sheetId="29512" refreshError="1"/>
      <sheetData sheetId="29513" refreshError="1"/>
      <sheetData sheetId="29514" refreshError="1"/>
      <sheetData sheetId="29515">
        <row r="9">
          <cell r="A9" t="str">
            <v>A</v>
          </cell>
        </row>
      </sheetData>
      <sheetData sheetId="29516" refreshError="1"/>
      <sheetData sheetId="29517" refreshError="1"/>
      <sheetData sheetId="29518" refreshError="1"/>
      <sheetData sheetId="29519" refreshError="1"/>
      <sheetData sheetId="29520" refreshError="1"/>
      <sheetData sheetId="29521" refreshError="1"/>
      <sheetData sheetId="29522" refreshError="1"/>
      <sheetData sheetId="29523" refreshError="1"/>
      <sheetData sheetId="29524" refreshError="1"/>
      <sheetData sheetId="29525" refreshError="1"/>
      <sheetData sheetId="29526" refreshError="1"/>
      <sheetData sheetId="29527" refreshError="1"/>
      <sheetData sheetId="29528" refreshError="1"/>
      <sheetData sheetId="29529" refreshError="1"/>
      <sheetData sheetId="29530" refreshError="1"/>
      <sheetData sheetId="29531" refreshError="1"/>
      <sheetData sheetId="29532" refreshError="1"/>
      <sheetData sheetId="29533" refreshError="1"/>
      <sheetData sheetId="29534" refreshError="1"/>
      <sheetData sheetId="29535" refreshError="1"/>
      <sheetData sheetId="29536" refreshError="1"/>
      <sheetData sheetId="29537" refreshError="1"/>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efreshError="1"/>
      <sheetData sheetId="29555" refreshError="1"/>
      <sheetData sheetId="29556" refreshError="1"/>
      <sheetData sheetId="29557" refreshError="1"/>
      <sheetData sheetId="29558" refreshError="1"/>
      <sheetData sheetId="29559" refreshError="1"/>
      <sheetData sheetId="29560" refreshError="1"/>
      <sheetData sheetId="29561" refreshError="1"/>
      <sheetData sheetId="29562" refreshError="1"/>
      <sheetData sheetId="29563" refreshError="1"/>
      <sheetData sheetId="29564" refreshError="1"/>
      <sheetData sheetId="29565" refreshError="1"/>
      <sheetData sheetId="29566" refreshError="1"/>
      <sheetData sheetId="29567" refreshError="1"/>
      <sheetData sheetId="29568" refreshError="1"/>
      <sheetData sheetId="29569" refreshError="1"/>
      <sheetData sheetId="29570" refreshError="1"/>
      <sheetData sheetId="29571" refreshError="1"/>
      <sheetData sheetId="29572" refreshError="1"/>
      <sheetData sheetId="29573" refreshError="1"/>
      <sheetData sheetId="29574" refreshError="1"/>
      <sheetData sheetId="29575" refreshError="1"/>
      <sheetData sheetId="29576" refreshError="1"/>
      <sheetData sheetId="29577" refreshError="1"/>
      <sheetData sheetId="29578" refreshError="1"/>
      <sheetData sheetId="29579" refreshError="1"/>
      <sheetData sheetId="29580" refreshError="1"/>
      <sheetData sheetId="29581" refreshError="1"/>
      <sheetData sheetId="29582" refreshError="1"/>
      <sheetData sheetId="29583" refreshError="1"/>
      <sheetData sheetId="29584" refreshError="1"/>
      <sheetData sheetId="29585" refreshError="1"/>
      <sheetData sheetId="29586" refreshError="1"/>
      <sheetData sheetId="29587" refreshError="1"/>
      <sheetData sheetId="29588" refreshError="1"/>
      <sheetData sheetId="29589">
        <row r="9">
          <cell r="A9" t="str">
            <v>A</v>
          </cell>
        </row>
      </sheetData>
      <sheetData sheetId="29590" refreshError="1"/>
      <sheetData sheetId="29591" refreshError="1"/>
      <sheetData sheetId="29592" refreshError="1"/>
      <sheetData sheetId="29593">
        <row r="9">
          <cell r="A9" t="str">
            <v>A</v>
          </cell>
        </row>
      </sheetData>
      <sheetData sheetId="29594">
        <row r="9">
          <cell r="A9" t="str">
            <v>A</v>
          </cell>
        </row>
      </sheetData>
      <sheetData sheetId="29595">
        <row r="9">
          <cell r="A9" t="str">
            <v>A</v>
          </cell>
        </row>
      </sheetData>
      <sheetData sheetId="29596">
        <row r="9">
          <cell r="A9" t="str">
            <v>A</v>
          </cell>
        </row>
      </sheetData>
      <sheetData sheetId="29597">
        <row r="9">
          <cell r="A9" t="str">
            <v>A</v>
          </cell>
        </row>
      </sheetData>
      <sheetData sheetId="29598">
        <row r="9">
          <cell r="A9" t="str">
            <v>A</v>
          </cell>
        </row>
      </sheetData>
      <sheetData sheetId="29599">
        <row r="9">
          <cell r="A9" t="str">
            <v>A</v>
          </cell>
        </row>
      </sheetData>
      <sheetData sheetId="29600">
        <row r="9">
          <cell r="A9" t="str">
            <v>A</v>
          </cell>
        </row>
      </sheetData>
      <sheetData sheetId="29601">
        <row r="9">
          <cell r="A9" t="str">
            <v>A</v>
          </cell>
        </row>
      </sheetData>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ow r="9">
          <cell r="A9" t="str">
            <v>A</v>
          </cell>
        </row>
      </sheetData>
      <sheetData sheetId="29637">
        <row r="9">
          <cell r="A9" t="str">
            <v>A</v>
          </cell>
        </row>
      </sheetData>
      <sheetData sheetId="29638">
        <row r="9">
          <cell r="A9" t="str">
            <v>A</v>
          </cell>
        </row>
      </sheetData>
      <sheetData sheetId="29639">
        <row r="9">
          <cell r="A9" t="str">
            <v>A</v>
          </cell>
        </row>
      </sheetData>
      <sheetData sheetId="29640">
        <row r="9">
          <cell r="A9" t="str">
            <v>A</v>
          </cell>
        </row>
      </sheetData>
      <sheetData sheetId="29641">
        <row r="9">
          <cell r="A9" t="str">
            <v>A</v>
          </cell>
        </row>
      </sheetData>
      <sheetData sheetId="29642">
        <row r="9">
          <cell r="A9" t="str">
            <v>A</v>
          </cell>
        </row>
      </sheetData>
      <sheetData sheetId="29643">
        <row r="9">
          <cell r="A9" t="str">
            <v>A</v>
          </cell>
        </row>
      </sheetData>
      <sheetData sheetId="29644">
        <row r="9">
          <cell r="A9" t="str">
            <v>A</v>
          </cell>
        </row>
      </sheetData>
      <sheetData sheetId="29645">
        <row r="9">
          <cell r="A9" t="str">
            <v>A</v>
          </cell>
        </row>
      </sheetData>
      <sheetData sheetId="29646">
        <row r="9">
          <cell r="A9" t="str">
            <v>A</v>
          </cell>
        </row>
      </sheetData>
      <sheetData sheetId="29647">
        <row r="9">
          <cell r="A9" t="str">
            <v>A</v>
          </cell>
        </row>
      </sheetData>
      <sheetData sheetId="29648">
        <row r="9">
          <cell r="A9" t="str">
            <v>A</v>
          </cell>
        </row>
      </sheetData>
      <sheetData sheetId="29649">
        <row r="9">
          <cell r="A9" t="str">
            <v>A</v>
          </cell>
        </row>
      </sheetData>
      <sheetData sheetId="29650">
        <row r="9">
          <cell r="A9" t="str">
            <v>A</v>
          </cell>
        </row>
      </sheetData>
      <sheetData sheetId="29651">
        <row r="9">
          <cell r="A9" t="str">
            <v>A</v>
          </cell>
        </row>
      </sheetData>
      <sheetData sheetId="29652">
        <row r="9">
          <cell r="A9" t="str">
            <v>A</v>
          </cell>
        </row>
      </sheetData>
      <sheetData sheetId="29653">
        <row r="9">
          <cell r="A9" t="str">
            <v>A</v>
          </cell>
        </row>
      </sheetData>
      <sheetData sheetId="29654">
        <row r="9">
          <cell r="A9" t="str">
            <v>A</v>
          </cell>
        </row>
      </sheetData>
      <sheetData sheetId="29655">
        <row r="9">
          <cell r="A9" t="str">
            <v>A</v>
          </cell>
        </row>
      </sheetData>
      <sheetData sheetId="29656">
        <row r="9">
          <cell r="A9" t="str">
            <v>A</v>
          </cell>
        </row>
      </sheetData>
      <sheetData sheetId="29657">
        <row r="9">
          <cell r="A9" t="str">
            <v>A</v>
          </cell>
        </row>
      </sheetData>
      <sheetData sheetId="29658">
        <row r="9">
          <cell r="A9" t="str">
            <v>A</v>
          </cell>
        </row>
      </sheetData>
      <sheetData sheetId="29659">
        <row r="9">
          <cell r="A9" t="str">
            <v>A</v>
          </cell>
        </row>
      </sheetData>
      <sheetData sheetId="29660">
        <row r="9">
          <cell r="A9" t="str">
            <v>A</v>
          </cell>
        </row>
      </sheetData>
      <sheetData sheetId="29661">
        <row r="9">
          <cell r="A9" t="str">
            <v>A</v>
          </cell>
        </row>
      </sheetData>
      <sheetData sheetId="29662">
        <row r="9">
          <cell r="A9" t="str">
            <v>A</v>
          </cell>
        </row>
      </sheetData>
      <sheetData sheetId="29663">
        <row r="9">
          <cell r="A9" t="str">
            <v>A</v>
          </cell>
        </row>
      </sheetData>
      <sheetData sheetId="29664">
        <row r="9">
          <cell r="A9" t="str">
            <v>A</v>
          </cell>
        </row>
      </sheetData>
      <sheetData sheetId="29665" refreshError="1"/>
      <sheetData sheetId="29666" refreshError="1"/>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efreshError="1"/>
      <sheetData sheetId="29748" refreshError="1"/>
      <sheetData sheetId="29749" refreshError="1"/>
      <sheetData sheetId="29750" refreshError="1"/>
      <sheetData sheetId="29751" refreshError="1"/>
      <sheetData sheetId="29752">
        <row r="9">
          <cell r="A9" t="str">
            <v>A</v>
          </cell>
        </row>
      </sheetData>
      <sheetData sheetId="29753" refreshError="1"/>
      <sheetData sheetId="29754" refreshError="1"/>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ow r="9">
          <cell r="A9" t="str">
            <v>A</v>
          </cell>
        </row>
      </sheetData>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ow r="9">
          <cell r="A9" t="str">
            <v>A</v>
          </cell>
        </row>
      </sheetData>
      <sheetData sheetId="29794">
        <row r="9">
          <cell r="A9" t="str">
            <v>A</v>
          </cell>
        </row>
      </sheetData>
      <sheetData sheetId="29795">
        <row r="9">
          <cell r="A9" t="str">
            <v>A</v>
          </cell>
        </row>
      </sheetData>
      <sheetData sheetId="29796">
        <row r="9">
          <cell r="A9" t="str">
            <v>A</v>
          </cell>
        </row>
      </sheetData>
      <sheetData sheetId="29797">
        <row r="9">
          <cell r="A9" t="str">
            <v>A</v>
          </cell>
        </row>
      </sheetData>
      <sheetData sheetId="29798">
        <row r="9">
          <cell r="A9" t="str">
            <v>A</v>
          </cell>
        </row>
      </sheetData>
      <sheetData sheetId="29799">
        <row r="9">
          <cell r="A9" t="str">
            <v>A</v>
          </cell>
        </row>
      </sheetData>
      <sheetData sheetId="29800">
        <row r="9">
          <cell r="A9" t="str">
            <v>A</v>
          </cell>
        </row>
      </sheetData>
      <sheetData sheetId="29801">
        <row r="9">
          <cell r="A9" t="str">
            <v>A</v>
          </cell>
        </row>
      </sheetData>
      <sheetData sheetId="29802">
        <row r="9">
          <cell r="A9" t="str">
            <v>A</v>
          </cell>
        </row>
      </sheetData>
      <sheetData sheetId="29803">
        <row r="9">
          <cell r="A9" t="str">
            <v>A</v>
          </cell>
        </row>
      </sheetData>
      <sheetData sheetId="29804">
        <row r="9">
          <cell r="A9" t="str">
            <v>A</v>
          </cell>
        </row>
      </sheetData>
      <sheetData sheetId="29805">
        <row r="9">
          <cell r="A9" t="str">
            <v>A</v>
          </cell>
        </row>
      </sheetData>
      <sheetData sheetId="29806">
        <row r="9">
          <cell r="A9" t="str">
            <v>A</v>
          </cell>
        </row>
      </sheetData>
      <sheetData sheetId="29807">
        <row r="9">
          <cell r="A9" t="str">
            <v>A</v>
          </cell>
        </row>
      </sheetData>
      <sheetData sheetId="29808">
        <row r="9">
          <cell r="A9" t="str">
            <v>A</v>
          </cell>
        </row>
      </sheetData>
      <sheetData sheetId="29809">
        <row r="9">
          <cell r="A9" t="str">
            <v>A</v>
          </cell>
        </row>
      </sheetData>
      <sheetData sheetId="29810">
        <row r="9">
          <cell r="A9" t="str">
            <v>A</v>
          </cell>
        </row>
      </sheetData>
      <sheetData sheetId="29811">
        <row r="9">
          <cell r="A9" t="str">
            <v>A</v>
          </cell>
        </row>
      </sheetData>
      <sheetData sheetId="29812">
        <row r="9">
          <cell r="A9" t="str">
            <v>A</v>
          </cell>
        </row>
      </sheetData>
      <sheetData sheetId="29813">
        <row r="9">
          <cell r="A9" t="str">
            <v>A</v>
          </cell>
        </row>
      </sheetData>
      <sheetData sheetId="29814">
        <row r="9">
          <cell r="A9" t="str">
            <v>A</v>
          </cell>
        </row>
      </sheetData>
      <sheetData sheetId="29815">
        <row r="9">
          <cell r="A9" t="str">
            <v>A</v>
          </cell>
        </row>
      </sheetData>
      <sheetData sheetId="29816">
        <row r="9">
          <cell r="A9" t="str">
            <v>A</v>
          </cell>
        </row>
      </sheetData>
      <sheetData sheetId="29817">
        <row r="9">
          <cell r="A9" t="str">
            <v>A</v>
          </cell>
        </row>
      </sheetData>
      <sheetData sheetId="29818">
        <row r="9">
          <cell r="A9" t="str">
            <v>A</v>
          </cell>
        </row>
      </sheetData>
      <sheetData sheetId="29819">
        <row r="9">
          <cell r="A9" t="str">
            <v>A</v>
          </cell>
        </row>
      </sheetData>
      <sheetData sheetId="29820">
        <row r="9">
          <cell r="A9" t="str">
            <v>A</v>
          </cell>
        </row>
      </sheetData>
      <sheetData sheetId="29821">
        <row r="9">
          <cell r="A9" t="str">
            <v>A</v>
          </cell>
        </row>
      </sheetData>
      <sheetData sheetId="29822">
        <row r="9">
          <cell r="A9" t="str">
            <v>A</v>
          </cell>
        </row>
      </sheetData>
      <sheetData sheetId="29823">
        <row r="9">
          <cell r="A9" t="str">
            <v>A</v>
          </cell>
        </row>
      </sheetData>
      <sheetData sheetId="29824">
        <row r="9">
          <cell r="A9" t="str">
            <v>A</v>
          </cell>
        </row>
      </sheetData>
      <sheetData sheetId="29825">
        <row r="9">
          <cell r="A9" t="str">
            <v>A</v>
          </cell>
        </row>
      </sheetData>
      <sheetData sheetId="29826">
        <row r="9">
          <cell r="A9" t="str">
            <v>A</v>
          </cell>
        </row>
      </sheetData>
      <sheetData sheetId="29827">
        <row r="9">
          <cell r="A9" t="str">
            <v>A</v>
          </cell>
        </row>
      </sheetData>
      <sheetData sheetId="29828">
        <row r="9">
          <cell r="A9" t="str">
            <v>A</v>
          </cell>
        </row>
      </sheetData>
      <sheetData sheetId="29829">
        <row r="9">
          <cell r="A9" t="str">
            <v>A</v>
          </cell>
        </row>
      </sheetData>
      <sheetData sheetId="29830">
        <row r="9">
          <cell r="A9" t="str">
            <v>A</v>
          </cell>
        </row>
      </sheetData>
      <sheetData sheetId="29831">
        <row r="9">
          <cell r="A9" t="str">
            <v>A</v>
          </cell>
        </row>
      </sheetData>
      <sheetData sheetId="29832">
        <row r="9">
          <cell r="A9" t="str">
            <v>A</v>
          </cell>
        </row>
      </sheetData>
      <sheetData sheetId="29833">
        <row r="9">
          <cell r="A9" t="str">
            <v>A</v>
          </cell>
        </row>
      </sheetData>
      <sheetData sheetId="29834">
        <row r="9">
          <cell r="A9" t="str">
            <v>A</v>
          </cell>
        </row>
      </sheetData>
      <sheetData sheetId="29835">
        <row r="9">
          <cell r="A9" t="str">
            <v>A</v>
          </cell>
        </row>
      </sheetData>
      <sheetData sheetId="29836">
        <row r="9">
          <cell r="A9" t="str">
            <v>A</v>
          </cell>
        </row>
      </sheetData>
      <sheetData sheetId="29837">
        <row r="9">
          <cell r="A9" t="str">
            <v>A</v>
          </cell>
        </row>
      </sheetData>
      <sheetData sheetId="29838">
        <row r="9">
          <cell r="A9" t="str">
            <v>A</v>
          </cell>
        </row>
      </sheetData>
      <sheetData sheetId="29839">
        <row r="9">
          <cell r="A9" t="str">
            <v>A</v>
          </cell>
        </row>
      </sheetData>
      <sheetData sheetId="29840">
        <row r="9">
          <cell r="A9" t="str">
            <v>A</v>
          </cell>
        </row>
      </sheetData>
      <sheetData sheetId="29841">
        <row r="9">
          <cell r="A9" t="str">
            <v>A</v>
          </cell>
        </row>
      </sheetData>
      <sheetData sheetId="29842">
        <row r="9">
          <cell r="A9" t="str">
            <v>A</v>
          </cell>
        </row>
      </sheetData>
      <sheetData sheetId="29843">
        <row r="9">
          <cell r="A9" t="str">
            <v>A</v>
          </cell>
        </row>
      </sheetData>
      <sheetData sheetId="29844">
        <row r="9">
          <cell r="A9" t="str">
            <v>A</v>
          </cell>
        </row>
      </sheetData>
      <sheetData sheetId="29845">
        <row r="9">
          <cell r="A9" t="str">
            <v>A</v>
          </cell>
        </row>
      </sheetData>
      <sheetData sheetId="29846">
        <row r="9">
          <cell r="A9" t="str">
            <v>A</v>
          </cell>
        </row>
      </sheetData>
      <sheetData sheetId="29847">
        <row r="9">
          <cell r="A9" t="str">
            <v>A</v>
          </cell>
        </row>
      </sheetData>
      <sheetData sheetId="29848">
        <row r="9">
          <cell r="A9" t="str">
            <v>A</v>
          </cell>
        </row>
      </sheetData>
      <sheetData sheetId="29849">
        <row r="9">
          <cell r="A9" t="str">
            <v>A</v>
          </cell>
        </row>
      </sheetData>
      <sheetData sheetId="29850">
        <row r="9">
          <cell r="A9" t="str">
            <v>A</v>
          </cell>
        </row>
      </sheetData>
      <sheetData sheetId="29851">
        <row r="9">
          <cell r="A9" t="str">
            <v>A</v>
          </cell>
        </row>
      </sheetData>
      <sheetData sheetId="29852">
        <row r="9">
          <cell r="A9" t="str">
            <v>A</v>
          </cell>
        </row>
      </sheetData>
      <sheetData sheetId="29853">
        <row r="9">
          <cell r="A9" t="str">
            <v>A</v>
          </cell>
        </row>
      </sheetData>
      <sheetData sheetId="29854">
        <row r="9">
          <cell r="A9" t="str">
            <v>A</v>
          </cell>
        </row>
      </sheetData>
      <sheetData sheetId="29855">
        <row r="9">
          <cell r="A9" t="str">
            <v>A</v>
          </cell>
        </row>
      </sheetData>
      <sheetData sheetId="29856">
        <row r="9">
          <cell r="A9" t="str">
            <v>A</v>
          </cell>
        </row>
      </sheetData>
      <sheetData sheetId="29857">
        <row r="9">
          <cell r="A9" t="str">
            <v>A</v>
          </cell>
        </row>
      </sheetData>
      <sheetData sheetId="29858">
        <row r="9">
          <cell r="A9" t="str">
            <v>A</v>
          </cell>
        </row>
      </sheetData>
      <sheetData sheetId="29859">
        <row r="9">
          <cell r="A9" t="str">
            <v>A</v>
          </cell>
        </row>
      </sheetData>
      <sheetData sheetId="29860">
        <row r="9">
          <cell r="A9" t="str">
            <v>A</v>
          </cell>
        </row>
      </sheetData>
      <sheetData sheetId="29861">
        <row r="9">
          <cell r="A9" t="str">
            <v>A</v>
          </cell>
        </row>
      </sheetData>
      <sheetData sheetId="29862">
        <row r="9">
          <cell r="A9" t="str">
            <v>A</v>
          </cell>
        </row>
      </sheetData>
      <sheetData sheetId="29863" refreshError="1"/>
      <sheetData sheetId="29864">
        <row r="9">
          <cell r="A9" t="str">
            <v>A</v>
          </cell>
        </row>
      </sheetData>
      <sheetData sheetId="29865" refreshError="1"/>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efreshError="1"/>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efreshError="1"/>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efreshError="1"/>
      <sheetData sheetId="29990" refreshError="1"/>
      <sheetData sheetId="29991" refreshError="1"/>
      <sheetData sheetId="29992" refreshError="1"/>
      <sheetData sheetId="29993" refreshError="1"/>
      <sheetData sheetId="29994" refreshError="1"/>
      <sheetData sheetId="29995" refreshError="1"/>
      <sheetData sheetId="29996" refreshError="1"/>
      <sheetData sheetId="29997" refreshError="1"/>
      <sheetData sheetId="29998" refreshError="1"/>
      <sheetData sheetId="29999" refreshError="1"/>
      <sheetData sheetId="30000" refreshError="1"/>
      <sheetData sheetId="30001" refreshError="1"/>
      <sheetData sheetId="30002" refreshError="1"/>
      <sheetData sheetId="30003" refreshError="1"/>
      <sheetData sheetId="30004" refreshError="1"/>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efreshError="1"/>
      <sheetData sheetId="30042" refreshError="1"/>
      <sheetData sheetId="30043" refreshError="1"/>
      <sheetData sheetId="30044" refreshError="1"/>
      <sheetData sheetId="30045" refreshError="1"/>
      <sheetData sheetId="30046" refreshError="1"/>
      <sheetData sheetId="30047" refreshError="1"/>
      <sheetData sheetId="30048" refreshError="1"/>
      <sheetData sheetId="30049" refreshError="1"/>
      <sheetData sheetId="30050" refreshError="1"/>
      <sheetData sheetId="30051" refreshError="1"/>
      <sheetData sheetId="30052" refreshError="1"/>
      <sheetData sheetId="30053" refreshError="1"/>
      <sheetData sheetId="30054" refreshError="1"/>
      <sheetData sheetId="30055" refreshError="1"/>
      <sheetData sheetId="30056" refreshError="1"/>
      <sheetData sheetId="30057" refreshError="1"/>
      <sheetData sheetId="30058" refreshError="1"/>
      <sheetData sheetId="30059" refreshError="1"/>
      <sheetData sheetId="30060" refreshError="1"/>
      <sheetData sheetId="30061" refreshError="1"/>
      <sheetData sheetId="30062" refreshError="1"/>
      <sheetData sheetId="30063" refreshError="1"/>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efreshError="1"/>
      <sheetData sheetId="30089" refreshError="1"/>
      <sheetData sheetId="30090" refreshError="1"/>
      <sheetData sheetId="30091" refreshError="1"/>
      <sheetData sheetId="30092" refreshError="1"/>
      <sheetData sheetId="30093" refreshError="1"/>
      <sheetData sheetId="30094" refreshError="1"/>
      <sheetData sheetId="30095" refreshError="1"/>
      <sheetData sheetId="30096" refreshError="1"/>
      <sheetData sheetId="30097" refreshError="1"/>
      <sheetData sheetId="30098" refreshError="1"/>
      <sheetData sheetId="30099" refreshError="1"/>
      <sheetData sheetId="30100" refreshError="1"/>
      <sheetData sheetId="30101" refreshError="1"/>
      <sheetData sheetId="30102" refreshError="1"/>
      <sheetData sheetId="30103" refreshError="1"/>
      <sheetData sheetId="30104" refreshError="1"/>
      <sheetData sheetId="30105" refreshError="1"/>
      <sheetData sheetId="30106" refreshError="1"/>
      <sheetData sheetId="30107" refreshError="1"/>
      <sheetData sheetId="30108" refreshError="1"/>
      <sheetData sheetId="30109" refreshError="1"/>
      <sheetData sheetId="30110" refreshError="1"/>
      <sheetData sheetId="30111" refreshError="1"/>
      <sheetData sheetId="30112" refreshError="1"/>
      <sheetData sheetId="30113" refreshError="1"/>
      <sheetData sheetId="30114" refreshError="1"/>
      <sheetData sheetId="30115" refreshError="1"/>
      <sheetData sheetId="30116" refreshError="1"/>
      <sheetData sheetId="30117" refreshError="1"/>
      <sheetData sheetId="30118" refreshError="1"/>
      <sheetData sheetId="30119" refreshError="1"/>
      <sheetData sheetId="30120" refreshError="1"/>
      <sheetData sheetId="30121" refreshError="1"/>
      <sheetData sheetId="30122" refreshError="1"/>
      <sheetData sheetId="30123" refreshError="1"/>
      <sheetData sheetId="30124" refreshError="1"/>
      <sheetData sheetId="30125" refreshError="1"/>
      <sheetData sheetId="30126" refreshError="1"/>
      <sheetData sheetId="30127" refreshError="1"/>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efreshError="1"/>
      <sheetData sheetId="30193" refreshError="1"/>
      <sheetData sheetId="30194" refreshError="1"/>
      <sheetData sheetId="30195" refreshError="1"/>
      <sheetData sheetId="30196" refreshError="1"/>
      <sheetData sheetId="30197" refreshError="1"/>
      <sheetData sheetId="30198" refreshError="1"/>
      <sheetData sheetId="30199" refreshError="1"/>
      <sheetData sheetId="30200" refreshError="1"/>
      <sheetData sheetId="30201">
        <row r="9">
          <cell r="A9" t="str">
            <v>A</v>
          </cell>
        </row>
      </sheetData>
      <sheetData sheetId="30202">
        <row r="9">
          <cell r="A9" t="str">
            <v>A</v>
          </cell>
        </row>
      </sheetData>
      <sheetData sheetId="30203" refreshError="1"/>
      <sheetData sheetId="30204" refreshError="1"/>
      <sheetData sheetId="30205" refreshError="1"/>
      <sheetData sheetId="30206" refreshError="1"/>
      <sheetData sheetId="30207" refreshError="1"/>
      <sheetData sheetId="30208" refreshError="1"/>
      <sheetData sheetId="30209">
        <row r="9">
          <cell r="A9" t="str">
            <v>A</v>
          </cell>
        </row>
      </sheetData>
      <sheetData sheetId="30210" refreshError="1"/>
      <sheetData sheetId="30211" refreshError="1"/>
      <sheetData sheetId="30212">
        <row r="9">
          <cell r="A9" t="str">
            <v>A</v>
          </cell>
        </row>
      </sheetData>
      <sheetData sheetId="30213">
        <row r="9">
          <cell r="A9" t="str">
            <v>A</v>
          </cell>
        </row>
      </sheetData>
      <sheetData sheetId="30214" refreshError="1"/>
      <sheetData sheetId="30215">
        <row r="9">
          <cell r="A9" t="str">
            <v>A</v>
          </cell>
        </row>
      </sheetData>
      <sheetData sheetId="30216">
        <row r="9">
          <cell r="A9" t="str">
            <v>A</v>
          </cell>
        </row>
      </sheetData>
      <sheetData sheetId="30217" refreshError="1"/>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efreshError="1"/>
      <sheetData sheetId="30239" refreshError="1"/>
      <sheetData sheetId="30240" refreshError="1"/>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row r="9">
          <cell r="A9" t="str">
            <v>A</v>
          </cell>
        </row>
      </sheetData>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ow r="9">
          <cell r="A9" t="str">
            <v>A</v>
          </cell>
        </row>
      </sheetData>
      <sheetData sheetId="30307">
        <row r="9">
          <cell r="A9" t="str">
            <v>A</v>
          </cell>
        </row>
      </sheetData>
      <sheetData sheetId="30308">
        <row r="9">
          <cell r="A9" t="str">
            <v>A</v>
          </cell>
        </row>
      </sheetData>
      <sheetData sheetId="30309">
        <row r="9">
          <cell r="A9" t="str">
            <v>A</v>
          </cell>
        </row>
      </sheetData>
      <sheetData sheetId="30310">
        <row r="9">
          <cell r="A9" t="str">
            <v>A</v>
          </cell>
        </row>
      </sheetData>
      <sheetData sheetId="30311">
        <row r="9">
          <cell r="A9" t="str">
            <v>A</v>
          </cell>
        </row>
      </sheetData>
      <sheetData sheetId="30312">
        <row r="9">
          <cell r="A9" t="str">
            <v>A</v>
          </cell>
        </row>
      </sheetData>
      <sheetData sheetId="30313">
        <row r="9">
          <cell r="A9" t="str">
            <v>A</v>
          </cell>
        </row>
      </sheetData>
      <sheetData sheetId="30314">
        <row r="9">
          <cell r="A9" t="str">
            <v>A</v>
          </cell>
        </row>
      </sheetData>
      <sheetData sheetId="30315">
        <row r="9">
          <cell r="A9" t="str">
            <v>A</v>
          </cell>
        </row>
      </sheetData>
      <sheetData sheetId="30316">
        <row r="9">
          <cell r="A9" t="str">
            <v>A</v>
          </cell>
        </row>
      </sheetData>
      <sheetData sheetId="30317">
        <row r="9">
          <cell r="A9" t="str">
            <v>A</v>
          </cell>
        </row>
      </sheetData>
      <sheetData sheetId="30318">
        <row r="9">
          <cell r="A9" t="str">
            <v>A</v>
          </cell>
        </row>
      </sheetData>
      <sheetData sheetId="30319">
        <row r="9">
          <cell r="A9" t="str">
            <v>A</v>
          </cell>
        </row>
      </sheetData>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efreshError="1"/>
      <sheetData sheetId="30331">
        <row r="9">
          <cell r="A9" t="str">
            <v>A</v>
          </cell>
        </row>
      </sheetData>
      <sheetData sheetId="30332">
        <row r="9">
          <cell r="A9" t="str">
            <v>A</v>
          </cell>
        </row>
      </sheetData>
      <sheetData sheetId="30333">
        <row r="9">
          <cell r="A9" t="str">
            <v>A</v>
          </cell>
        </row>
      </sheetData>
      <sheetData sheetId="30334" refreshError="1"/>
      <sheetData sheetId="30335">
        <row r="9">
          <cell r="A9" t="str">
            <v>A</v>
          </cell>
        </row>
      </sheetData>
      <sheetData sheetId="30336">
        <row r="9">
          <cell r="A9" t="str">
            <v>A</v>
          </cell>
        </row>
      </sheetData>
      <sheetData sheetId="30337">
        <row r="9">
          <cell r="A9" t="str">
            <v>A</v>
          </cell>
        </row>
      </sheetData>
      <sheetData sheetId="30338" refreshError="1"/>
      <sheetData sheetId="30339" refreshError="1"/>
      <sheetData sheetId="30340">
        <row r="9">
          <cell r="A9" t="str">
            <v>A</v>
          </cell>
        </row>
      </sheetData>
      <sheetData sheetId="30341">
        <row r="9">
          <cell r="A9" t="str">
            <v>A</v>
          </cell>
        </row>
      </sheetData>
      <sheetData sheetId="30342">
        <row r="9">
          <cell r="A9" t="str">
            <v>A</v>
          </cell>
        </row>
      </sheetData>
      <sheetData sheetId="30343" refreshError="1"/>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efreshError="1"/>
      <sheetData sheetId="30353" refreshError="1"/>
      <sheetData sheetId="30354" refreshError="1"/>
      <sheetData sheetId="30355" refreshError="1"/>
      <sheetData sheetId="30356" refreshError="1"/>
      <sheetData sheetId="30357" refreshError="1"/>
      <sheetData sheetId="30358">
        <row r="9">
          <cell r="A9" t="str">
            <v>A</v>
          </cell>
        </row>
      </sheetData>
      <sheetData sheetId="30359">
        <row r="9">
          <cell r="A9" t="str">
            <v>A</v>
          </cell>
        </row>
      </sheetData>
      <sheetData sheetId="30360">
        <row r="9">
          <cell r="A9" t="str">
            <v>A</v>
          </cell>
        </row>
      </sheetData>
      <sheetData sheetId="30361">
        <row r="9">
          <cell r="A9" t="str">
            <v>A</v>
          </cell>
        </row>
      </sheetData>
      <sheetData sheetId="30362">
        <row r="9">
          <cell r="A9" t="str">
            <v>A</v>
          </cell>
        </row>
      </sheetData>
      <sheetData sheetId="30363">
        <row r="9">
          <cell r="A9" t="str">
            <v>A</v>
          </cell>
        </row>
      </sheetData>
      <sheetData sheetId="30364">
        <row r="9">
          <cell r="A9" t="str">
            <v>A</v>
          </cell>
        </row>
      </sheetData>
      <sheetData sheetId="30365">
        <row r="9">
          <cell r="A9" t="str">
            <v>A</v>
          </cell>
        </row>
      </sheetData>
      <sheetData sheetId="30366">
        <row r="9">
          <cell r="A9" t="str">
            <v>A</v>
          </cell>
        </row>
      </sheetData>
      <sheetData sheetId="30367">
        <row r="9">
          <cell r="A9" t="str">
            <v>A</v>
          </cell>
        </row>
      </sheetData>
      <sheetData sheetId="30368">
        <row r="9">
          <cell r="A9" t="str">
            <v>A</v>
          </cell>
        </row>
      </sheetData>
      <sheetData sheetId="30369">
        <row r="9">
          <cell r="A9" t="str">
            <v>A</v>
          </cell>
        </row>
      </sheetData>
      <sheetData sheetId="30370">
        <row r="9">
          <cell r="A9" t="str">
            <v>A</v>
          </cell>
        </row>
      </sheetData>
      <sheetData sheetId="30371">
        <row r="9">
          <cell r="A9" t="str">
            <v>A</v>
          </cell>
        </row>
      </sheetData>
      <sheetData sheetId="30372">
        <row r="9">
          <cell r="A9" t="str">
            <v>A</v>
          </cell>
        </row>
      </sheetData>
      <sheetData sheetId="30373">
        <row r="9">
          <cell r="A9" t="str">
            <v>A</v>
          </cell>
        </row>
      </sheetData>
      <sheetData sheetId="30374">
        <row r="9">
          <cell r="A9" t="str">
            <v>A</v>
          </cell>
        </row>
      </sheetData>
      <sheetData sheetId="30375">
        <row r="9">
          <cell r="A9" t="str">
            <v>A</v>
          </cell>
        </row>
      </sheetData>
      <sheetData sheetId="30376">
        <row r="9">
          <cell r="A9" t="str">
            <v>A</v>
          </cell>
        </row>
      </sheetData>
      <sheetData sheetId="30377">
        <row r="9">
          <cell r="A9" t="str">
            <v>A</v>
          </cell>
        </row>
      </sheetData>
      <sheetData sheetId="30378">
        <row r="9">
          <cell r="A9" t="str">
            <v>A</v>
          </cell>
        </row>
      </sheetData>
      <sheetData sheetId="30379">
        <row r="9">
          <cell r="A9" t="str">
            <v>A</v>
          </cell>
        </row>
      </sheetData>
      <sheetData sheetId="30380">
        <row r="9">
          <cell r="A9" t="str">
            <v>A</v>
          </cell>
        </row>
      </sheetData>
      <sheetData sheetId="30381">
        <row r="9">
          <cell r="A9" t="str">
            <v>A</v>
          </cell>
        </row>
      </sheetData>
      <sheetData sheetId="30382">
        <row r="9">
          <cell r="A9" t="str">
            <v>A</v>
          </cell>
        </row>
      </sheetData>
      <sheetData sheetId="30383">
        <row r="9">
          <cell r="A9" t="str">
            <v>A</v>
          </cell>
        </row>
      </sheetData>
      <sheetData sheetId="30384">
        <row r="9">
          <cell r="A9" t="str">
            <v>A</v>
          </cell>
        </row>
      </sheetData>
      <sheetData sheetId="30385">
        <row r="9">
          <cell r="A9" t="str">
            <v>A</v>
          </cell>
        </row>
      </sheetData>
      <sheetData sheetId="30386">
        <row r="9">
          <cell r="A9" t="str">
            <v>A</v>
          </cell>
        </row>
      </sheetData>
      <sheetData sheetId="30387">
        <row r="9">
          <cell r="A9" t="str">
            <v>A</v>
          </cell>
        </row>
      </sheetData>
      <sheetData sheetId="30388">
        <row r="9">
          <cell r="A9" t="str">
            <v>A</v>
          </cell>
        </row>
      </sheetData>
      <sheetData sheetId="30389">
        <row r="9">
          <cell r="A9" t="str">
            <v>A</v>
          </cell>
        </row>
      </sheetData>
      <sheetData sheetId="30390">
        <row r="9">
          <cell r="A9" t="str">
            <v>A</v>
          </cell>
        </row>
      </sheetData>
      <sheetData sheetId="30391">
        <row r="9">
          <cell r="A9" t="str">
            <v>A</v>
          </cell>
        </row>
      </sheetData>
      <sheetData sheetId="30392">
        <row r="9">
          <cell r="A9" t="str">
            <v>A</v>
          </cell>
        </row>
      </sheetData>
      <sheetData sheetId="30393">
        <row r="9">
          <cell r="A9" t="str">
            <v>A</v>
          </cell>
        </row>
      </sheetData>
      <sheetData sheetId="30394">
        <row r="9">
          <cell r="A9" t="str">
            <v>A</v>
          </cell>
        </row>
      </sheetData>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efreshError="1"/>
      <sheetData sheetId="30446" refreshError="1"/>
      <sheetData sheetId="30447">
        <row r="9">
          <cell r="A9" t="str">
            <v>A</v>
          </cell>
        </row>
      </sheetData>
      <sheetData sheetId="30448">
        <row r="9">
          <cell r="A9" t="str">
            <v>A</v>
          </cell>
        </row>
      </sheetData>
      <sheetData sheetId="30449">
        <row r="9">
          <cell r="A9" t="str">
            <v>A</v>
          </cell>
        </row>
      </sheetData>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refreshError="1"/>
      <sheetData sheetId="30460" refreshError="1"/>
      <sheetData sheetId="30461" refreshError="1"/>
      <sheetData sheetId="30462" refreshError="1"/>
      <sheetData sheetId="30463" refreshError="1"/>
      <sheetData sheetId="30464" refreshError="1"/>
      <sheetData sheetId="30465" refreshError="1"/>
      <sheetData sheetId="30466" refreshError="1"/>
      <sheetData sheetId="30467" refreshError="1"/>
      <sheetData sheetId="30468" refreshError="1"/>
      <sheetData sheetId="30469" refreshError="1"/>
      <sheetData sheetId="30470" refreshError="1"/>
      <sheetData sheetId="30471" refreshError="1"/>
      <sheetData sheetId="30472" refreshError="1"/>
      <sheetData sheetId="30473" refreshError="1"/>
      <sheetData sheetId="30474" refreshError="1"/>
      <sheetData sheetId="30475" refreshError="1"/>
      <sheetData sheetId="30476" refreshError="1"/>
      <sheetData sheetId="30477" refreshError="1"/>
      <sheetData sheetId="30478" refreshError="1"/>
      <sheetData sheetId="30479" refreshError="1"/>
      <sheetData sheetId="30480" refreshError="1"/>
      <sheetData sheetId="30481" refreshError="1"/>
      <sheetData sheetId="30482" refreshError="1"/>
      <sheetData sheetId="30483" refreshError="1"/>
      <sheetData sheetId="30484" refreshError="1"/>
      <sheetData sheetId="30485" refreshError="1"/>
      <sheetData sheetId="30486" refreshError="1"/>
      <sheetData sheetId="30487" refreshError="1"/>
      <sheetData sheetId="30488" refreshError="1"/>
      <sheetData sheetId="30489" refreshError="1"/>
      <sheetData sheetId="30490" refreshError="1"/>
      <sheetData sheetId="30491" refreshError="1"/>
      <sheetData sheetId="30492" refreshError="1"/>
      <sheetData sheetId="30493" refreshError="1"/>
      <sheetData sheetId="30494" refreshError="1"/>
      <sheetData sheetId="30495" refreshError="1"/>
      <sheetData sheetId="30496" refreshError="1"/>
      <sheetData sheetId="30497" refreshError="1"/>
      <sheetData sheetId="30498" refreshError="1"/>
      <sheetData sheetId="30499" refreshError="1"/>
      <sheetData sheetId="30500" refreshError="1"/>
      <sheetData sheetId="30501" refreshError="1"/>
      <sheetData sheetId="30502" refreshError="1"/>
      <sheetData sheetId="30503" refreshError="1"/>
      <sheetData sheetId="30504" refreshError="1"/>
      <sheetData sheetId="30505" refreshError="1"/>
      <sheetData sheetId="30506" refreshError="1"/>
      <sheetData sheetId="30507" refreshError="1"/>
      <sheetData sheetId="30508" refreshError="1"/>
      <sheetData sheetId="30509" refreshError="1"/>
      <sheetData sheetId="30510" refreshError="1"/>
      <sheetData sheetId="30511" refreshError="1"/>
      <sheetData sheetId="30512" refreshError="1"/>
      <sheetData sheetId="30513" refreshError="1"/>
      <sheetData sheetId="30514" refreshError="1"/>
      <sheetData sheetId="30515" refreshError="1"/>
      <sheetData sheetId="30516" refreshError="1"/>
      <sheetData sheetId="30517" refreshError="1"/>
      <sheetData sheetId="30518" refreshError="1"/>
      <sheetData sheetId="30519" refreshError="1"/>
      <sheetData sheetId="30520" refreshError="1"/>
      <sheetData sheetId="30521">
        <row r="9">
          <cell r="A9" t="str">
            <v>A</v>
          </cell>
        </row>
      </sheetData>
      <sheetData sheetId="30522" refreshError="1"/>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efreshError="1"/>
      <sheetData sheetId="30554" refreshError="1"/>
      <sheetData sheetId="30555">
        <row r="9">
          <cell r="A9" t="str">
            <v>A</v>
          </cell>
        </row>
      </sheetData>
      <sheetData sheetId="30556" refreshError="1"/>
      <sheetData sheetId="30557" refreshError="1"/>
      <sheetData sheetId="30558" refreshError="1"/>
      <sheetData sheetId="30559" refreshError="1"/>
      <sheetData sheetId="30560" refreshError="1"/>
      <sheetData sheetId="30561" refreshError="1"/>
      <sheetData sheetId="30562" refreshError="1"/>
      <sheetData sheetId="30563" refreshError="1"/>
      <sheetData sheetId="30564" refreshError="1"/>
      <sheetData sheetId="30565" refreshError="1"/>
      <sheetData sheetId="30566" refreshError="1"/>
      <sheetData sheetId="30567" refreshError="1"/>
      <sheetData sheetId="30568" refreshError="1"/>
      <sheetData sheetId="30569" refreshError="1"/>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efreshError="1"/>
      <sheetData sheetId="30597">
        <row r="9">
          <cell r="A9" t="str">
            <v>A</v>
          </cell>
        </row>
      </sheetData>
      <sheetData sheetId="30598">
        <row r="9">
          <cell r="A9" t="str">
            <v>A</v>
          </cell>
        </row>
      </sheetData>
      <sheetData sheetId="30599">
        <row r="9">
          <cell r="A9" t="str">
            <v>A</v>
          </cell>
        </row>
      </sheetData>
      <sheetData sheetId="30600" refreshError="1"/>
      <sheetData sheetId="30601" refreshError="1"/>
      <sheetData sheetId="30602" refreshError="1"/>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efreshError="1"/>
      <sheetData sheetId="30608" refreshError="1"/>
      <sheetData sheetId="30609" refreshError="1"/>
      <sheetData sheetId="30610" refreshError="1"/>
      <sheetData sheetId="30611" refreshError="1"/>
      <sheetData sheetId="30612" refreshError="1"/>
      <sheetData sheetId="30613" refreshError="1"/>
      <sheetData sheetId="30614" refreshError="1"/>
      <sheetData sheetId="30615" refreshError="1"/>
      <sheetData sheetId="30616" refreshError="1"/>
      <sheetData sheetId="30617" refreshError="1"/>
      <sheetData sheetId="30618" refreshError="1"/>
      <sheetData sheetId="30619" refreshError="1"/>
      <sheetData sheetId="30620" refreshError="1"/>
      <sheetData sheetId="30621" refreshError="1"/>
      <sheetData sheetId="30622" refreshError="1"/>
      <sheetData sheetId="30623" refreshError="1"/>
      <sheetData sheetId="30624" refreshError="1"/>
      <sheetData sheetId="30625" refreshError="1"/>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efreshError="1"/>
      <sheetData sheetId="30652" refreshError="1"/>
      <sheetData sheetId="30653" refreshError="1"/>
      <sheetData sheetId="30654" refreshError="1"/>
      <sheetData sheetId="30655" refreshError="1"/>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efreshError="1"/>
      <sheetData sheetId="30729" refreshError="1"/>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ow r="9">
          <cell r="A9" t="str">
            <v>A</v>
          </cell>
        </row>
      </sheetData>
      <sheetData sheetId="30751">
        <row r="9">
          <cell r="A9" t="str">
            <v>A</v>
          </cell>
        </row>
      </sheetData>
      <sheetData sheetId="30752">
        <row r="9">
          <cell r="A9" t="str">
            <v>A</v>
          </cell>
        </row>
      </sheetData>
      <sheetData sheetId="30753">
        <row r="9">
          <cell r="A9" t="str">
            <v>A</v>
          </cell>
        </row>
      </sheetData>
      <sheetData sheetId="30754">
        <row r="9">
          <cell r="A9" t="str">
            <v>A</v>
          </cell>
        </row>
      </sheetData>
      <sheetData sheetId="30755">
        <row r="9">
          <cell r="A9" t="str">
            <v>A</v>
          </cell>
        </row>
      </sheetData>
      <sheetData sheetId="30756">
        <row r="9">
          <cell r="A9" t="str">
            <v>A</v>
          </cell>
        </row>
      </sheetData>
      <sheetData sheetId="30757">
        <row r="9">
          <cell r="A9" t="str">
            <v>A</v>
          </cell>
        </row>
      </sheetData>
      <sheetData sheetId="30758">
        <row r="9">
          <cell r="A9" t="str">
            <v>A</v>
          </cell>
        </row>
      </sheetData>
      <sheetData sheetId="30759">
        <row r="9">
          <cell r="A9" t="str">
            <v>A</v>
          </cell>
        </row>
      </sheetData>
      <sheetData sheetId="30760">
        <row r="9">
          <cell r="A9" t="str">
            <v>A</v>
          </cell>
        </row>
      </sheetData>
      <sheetData sheetId="30761">
        <row r="9">
          <cell r="A9" t="str">
            <v>A</v>
          </cell>
        </row>
      </sheetData>
      <sheetData sheetId="30762">
        <row r="9">
          <cell r="A9" t="str">
            <v>A</v>
          </cell>
        </row>
      </sheetData>
      <sheetData sheetId="30763">
        <row r="9">
          <cell r="A9" t="str">
            <v>A</v>
          </cell>
        </row>
      </sheetData>
      <sheetData sheetId="30764">
        <row r="9">
          <cell r="A9" t="str">
            <v>A</v>
          </cell>
        </row>
      </sheetData>
      <sheetData sheetId="30765">
        <row r="9">
          <cell r="A9" t="str">
            <v>A</v>
          </cell>
        </row>
      </sheetData>
      <sheetData sheetId="30766">
        <row r="9">
          <cell r="A9" t="str">
            <v>A</v>
          </cell>
        </row>
      </sheetData>
      <sheetData sheetId="30767">
        <row r="9">
          <cell r="A9" t="str">
            <v>A</v>
          </cell>
        </row>
      </sheetData>
      <sheetData sheetId="30768">
        <row r="9">
          <cell r="A9" t="str">
            <v>A</v>
          </cell>
        </row>
      </sheetData>
      <sheetData sheetId="30769">
        <row r="9">
          <cell r="A9" t="str">
            <v>A</v>
          </cell>
        </row>
      </sheetData>
      <sheetData sheetId="30770">
        <row r="9">
          <cell r="A9" t="str">
            <v>A</v>
          </cell>
        </row>
      </sheetData>
      <sheetData sheetId="30771">
        <row r="9">
          <cell r="A9" t="str">
            <v>A</v>
          </cell>
        </row>
      </sheetData>
      <sheetData sheetId="30772">
        <row r="9">
          <cell r="A9" t="str">
            <v>A</v>
          </cell>
        </row>
      </sheetData>
      <sheetData sheetId="30773">
        <row r="9">
          <cell r="A9" t="str">
            <v>A</v>
          </cell>
        </row>
      </sheetData>
      <sheetData sheetId="30774">
        <row r="9">
          <cell r="A9" t="str">
            <v>A</v>
          </cell>
        </row>
      </sheetData>
      <sheetData sheetId="30775">
        <row r="9">
          <cell r="A9" t="str">
            <v>A</v>
          </cell>
        </row>
      </sheetData>
      <sheetData sheetId="30776">
        <row r="9">
          <cell r="A9" t="str">
            <v>A</v>
          </cell>
        </row>
      </sheetData>
      <sheetData sheetId="30777">
        <row r="9">
          <cell r="A9" t="str">
            <v>A</v>
          </cell>
        </row>
      </sheetData>
      <sheetData sheetId="30778">
        <row r="9">
          <cell r="A9" t="str">
            <v>A</v>
          </cell>
        </row>
      </sheetData>
      <sheetData sheetId="30779">
        <row r="9">
          <cell r="A9" t="str">
            <v>A</v>
          </cell>
        </row>
      </sheetData>
      <sheetData sheetId="30780">
        <row r="9">
          <cell r="A9" t="str">
            <v>A</v>
          </cell>
        </row>
      </sheetData>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ow r="9">
          <cell r="A9" t="str">
            <v>A</v>
          </cell>
        </row>
      </sheetData>
      <sheetData sheetId="30816" refreshError="1"/>
      <sheetData sheetId="30817" refreshError="1"/>
      <sheetData sheetId="30818" refreshError="1"/>
      <sheetData sheetId="30819">
        <row r="9">
          <cell r="A9" t="str">
            <v>A</v>
          </cell>
        </row>
      </sheetData>
      <sheetData sheetId="30820">
        <row r="9">
          <cell r="A9" t="str">
            <v>A</v>
          </cell>
        </row>
      </sheetData>
      <sheetData sheetId="30821">
        <row r="9">
          <cell r="A9" t="str">
            <v>A</v>
          </cell>
        </row>
      </sheetData>
      <sheetData sheetId="30822">
        <row r="9">
          <cell r="A9" t="str">
            <v>A</v>
          </cell>
        </row>
      </sheetData>
      <sheetData sheetId="30823">
        <row r="9">
          <cell r="A9" t="str">
            <v>A</v>
          </cell>
        </row>
      </sheetData>
      <sheetData sheetId="30824">
        <row r="9">
          <cell r="A9" t="str">
            <v>A</v>
          </cell>
        </row>
      </sheetData>
      <sheetData sheetId="30825">
        <row r="9">
          <cell r="A9" t="str">
            <v>A</v>
          </cell>
        </row>
      </sheetData>
      <sheetData sheetId="30826">
        <row r="9">
          <cell r="A9" t="str">
            <v>A</v>
          </cell>
        </row>
      </sheetData>
      <sheetData sheetId="30827">
        <row r="9">
          <cell r="A9" t="str">
            <v>A</v>
          </cell>
        </row>
      </sheetData>
      <sheetData sheetId="30828">
        <row r="9">
          <cell r="A9" t="str">
            <v>A</v>
          </cell>
        </row>
      </sheetData>
      <sheetData sheetId="30829" refreshError="1"/>
      <sheetData sheetId="30830" refreshError="1"/>
      <sheetData sheetId="30831" refreshError="1"/>
      <sheetData sheetId="30832" refreshError="1"/>
      <sheetData sheetId="30833" refreshError="1"/>
      <sheetData sheetId="30834" refreshError="1"/>
      <sheetData sheetId="30835" refreshError="1"/>
      <sheetData sheetId="30836" refreshError="1"/>
      <sheetData sheetId="30837" refreshError="1"/>
      <sheetData sheetId="30838" refreshError="1"/>
      <sheetData sheetId="30839" refreshError="1"/>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efreshError="1"/>
      <sheetData sheetId="30854" refreshError="1"/>
      <sheetData sheetId="30855" refreshError="1"/>
      <sheetData sheetId="30856" refreshError="1"/>
      <sheetData sheetId="30857" refreshError="1"/>
      <sheetData sheetId="30858" refreshError="1"/>
      <sheetData sheetId="30859" refreshError="1"/>
      <sheetData sheetId="30860" refreshError="1"/>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ow r="9">
          <cell r="A9" t="str">
            <v>A</v>
          </cell>
        </row>
      </sheetData>
      <sheetData sheetId="30869">
        <row r="9">
          <cell r="A9" t="str">
            <v>A</v>
          </cell>
        </row>
      </sheetData>
      <sheetData sheetId="30870">
        <row r="9">
          <cell r="A9" t="str">
            <v>A</v>
          </cell>
        </row>
      </sheetData>
      <sheetData sheetId="30871">
        <row r="9">
          <cell r="A9" t="str">
            <v>A</v>
          </cell>
        </row>
      </sheetData>
      <sheetData sheetId="30872">
        <row r="9">
          <cell r="A9" t="str">
            <v>A</v>
          </cell>
        </row>
      </sheetData>
      <sheetData sheetId="30873">
        <row r="9">
          <cell r="A9" t="str">
            <v>A</v>
          </cell>
        </row>
      </sheetData>
      <sheetData sheetId="30874">
        <row r="9">
          <cell r="A9" t="str">
            <v>A</v>
          </cell>
        </row>
      </sheetData>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ow r="9">
          <cell r="A9" t="str">
            <v>A</v>
          </cell>
        </row>
      </sheetData>
      <sheetData sheetId="30910">
        <row r="9">
          <cell r="A9" t="str">
            <v>A</v>
          </cell>
        </row>
      </sheetData>
      <sheetData sheetId="30911">
        <row r="9">
          <cell r="A9" t="str">
            <v>A</v>
          </cell>
        </row>
      </sheetData>
      <sheetData sheetId="30912">
        <row r="9">
          <cell r="A9" t="str">
            <v>A</v>
          </cell>
        </row>
      </sheetData>
      <sheetData sheetId="30913">
        <row r="9">
          <cell r="A9" t="str">
            <v>A</v>
          </cell>
        </row>
      </sheetData>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sheetData sheetId="30926"/>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efreshError="1"/>
      <sheetData sheetId="30933">
        <row r="9">
          <cell r="A9" t="str">
            <v>A</v>
          </cell>
        </row>
      </sheetData>
      <sheetData sheetId="30934">
        <row r="9">
          <cell r="A9" t="str">
            <v>A</v>
          </cell>
        </row>
      </sheetData>
      <sheetData sheetId="30935" refreshError="1"/>
      <sheetData sheetId="30936" refreshError="1"/>
      <sheetData sheetId="30937" refreshError="1"/>
      <sheetData sheetId="30938" refreshError="1"/>
      <sheetData sheetId="30939" refreshError="1"/>
      <sheetData sheetId="30940" refreshError="1"/>
      <sheetData sheetId="30941" refreshError="1"/>
      <sheetData sheetId="30942" refreshError="1"/>
      <sheetData sheetId="30943" refreshError="1"/>
      <sheetData sheetId="30944" refreshError="1"/>
      <sheetData sheetId="30945">
        <row r="9">
          <cell r="A9" t="str">
            <v>A</v>
          </cell>
        </row>
      </sheetData>
      <sheetData sheetId="30946">
        <row r="9">
          <cell r="A9" t="str">
            <v>A</v>
          </cell>
        </row>
      </sheetData>
      <sheetData sheetId="30947">
        <row r="9">
          <cell r="A9" t="str">
            <v>A</v>
          </cell>
        </row>
      </sheetData>
      <sheetData sheetId="30948" refreshError="1"/>
      <sheetData sheetId="30949">
        <row r="9">
          <cell r="A9" t="str">
            <v>A</v>
          </cell>
        </row>
      </sheetData>
      <sheetData sheetId="30950">
        <row r="9">
          <cell r="A9" t="str">
            <v>A</v>
          </cell>
        </row>
      </sheetData>
      <sheetData sheetId="30951">
        <row r="9">
          <cell r="A9" t="str">
            <v>A</v>
          </cell>
        </row>
      </sheetData>
      <sheetData sheetId="30952" refreshError="1"/>
      <sheetData sheetId="30953" refreshError="1"/>
      <sheetData sheetId="30954" refreshError="1"/>
      <sheetData sheetId="30955" refreshError="1"/>
      <sheetData sheetId="30956" refreshError="1"/>
      <sheetData sheetId="30957" refreshError="1"/>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efreshError="1"/>
      <sheetData sheetId="30985" refreshError="1"/>
      <sheetData sheetId="30986" refreshError="1"/>
      <sheetData sheetId="30987">
        <row r="9">
          <cell r="A9" t="str">
            <v>A</v>
          </cell>
        </row>
      </sheetData>
      <sheetData sheetId="30988" refreshError="1"/>
      <sheetData sheetId="30989" refreshError="1"/>
      <sheetData sheetId="30990" refreshError="1"/>
      <sheetData sheetId="30991" refreshError="1"/>
      <sheetData sheetId="30992" refreshError="1"/>
      <sheetData sheetId="30993" refreshError="1"/>
      <sheetData sheetId="30994" refreshError="1"/>
      <sheetData sheetId="30995" refreshError="1"/>
      <sheetData sheetId="30996" refreshError="1"/>
      <sheetData sheetId="30997">
        <row r="9">
          <cell r="A9" t="str">
            <v>A</v>
          </cell>
        </row>
      </sheetData>
      <sheetData sheetId="30998" refreshError="1"/>
      <sheetData sheetId="30999" refreshError="1"/>
      <sheetData sheetId="31000" refreshError="1"/>
      <sheetData sheetId="31001" refreshError="1"/>
      <sheetData sheetId="31002" refreshError="1"/>
      <sheetData sheetId="31003" refreshError="1"/>
      <sheetData sheetId="31004" refreshError="1"/>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efreshError="1"/>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efreshError="1"/>
      <sheetData sheetId="31093">
        <row r="9">
          <cell r="A9" t="str">
            <v>A</v>
          </cell>
        </row>
      </sheetData>
      <sheetData sheetId="31094">
        <row r="9">
          <cell r="A9" t="str">
            <v>A</v>
          </cell>
        </row>
      </sheetData>
      <sheetData sheetId="31095" refreshError="1"/>
      <sheetData sheetId="31096" refreshError="1"/>
      <sheetData sheetId="31097" refreshError="1"/>
      <sheetData sheetId="31098" refreshError="1"/>
      <sheetData sheetId="31099">
        <row r="9">
          <cell r="A9" t="str">
            <v>A</v>
          </cell>
        </row>
      </sheetData>
      <sheetData sheetId="31100" refreshError="1"/>
      <sheetData sheetId="31101">
        <row r="9">
          <cell r="A9" t="str">
            <v>A</v>
          </cell>
        </row>
      </sheetData>
      <sheetData sheetId="31102">
        <row r="9">
          <cell r="A9" t="str">
            <v>A</v>
          </cell>
        </row>
      </sheetData>
      <sheetData sheetId="31103" refreshError="1"/>
      <sheetData sheetId="31104">
        <row r="9">
          <cell r="A9" t="str">
            <v>A</v>
          </cell>
        </row>
      </sheetData>
      <sheetData sheetId="31105">
        <row r="9">
          <cell r="A9" t="str">
            <v>A</v>
          </cell>
        </row>
      </sheetData>
      <sheetData sheetId="31106" refreshError="1"/>
      <sheetData sheetId="31107" refreshError="1"/>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efreshError="1"/>
      <sheetData sheetId="31174" refreshError="1"/>
      <sheetData sheetId="31175" refreshError="1"/>
      <sheetData sheetId="31176" refreshError="1"/>
      <sheetData sheetId="31177" refreshError="1"/>
      <sheetData sheetId="31178" refreshError="1"/>
      <sheetData sheetId="31179" refreshError="1"/>
      <sheetData sheetId="31180" refreshError="1"/>
      <sheetData sheetId="31181" refreshError="1"/>
      <sheetData sheetId="31182" refreshError="1"/>
      <sheetData sheetId="31183" refreshError="1"/>
      <sheetData sheetId="31184" refreshError="1"/>
      <sheetData sheetId="31185" refreshError="1"/>
      <sheetData sheetId="31186" refreshError="1"/>
      <sheetData sheetId="31187" refreshError="1"/>
      <sheetData sheetId="31188" refreshError="1"/>
      <sheetData sheetId="31189" refreshError="1"/>
      <sheetData sheetId="31190" refreshError="1"/>
      <sheetData sheetId="31191" refreshError="1"/>
      <sheetData sheetId="31192" refreshError="1"/>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efreshError="1"/>
      <sheetData sheetId="31204" refreshError="1"/>
      <sheetData sheetId="31205" refreshError="1"/>
      <sheetData sheetId="31206" refreshError="1"/>
      <sheetData sheetId="31207" refreshError="1"/>
      <sheetData sheetId="31208" refreshError="1"/>
      <sheetData sheetId="31209" refreshError="1"/>
      <sheetData sheetId="31210" refreshError="1"/>
      <sheetData sheetId="31211" refreshError="1"/>
      <sheetData sheetId="31212" refreshError="1"/>
      <sheetData sheetId="31213" refreshError="1"/>
      <sheetData sheetId="31214" refreshError="1"/>
      <sheetData sheetId="31215" refreshError="1"/>
      <sheetData sheetId="31216" refreshError="1"/>
      <sheetData sheetId="31217" refreshError="1"/>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efreshError="1"/>
      <sheetData sheetId="31229" refreshError="1"/>
      <sheetData sheetId="31230" refreshError="1"/>
      <sheetData sheetId="31231" refreshError="1"/>
      <sheetData sheetId="31232" refreshError="1"/>
      <sheetData sheetId="31233" refreshError="1"/>
      <sheetData sheetId="31234" refreshError="1"/>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ow r="9">
          <cell r="A9" t="str">
            <v>A</v>
          </cell>
        </row>
      </sheetData>
      <sheetData sheetId="31243">
        <row r="9">
          <cell r="A9" t="str">
            <v>A</v>
          </cell>
        </row>
      </sheetData>
      <sheetData sheetId="31244">
        <row r="9">
          <cell r="A9" t="str">
            <v>A</v>
          </cell>
        </row>
      </sheetData>
      <sheetData sheetId="31245">
        <row r="9">
          <cell r="A9" t="str">
            <v>A</v>
          </cell>
        </row>
      </sheetData>
      <sheetData sheetId="31246">
        <row r="9">
          <cell r="A9" t="str">
            <v>A</v>
          </cell>
        </row>
      </sheetData>
      <sheetData sheetId="31247">
        <row r="9">
          <cell r="A9" t="str">
            <v>A</v>
          </cell>
        </row>
      </sheetData>
      <sheetData sheetId="31248">
        <row r="9">
          <cell r="A9" t="str">
            <v>A</v>
          </cell>
        </row>
      </sheetData>
      <sheetData sheetId="31249">
        <row r="9">
          <cell r="A9" t="str">
            <v>A</v>
          </cell>
        </row>
      </sheetData>
      <sheetData sheetId="31250">
        <row r="9">
          <cell r="A9" t="str">
            <v>A</v>
          </cell>
        </row>
      </sheetData>
      <sheetData sheetId="31251">
        <row r="9">
          <cell r="A9" t="str">
            <v>A</v>
          </cell>
        </row>
      </sheetData>
      <sheetData sheetId="31252">
        <row r="9">
          <cell r="A9" t="str">
            <v>A</v>
          </cell>
        </row>
      </sheetData>
      <sheetData sheetId="31253">
        <row r="9">
          <cell r="A9" t="str">
            <v>A</v>
          </cell>
        </row>
      </sheetData>
      <sheetData sheetId="31254">
        <row r="9">
          <cell r="A9" t="str">
            <v>A</v>
          </cell>
        </row>
      </sheetData>
      <sheetData sheetId="31255">
        <row r="9">
          <cell r="A9" t="str">
            <v>A</v>
          </cell>
        </row>
      </sheetData>
      <sheetData sheetId="31256">
        <row r="9">
          <cell r="A9" t="str">
            <v>A</v>
          </cell>
        </row>
      </sheetData>
      <sheetData sheetId="31257">
        <row r="9">
          <cell r="A9" t="str">
            <v>A</v>
          </cell>
        </row>
      </sheetData>
      <sheetData sheetId="31258">
        <row r="9">
          <cell r="A9" t="str">
            <v>A</v>
          </cell>
        </row>
      </sheetData>
      <sheetData sheetId="31259">
        <row r="9">
          <cell r="A9" t="str">
            <v>A</v>
          </cell>
        </row>
      </sheetData>
      <sheetData sheetId="31260">
        <row r="9">
          <cell r="A9" t="str">
            <v>A</v>
          </cell>
        </row>
      </sheetData>
      <sheetData sheetId="31261">
        <row r="9">
          <cell r="A9" t="str">
            <v>A</v>
          </cell>
        </row>
      </sheetData>
      <sheetData sheetId="31262">
        <row r="9">
          <cell r="A9" t="str">
            <v>A</v>
          </cell>
        </row>
      </sheetData>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efreshError="1"/>
      <sheetData sheetId="31290" refreshError="1"/>
      <sheetData sheetId="31291">
        <row r="9">
          <cell r="A9" t="str">
            <v>A</v>
          </cell>
        </row>
      </sheetData>
      <sheetData sheetId="31292">
        <row r="9">
          <cell r="A9" t="str">
            <v>A</v>
          </cell>
        </row>
      </sheetData>
      <sheetData sheetId="31293">
        <row r="9">
          <cell r="A9" t="str">
            <v>A</v>
          </cell>
        </row>
      </sheetData>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efreshError="1"/>
      <sheetData sheetId="31313" refreshError="1"/>
      <sheetData sheetId="31314" refreshError="1"/>
      <sheetData sheetId="31315" refreshError="1"/>
      <sheetData sheetId="31316" refreshError="1"/>
      <sheetData sheetId="31317" refreshError="1"/>
      <sheetData sheetId="31318" refreshError="1"/>
      <sheetData sheetId="31319" refreshError="1"/>
      <sheetData sheetId="31320" refreshError="1"/>
      <sheetData sheetId="31321" refreshError="1"/>
      <sheetData sheetId="31322" refreshError="1"/>
      <sheetData sheetId="31323" refreshError="1"/>
      <sheetData sheetId="31324" refreshError="1"/>
      <sheetData sheetId="31325" refreshError="1"/>
      <sheetData sheetId="31326" refreshError="1"/>
      <sheetData sheetId="31327" refreshError="1"/>
      <sheetData sheetId="31328" refreshError="1"/>
      <sheetData sheetId="31329" refreshError="1"/>
      <sheetData sheetId="31330" refreshError="1"/>
      <sheetData sheetId="31331" refreshError="1"/>
      <sheetData sheetId="31332" refreshError="1"/>
      <sheetData sheetId="31333" refreshError="1"/>
      <sheetData sheetId="31334" refreshError="1"/>
      <sheetData sheetId="31335" refreshError="1"/>
      <sheetData sheetId="31336" refreshError="1"/>
      <sheetData sheetId="31337" refreshError="1"/>
      <sheetData sheetId="31338" refreshError="1"/>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ow r="9">
          <cell r="A9" t="str">
            <v>A</v>
          </cell>
        </row>
      </sheetData>
      <sheetData sheetId="31366" refreshError="1"/>
      <sheetData sheetId="31367" refreshError="1"/>
      <sheetData sheetId="31368" refreshError="1"/>
      <sheetData sheetId="31369" refreshError="1"/>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ow r="9">
          <cell r="A9" t="str">
            <v>A</v>
          </cell>
        </row>
      </sheetData>
      <sheetData sheetId="31375">
        <row r="9">
          <cell r="A9" t="str">
            <v>A</v>
          </cell>
        </row>
      </sheetData>
      <sheetData sheetId="31376">
        <row r="9">
          <cell r="A9" t="str">
            <v>A</v>
          </cell>
        </row>
      </sheetData>
      <sheetData sheetId="31377">
        <row r="9">
          <cell r="A9" t="str">
            <v>A</v>
          </cell>
        </row>
      </sheetData>
      <sheetData sheetId="31378">
        <row r="9">
          <cell r="A9" t="str">
            <v>A</v>
          </cell>
        </row>
      </sheetData>
      <sheetData sheetId="31379">
        <row r="9">
          <cell r="A9" t="str">
            <v>A</v>
          </cell>
        </row>
      </sheetData>
      <sheetData sheetId="31380">
        <row r="9">
          <cell r="A9" t="str">
            <v>A</v>
          </cell>
        </row>
      </sheetData>
      <sheetData sheetId="31381">
        <row r="9">
          <cell r="A9" t="str">
            <v>A</v>
          </cell>
        </row>
      </sheetData>
      <sheetData sheetId="31382">
        <row r="9">
          <cell r="A9" t="str">
            <v>A</v>
          </cell>
        </row>
      </sheetData>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efreshError="1"/>
      <sheetData sheetId="31415" refreshError="1"/>
      <sheetData sheetId="31416">
        <row r="9">
          <cell r="A9" t="str">
            <v>A</v>
          </cell>
        </row>
      </sheetData>
      <sheetData sheetId="31417" refreshError="1"/>
      <sheetData sheetId="31418" refreshError="1"/>
      <sheetData sheetId="31419" refreshError="1"/>
      <sheetData sheetId="31420" refreshError="1"/>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ow r="9">
          <cell r="A9" t="str">
            <v>A</v>
          </cell>
        </row>
      </sheetData>
      <sheetData sheetId="31444">
        <row r="9">
          <cell r="A9" t="str">
            <v>A</v>
          </cell>
        </row>
      </sheetData>
      <sheetData sheetId="31445">
        <row r="9">
          <cell r="A9" t="str">
            <v>A</v>
          </cell>
        </row>
      </sheetData>
      <sheetData sheetId="31446">
        <row r="9">
          <cell r="A9" t="str">
            <v>A</v>
          </cell>
        </row>
      </sheetData>
      <sheetData sheetId="31447">
        <row r="9">
          <cell r="A9" t="str">
            <v>A</v>
          </cell>
        </row>
      </sheetData>
      <sheetData sheetId="31448">
        <row r="9">
          <cell r="A9" t="str">
            <v>A</v>
          </cell>
        </row>
      </sheetData>
      <sheetData sheetId="31449">
        <row r="9">
          <cell r="A9" t="str">
            <v>A</v>
          </cell>
        </row>
      </sheetData>
      <sheetData sheetId="31450">
        <row r="9">
          <cell r="A9" t="str">
            <v>A</v>
          </cell>
        </row>
      </sheetData>
      <sheetData sheetId="31451">
        <row r="9">
          <cell r="A9" t="str">
            <v>A</v>
          </cell>
        </row>
      </sheetData>
      <sheetData sheetId="31452">
        <row r="9">
          <cell r="A9" t="str">
            <v>A</v>
          </cell>
        </row>
      </sheetData>
      <sheetData sheetId="31453">
        <row r="9">
          <cell r="A9" t="str">
            <v>A</v>
          </cell>
        </row>
      </sheetData>
      <sheetData sheetId="31454">
        <row r="9">
          <cell r="A9" t="str">
            <v>A</v>
          </cell>
        </row>
      </sheetData>
      <sheetData sheetId="31455">
        <row r="9">
          <cell r="A9" t="str">
            <v>A</v>
          </cell>
        </row>
      </sheetData>
      <sheetData sheetId="31456">
        <row r="9">
          <cell r="A9" t="str">
            <v>A</v>
          </cell>
        </row>
      </sheetData>
      <sheetData sheetId="31457">
        <row r="9">
          <cell r="A9" t="str">
            <v>A</v>
          </cell>
        </row>
      </sheetData>
      <sheetData sheetId="31458" refreshError="1"/>
      <sheetData sheetId="31459">
        <row r="9">
          <cell r="A9" t="str">
            <v>A</v>
          </cell>
        </row>
      </sheetData>
      <sheetData sheetId="31460">
        <row r="9">
          <cell r="A9" t="str">
            <v>A</v>
          </cell>
        </row>
      </sheetData>
      <sheetData sheetId="31461">
        <row r="9">
          <cell r="A9" t="str">
            <v>A</v>
          </cell>
        </row>
      </sheetData>
      <sheetData sheetId="31462">
        <row r="9">
          <cell r="A9" t="str">
            <v>A</v>
          </cell>
        </row>
      </sheetData>
      <sheetData sheetId="31463">
        <row r="9">
          <cell r="A9" t="str">
            <v>A</v>
          </cell>
        </row>
      </sheetData>
      <sheetData sheetId="31464">
        <row r="9">
          <cell r="A9" t="str">
            <v>A</v>
          </cell>
        </row>
      </sheetData>
      <sheetData sheetId="31465">
        <row r="9">
          <cell r="A9" t="str">
            <v>A</v>
          </cell>
        </row>
      </sheetData>
      <sheetData sheetId="31466">
        <row r="9">
          <cell r="A9" t="str">
            <v>A</v>
          </cell>
        </row>
      </sheetData>
      <sheetData sheetId="31467">
        <row r="9">
          <cell r="A9" t="str">
            <v>A</v>
          </cell>
        </row>
      </sheetData>
      <sheetData sheetId="31468">
        <row r="9">
          <cell r="A9" t="str">
            <v>A</v>
          </cell>
        </row>
      </sheetData>
      <sheetData sheetId="31469">
        <row r="9">
          <cell r="A9" t="str">
            <v>A</v>
          </cell>
        </row>
      </sheetData>
      <sheetData sheetId="31470">
        <row r="9">
          <cell r="A9" t="str">
            <v>A</v>
          </cell>
        </row>
      </sheetData>
      <sheetData sheetId="31471">
        <row r="9">
          <cell r="A9" t="str">
            <v>A</v>
          </cell>
        </row>
      </sheetData>
      <sheetData sheetId="31472">
        <row r="9">
          <cell r="A9" t="str">
            <v>A</v>
          </cell>
        </row>
      </sheetData>
      <sheetData sheetId="31473">
        <row r="9">
          <cell r="A9" t="str">
            <v>A</v>
          </cell>
        </row>
      </sheetData>
      <sheetData sheetId="31474">
        <row r="9">
          <cell r="A9" t="str">
            <v>A</v>
          </cell>
        </row>
      </sheetData>
      <sheetData sheetId="31475">
        <row r="9">
          <cell r="A9" t="str">
            <v>A</v>
          </cell>
        </row>
      </sheetData>
      <sheetData sheetId="31476">
        <row r="9">
          <cell r="A9" t="str">
            <v>A</v>
          </cell>
        </row>
      </sheetData>
      <sheetData sheetId="31477">
        <row r="9">
          <cell r="A9" t="str">
            <v>A</v>
          </cell>
        </row>
      </sheetData>
      <sheetData sheetId="31478">
        <row r="9">
          <cell r="A9" t="str">
            <v>A</v>
          </cell>
        </row>
      </sheetData>
      <sheetData sheetId="31479">
        <row r="9">
          <cell r="A9" t="str">
            <v>A</v>
          </cell>
        </row>
      </sheetData>
      <sheetData sheetId="31480">
        <row r="9">
          <cell r="A9" t="str">
            <v>A</v>
          </cell>
        </row>
      </sheetData>
      <sheetData sheetId="31481">
        <row r="9">
          <cell r="A9" t="str">
            <v>A</v>
          </cell>
        </row>
      </sheetData>
      <sheetData sheetId="31482">
        <row r="9">
          <cell r="A9" t="str">
            <v>A</v>
          </cell>
        </row>
      </sheetData>
      <sheetData sheetId="31483">
        <row r="9">
          <cell r="A9" t="str">
            <v>A</v>
          </cell>
        </row>
      </sheetData>
      <sheetData sheetId="31484">
        <row r="9">
          <cell r="A9" t="str">
            <v>A</v>
          </cell>
        </row>
      </sheetData>
      <sheetData sheetId="31485">
        <row r="9">
          <cell r="A9" t="str">
            <v>A</v>
          </cell>
        </row>
      </sheetData>
      <sheetData sheetId="31486">
        <row r="9">
          <cell r="A9" t="str">
            <v>A</v>
          </cell>
        </row>
      </sheetData>
      <sheetData sheetId="31487">
        <row r="9">
          <cell r="A9" t="str">
            <v>A</v>
          </cell>
        </row>
      </sheetData>
      <sheetData sheetId="31488">
        <row r="9">
          <cell r="A9" t="str">
            <v>A</v>
          </cell>
        </row>
      </sheetData>
      <sheetData sheetId="31489">
        <row r="9">
          <cell r="A9" t="str">
            <v>A</v>
          </cell>
        </row>
      </sheetData>
      <sheetData sheetId="31490">
        <row r="9">
          <cell r="A9" t="str">
            <v>A</v>
          </cell>
        </row>
      </sheetData>
      <sheetData sheetId="31491">
        <row r="9">
          <cell r="A9" t="str">
            <v>A</v>
          </cell>
        </row>
      </sheetData>
      <sheetData sheetId="31492">
        <row r="9">
          <cell r="A9" t="str">
            <v>A</v>
          </cell>
        </row>
      </sheetData>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efreshError="1"/>
      <sheetData sheetId="31520">
        <row r="9">
          <cell r="A9" t="str">
            <v>A</v>
          </cell>
        </row>
      </sheetData>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efreshError="1"/>
      <sheetData sheetId="31541" refreshError="1"/>
      <sheetData sheetId="31542" refreshError="1"/>
      <sheetData sheetId="31543" refreshError="1"/>
      <sheetData sheetId="31544" refreshError="1"/>
      <sheetData sheetId="31545" refreshError="1"/>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refreshError="1"/>
      <sheetData sheetId="31576" refreshError="1"/>
      <sheetData sheetId="31577" refreshError="1"/>
      <sheetData sheetId="31578" refreshError="1"/>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ow r="9">
          <cell r="A9" t="str">
            <v>A</v>
          </cell>
        </row>
      </sheetData>
      <sheetData sheetId="31595">
        <row r="9">
          <cell r="A9" t="str">
            <v>A</v>
          </cell>
        </row>
      </sheetData>
      <sheetData sheetId="31596">
        <row r="9">
          <cell r="A9" t="str">
            <v>A</v>
          </cell>
        </row>
      </sheetData>
      <sheetData sheetId="31597">
        <row r="9">
          <cell r="A9" t="str">
            <v>A</v>
          </cell>
        </row>
      </sheetData>
      <sheetData sheetId="31598">
        <row r="9">
          <cell r="A9" t="str">
            <v>A</v>
          </cell>
        </row>
      </sheetData>
      <sheetData sheetId="31599">
        <row r="9">
          <cell r="A9" t="str">
            <v>A</v>
          </cell>
        </row>
      </sheetData>
      <sheetData sheetId="31600">
        <row r="9">
          <cell r="A9" t="str">
            <v>A</v>
          </cell>
        </row>
      </sheetData>
      <sheetData sheetId="31601">
        <row r="9">
          <cell r="A9" t="str">
            <v>A</v>
          </cell>
        </row>
      </sheetData>
      <sheetData sheetId="31602">
        <row r="9">
          <cell r="A9" t="str">
            <v>A</v>
          </cell>
        </row>
      </sheetData>
      <sheetData sheetId="31603">
        <row r="9">
          <cell r="A9" t="str">
            <v>A</v>
          </cell>
        </row>
      </sheetData>
      <sheetData sheetId="31604">
        <row r="9">
          <cell r="A9" t="str">
            <v>A</v>
          </cell>
        </row>
      </sheetData>
      <sheetData sheetId="31605">
        <row r="9">
          <cell r="A9" t="str">
            <v>A</v>
          </cell>
        </row>
      </sheetData>
      <sheetData sheetId="31606">
        <row r="9">
          <cell r="A9" t="str">
            <v>A</v>
          </cell>
        </row>
      </sheetData>
      <sheetData sheetId="31607">
        <row r="9">
          <cell r="A9" t="str">
            <v>A</v>
          </cell>
        </row>
      </sheetData>
      <sheetData sheetId="31608">
        <row r="9">
          <cell r="A9" t="str">
            <v>A</v>
          </cell>
        </row>
      </sheetData>
      <sheetData sheetId="31609">
        <row r="9">
          <cell r="A9" t="str">
            <v>A</v>
          </cell>
        </row>
      </sheetData>
      <sheetData sheetId="31610">
        <row r="9">
          <cell r="A9" t="str">
            <v>A</v>
          </cell>
        </row>
      </sheetData>
      <sheetData sheetId="31611">
        <row r="9">
          <cell r="A9" t="str">
            <v>A</v>
          </cell>
        </row>
      </sheetData>
      <sheetData sheetId="31612">
        <row r="9">
          <cell r="A9" t="str">
            <v>A</v>
          </cell>
        </row>
      </sheetData>
      <sheetData sheetId="31613">
        <row r="9">
          <cell r="A9" t="str">
            <v>A</v>
          </cell>
        </row>
      </sheetData>
      <sheetData sheetId="31614">
        <row r="9">
          <cell r="A9" t="str">
            <v>A</v>
          </cell>
        </row>
      </sheetData>
      <sheetData sheetId="31615">
        <row r="9">
          <cell r="A9" t="str">
            <v>A</v>
          </cell>
        </row>
      </sheetData>
      <sheetData sheetId="31616">
        <row r="9">
          <cell r="A9" t="str">
            <v>A</v>
          </cell>
        </row>
      </sheetData>
      <sheetData sheetId="31617">
        <row r="9">
          <cell r="A9" t="str">
            <v>A</v>
          </cell>
        </row>
      </sheetData>
      <sheetData sheetId="31618">
        <row r="9">
          <cell r="A9" t="str">
            <v>A</v>
          </cell>
        </row>
      </sheetData>
      <sheetData sheetId="31619">
        <row r="9">
          <cell r="A9" t="str">
            <v>A</v>
          </cell>
        </row>
      </sheetData>
      <sheetData sheetId="31620">
        <row r="9">
          <cell r="A9" t="str">
            <v>A</v>
          </cell>
        </row>
      </sheetData>
      <sheetData sheetId="31621">
        <row r="9">
          <cell r="A9" t="str">
            <v>A</v>
          </cell>
        </row>
      </sheetData>
      <sheetData sheetId="31622">
        <row r="9">
          <cell r="A9" t="str">
            <v>A</v>
          </cell>
        </row>
      </sheetData>
      <sheetData sheetId="31623">
        <row r="9">
          <cell r="A9" t="str">
            <v>A</v>
          </cell>
        </row>
      </sheetData>
      <sheetData sheetId="31624">
        <row r="9">
          <cell r="A9" t="str">
            <v>A</v>
          </cell>
        </row>
      </sheetData>
      <sheetData sheetId="31625">
        <row r="9">
          <cell r="A9" t="str">
            <v>A</v>
          </cell>
        </row>
      </sheetData>
      <sheetData sheetId="31626">
        <row r="9">
          <cell r="A9" t="str">
            <v>A</v>
          </cell>
        </row>
      </sheetData>
      <sheetData sheetId="31627">
        <row r="9">
          <cell r="A9" t="str">
            <v>A</v>
          </cell>
        </row>
      </sheetData>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efreshError="1"/>
      <sheetData sheetId="31653" refreshError="1"/>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ow r="9">
          <cell r="A9" t="str">
            <v>A</v>
          </cell>
        </row>
      </sheetData>
      <sheetData sheetId="31673">
        <row r="9">
          <cell r="A9" t="str">
            <v>A</v>
          </cell>
        </row>
      </sheetData>
      <sheetData sheetId="31674">
        <row r="9">
          <cell r="A9" t="str">
            <v>A</v>
          </cell>
        </row>
      </sheetData>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ow r="9">
          <cell r="A9" t="str">
            <v>A</v>
          </cell>
        </row>
      </sheetData>
      <sheetData sheetId="31682">
        <row r="9">
          <cell r="A9" t="str">
            <v>A</v>
          </cell>
        </row>
      </sheetData>
      <sheetData sheetId="31683">
        <row r="9">
          <cell r="A9" t="str">
            <v>A</v>
          </cell>
        </row>
      </sheetData>
      <sheetData sheetId="31684">
        <row r="9">
          <cell r="A9" t="str">
            <v>A</v>
          </cell>
        </row>
      </sheetData>
      <sheetData sheetId="31685">
        <row r="9">
          <cell r="A9" t="str">
            <v>A</v>
          </cell>
        </row>
      </sheetData>
      <sheetData sheetId="31686">
        <row r="9">
          <cell r="A9" t="str">
            <v>A</v>
          </cell>
        </row>
      </sheetData>
      <sheetData sheetId="31687">
        <row r="9">
          <cell r="A9" t="str">
            <v>A</v>
          </cell>
        </row>
      </sheetData>
      <sheetData sheetId="31688">
        <row r="9">
          <cell r="A9" t="str">
            <v>A</v>
          </cell>
        </row>
      </sheetData>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efreshError="1"/>
      <sheetData sheetId="31740" refreshError="1"/>
      <sheetData sheetId="31741" refreshError="1"/>
      <sheetData sheetId="31742" refreshError="1"/>
      <sheetData sheetId="31743" refreshError="1"/>
      <sheetData sheetId="31744">
        <row r="9">
          <cell r="A9" t="str">
            <v>A</v>
          </cell>
        </row>
      </sheetData>
      <sheetData sheetId="31745" refreshError="1"/>
      <sheetData sheetId="31746">
        <row r="9">
          <cell r="A9" t="str">
            <v>A</v>
          </cell>
        </row>
      </sheetData>
      <sheetData sheetId="31747" refreshError="1"/>
      <sheetData sheetId="31748" refreshError="1"/>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efreshError="1"/>
      <sheetData sheetId="31760" refreshError="1"/>
      <sheetData sheetId="31761" refreshError="1"/>
      <sheetData sheetId="31762" refreshError="1"/>
      <sheetData sheetId="31763" refreshError="1"/>
      <sheetData sheetId="31764" refreshError="1"/>
      <sheetData sheetId="31765" refreshError="1"/>
      <sheetData sheetId="31766" refreshError="1"/>
      <sheetData sheetId="31767" refreshError="1"/>
      <sheetData sheetId="31768" refreshError="1"/>
      <sheetData sheetId="31769" refreshError="1"/>
      <sheetData sheetId="31770" refreshError="1"/>
      <sheetData sheetId="31771" refreshError="1"/>
      <sheetData sheetId="31772" refreshError="1"/>
      <sheetData sheetId="31773" refreshError="1"/>
      <sheetData sheetId="31774" refreshError="1"/>
      <sheetData sheetId="31775" refreshError="1"/>
      <sheetData sheetId="31776" refreshError="1"/>
      <sheetData sheetId="31777" refreshError="1"/>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ow r="9">
          <cell r="A9" t="str">
            <v>A</v>
          </cell>
        </row>
      </sheetData>
      <sheetData sheetId="31803">
        <row r="9">
          <cell r="A9" t="str">
            <v>A</v>
          </cell>
        </row>
      </sheetData>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ow r="9">
          <cell r="A9" t="str">
            <v>A</v>
          </cell>
        </row>
      </sheetData>
      <sheetData sheetId="31834">
        <row r="9">
          <cell r="A9" t="str">
            <v>A</v>
          </cell>
        </row>
      </sheetData>
      <sheetData sheetId="31835">
        <row r="9">
          <cell r="A9" t="str">
            <v>A</v>
          </cell>
        </row>
      </sheetData>
      <sheetData sheetId="31836">
        <row r="9">
          <cell r="A9" t="str">
            <v>A</v>
          </cell>
        </row>
      </sheetData>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efreshError="1"/>
      <sheetData sheetId="31938" refreshError="1"/>
      <sheetData sheetId="31939">
        <row r="9">
          <cell r="A9" t="str">
            <v>A</v>
          </cell>
        </row>
      </sheetData>
      <sheetData sheetId="31940">
        <row r="9">
          <cell r="A9" t="str">
            <v>A</v>
          </cell>
        </row>
      </sheetData>
      <sheetData sheetId="31941" refreshError="1"/>
      <sheetData sheetId="31942" refreshError="1"/>
      <sheetData sheetId="31943" refreshError="1"/>
      <sheetData sheetId="31944">
        <row r="9">
          <cell r="A9" t="str">
            <v>A</v>
          </cell>
        </row>
      </sheetData>
      <sheetData sheetId="31945">
        <row r="9">
          <cell r="A9" t="str">
            <v>A</v>
          </cell>
        </row>
      </sheetData>
      <sheetData sheetId="31946">
        <row r="9">
          <cell r="A9" t="str">
            <v>A</v>
          </cell>
        </row>
      </sheetData>
      <sheetData sheetId="31947" refreshError="1"/>
      <sheetData sheetId="31948">
        <row r="9">
          <cell r="A9" t="str">
            <v>A</v>
          </cell>
        </row>
      </sheetData>
      <sheetData sheetId="31949">
        <row r="9">
          <cell r="A9" t="str">
            <v>A</v>
          </cell>
        </row>
      </sheetData>
      <sheetData sheetId="31950" refreshError="1"/>
      <sheetData sheetId="31951" refreshError="1"/>
      <sheetData sheetId="31952" refreshError="1"/>
      <sheetData sheetId="31953" refreshError="1"/>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efreshError="1"/>
      <sheetData sheetId="31970" refreshError="1"/>
      <sheetData sheetId="31971" refreshError="1"/>
      <sheetData sheetId="31972" refreshError="1"/>
      <sheetData sheetId="31973" refreshError="1"/>
      <sheetData sheetId="31974" refreshError="1"/>
      <sheetData sheetId="31975" refreshError="1"/>
      <sheetData sheetId="31976" refreshError="1"/>
      <sheetData sheetId="31977" refreshError="1"/>
      <sheetData sheetId="31978" refreshError="1"/>
      <sheetData sheetId="31979" refreshError="1"/>
      <sheetData sheetId="31980" refreshError="1"/>
      <sheetData sheetId="31981" refreshError="1"/>
      <sheetData sheetId="31982" refreshError="1"/>
      <sheetData sheetId="31983" refreshError="1"/>
      <sheetData sheetId="31984" refreshError="1"/>
      <sheetData sheetId="31985" refreshError="1"/>
      <sheetData sheetId="31986" refreshError="1"/>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ow r="9">
          <cell r="A9" t="str">
            <v>A</v>
          </cell>
        </row>
      </sheetData>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ow r="9">
          <cell r="A9" t="str">
            <v>A</v>
          </cell>
        </row>
      </sheetData>
      <sheetData sheetId="32045">
        <row r="9">
          <cell r="A9" t="str">
            <v>A</v>
          </cell>
        </row>
      </sheetData>
      <sheetData sheetId="32046">
        <row r="9">
          <cell r="A9" t="str">
            <v>A</v>
          </cell>
        </row>
      </sheetData>
      <sheetData sheetId="32047">
        <row r="9">
          <cell r="A9" t="str">
            <v>A</v>
          </cell>
        </row>
      </sheetData>
      <sheetData sheetId="32048">
        <row r="9">
          <cell r="A9" t="str">
            <v>A</v>
          </cell>
        </row>
      </sheetData>
      <sheetData sheetId="32049">
        <row r="9">
          <cell r="A9" t="str">
            <v>A</v>
          </cell>
        </row>
      </sheetData>
      <sheetData sheetId="32050">
        <row r="9">
          <cell r="A9" t="str">
            <v>A</v>
          </cell>
        </row>
      </sheetData>
      <sheetData sheetId="32051">
        <row r="9">
          <cell r="A9" t="str">
            <v>A</v>
          </cell>
        </row>
      </sheetData>
      <sheetData sheetId="32052">
        <row r="9">
          <cell r="A9" t="str">
            <v>A</v>
          </cell>
        </row>
      </sheetData>
      <sheetData sheetId="32053">
        <row r="9">
          <cell r="A9" t="str">
            <v>A</v>
          </cell>
        </row>
      </sheetData>
      <sheetData sheetId="32054">
        <row r="9">
          <cell r="A9" t="str">
            <v>A</v>
          </cell>
        </row>
      </sheetData>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efreshError="1"/>
      <sheetData sheetId="32061">
        <row r="9">
          <cell r="A9" t="str">
            <v>A</v>
          </cell>
        </row>
      </sheetData>
      <sheetData sheetId="32062" refreshError="1"/>
      <sheetData sheetId="32063">
        <row r="9">
          <cell r="A9" t="str">
            <v>A</v>
          </cell>
        </row>
      </sheetData>
      <sheetData sheetId="32064" refreshError="1"/>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efreshError="1"/>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efreshError="1"/>
      <sheetData sheetId="32182" refreshError="1"/>
      <sheetData sheetId="32183">
        <row r="9">
          <cell r="A9" t="str">
            <v>A</v>
          </cell>
        </row>
      </sheetData>
      <sheetData sheetId="32184" refreshError="1"/>
      <sheetData sheetId="32185" refreshError="1"/>
      <sheetData sheetId="32186" refreshError="1"/>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efreshError="1"/>
      <sheetData sheetId="32226">
        <row r="9">
          <cell r="A9" t="str">
            <v>A</v>
          </cell>
        </row>
      </sheetData>
      <sheetData sheetId="32227">
        <row r="9">
          <cell r="A9" t="str">
            <v>A</v>
          </cell>
        </row>
      </sheetData>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efreshError="1"/>
      <sheetData sheetId="32246" refreshError="1"/>
      <sheetData sheetId="32247" refreshError="1"/>
      <sheetData sheetId="32248" refreshError="1"/>
      <sheetData sheetId="32249" refreshError="1"/>
      <sheetData sheetId="32250" refreshError="1"/>
      <sheetData sheetId="32251" refreshError="1"/>
      <sheetData sheetId="32252" refreshError="1"/>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efreshError="1"/>
      <sheetData sheetId="32265">
        <row r="9">
          <cell r="A9" t="str">
            <v>A</v>
          </cell>
        </row>
      </sheetData>
      <sheetData sheetId="32266" refreshError="1"/>
      <sheetData sheetId="32267">
        <row r="9">
          <cell r="A9" t="str">
            <v>A</v>
          </cell>
        </row>
      </sheetData>
      <sheetData sheetId="32268">
        <row r="9">
          <cell r="A9" t="str">
            <v>A</v>
          </cell>
        </row>
      </sheetData>
      <sheetData sheetId="32269" refreshError="1"/>
      <sheetData sheetId="32270">
        <row r="9">
          <cell r="A9" t="str">
            <v>A</v>
          </cell>
        </row>
      </sheetData>
      <sheetData sheetId="32271">
        <row r="9">
          <cell r="A9" t="str">
            <v>A</v>
          </cell>
        </row>
      </sheetData>
      <sheetData sheetId="32272">
        <row r="9">
          <cell r="A9" t="str">
            <v>A</v>
          </cell>
        </row>
      </sheetData>
      <sheetData sheetId="32273" refreshError="1"/>
      <sheetData sheetId="32274">
        <row r="9">
          <cell r="A9" t="str">
            <v>A</v>
          </cell>
        </row>
      </sheetData>
      <sheetData sheetId="32275">
        <row r="9">
          <cell r="A9" t="str">
            <v>A</v>
          </cell>
        </row>
      </sheetData>
      <sheetData sheetId="32276">
        <row r="9">
          <cell r="A9" t="str">
            <v>A</v>
          </cell>
        </row>
      </sheetData>
      <sheetData sheetId="32277" refreshError="1"/>
      <sheetData sheetId="32278" refreshError="1"/>
      <sheetData sheetId="32279">
        <row r="9">
          <cell r="A9" t="str">
            <v>A</v>
          </cell>
        </row>
      </sheetData>
      <sheetData sheetId="32280" refreshError="1"/>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efreshError="1"/>
      <sheetData sheetId="32291" refreshError="1"/>
      <sheetData sheetId="32292" refreshError="1"/>
      <sheetData sheetId="32293" refreshError="1"/>
      <sheetData sheetId="32294" refreshError="1"/>
      <sheetData sheetId="32295" refreshError="1"/>
      <sheetData sheetId="32296" refreshError="1"/>
      <sheetData sheetId="32297" refreshError="1"/>
      <sheetData sheetId="32298" refreshError="1"/>
      <sheetData sheetId="32299" refreshError="1"/>
      <sheetData sheetId="32300" refreshError="1"/>
      <sheetData sheetId="32301" refreshError="1"/>
      <sheetData sheetId="32302" refreshError="1"/>
      <sheetData sheetId="32303" refreshError="1"/>
      <sheetData sheetId="32304" refreshError="1"/>
      <sheetData sheetId="32305" refreshError="1"/>
      <sheetData sheetId="32306" refreshError="1"/>
      <sheetData sheetId="32307" refreshError="1"/>
      <sheetData sheetId="32308" refreshError="1"/>
      <sheetData sheetId="32309" refreshError="1"/>
      <sheetData sheetId="32310" refreshError="1"/>
      <sheetData sheetId="32311" refreshError="1"/>
      <sheetData sheetId="32312" refreshError="1"/>
      <sheetData sheetId="32313" refreshError="1"/>
      <sheetData sheetId="32314" refreshError="1"/>
      <sheetData sheetId="32315" refreshError="1"/>
      <sheetData sheetId="32316" refreshError="1"/>
      <sheetData sheetId="32317" refreshError="1"/>
      <sheetData sheetId="32318" refreshError="1"/>
      <sheetData sheetId="32319" refreshError="1"/>
      <sheetData sheetId="32320" refreshError="1"/>
      <sheetData sheetId="32321" refreshError="1"/>
      <sheetData sheetId="32322" refreshError="1"/>
      <sheetData sheetId="32323" refreshError="1"/>
      <sheetData sheetId="32324" refreshError="1"/>
      <sheetData sheetId="32325" refreshError="1"/>
      <sheetData sheetId="32326">
        <row r="9">
          <cell r="A9" t="str">
            <v>A</v>
          </cell>
        </row>
      </sheetData>
      <sheetData sheetId="32327" refreshError="1"/>
      <sheetData sheetId="32328" refreshError="1"/>
      <sheetData sheetId="32329" refreshError="1"/>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efreshError="1"/>
      <sheetData sheetId="32394">
        <row r="9">
          <cell r="A9" t="str">
            <v>A</v>
          </cell>
        </row>
      </sheetData>
      <sheetData sheetId="32395" refreshError="1"/>
      <sheetData sheetId="32396">
        <row r="9">
          <cell r="A9" t="str">
            <v>A</v>
          </cell>
        </row>
      </sheetData>
      <sheetData sheetId="32397">
        <row r="9">
          <cell r="A9" t="str">
            <v>A</v>
          </cell>
        </row>
      </sheetData>
      <sheetData sheetId="32398" refreshError="1"/>
      <sheetData sheetId="32399" refreshError="1"/>
      <sheetData sheetId="32400" refreshError="1"/>
      <sheetData sheetId="32401" refreshError="1"/>
      <sheetData sheetId="32402" refreshError="1"/>
      <sheetData sheetId="32403" refreshError="1"/>
      <sheetData sheetId="32404" refreshError="1"/>
      <sheetData sheetId="32405" refreshError="1"/>
      <sheetData sheetId="32406" refreshError="1"/>
      <sheetData sheetId="32407" refreshError="1"/>
      <sheetData sheetId="32408" refreshError="1"/>
      <sheetData sheetId="32409" refreshError="1"/>
      <sheetData sheetId="32410" refreshError="1"/>
      <sheetData sheetId="32411" refreshError="1"/>
      <sheetData sheetId="32412" refreshError="1"/>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efreshError="1"/>
      <sheetData sheetId="32432" refreshError="1"/>
      <sheetData sheetId="32433" refreshError="1"/>
      <sheetData sheetId="32434" refreshError="1"/>
      <sheetData sheetId="32435" refreshError="1"/>
      <sheetData sheetId="32436" refreshError="1"/>
      <sheetData sheetId="32437" refreshError="1"/>
      <sheetData sheetId="32438" refreshError="1"/>
      <sheetData sheetId="32439" refreshError="1"/>
      <sheetData sheetId="32440" refreshError="1"/>
      <sheetData sheetId="32441" refreshError="1"/>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efreshError="1"/>
      <sheetData sheetId="32457" refreshError="1"/>
      <sheetData sheetId="32458" refreshError="1"/>
      <sheetData sheetId="32459" refreshError="1"/>
      <sheetData sheetId="32460" refreshError="1"/>
      <sheetData sheetId="32461" refreshError="1"/>
      <sheetData sheetId="32462" refreshError="1"/>
      <sheetData sheetId="32463" refreshError="1"/>
      <sheetData sheetId="32464" refreshError="1"/>
      <sheetData sheetId="32465" refreshError="1"/>
      <sheetData sheetId="32466" refreshError="1"/>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refreshError="1"/>
      <sheetData sheetId="32475" refreshError="1"/>
      <sheetData sheetId="32476" refreshError="1"/>
      <sheetData sheetId="32477" refreshError="1"/>
      <sheetData sheetId="32478" refreshError="1"/>
      <sheetData sheetId="32479" refreshError="1"/>
      <sheetData sheetId="32480" refreshError="1"/>
      <sheetData sheetId="32481" refreshError="1"/>
      <sheetData sheetId="32482" refreshError="1"/>
      <sheetData sheetId="32483" refreshError="1"/>
      <sheetData sheetId="32484" refreshError="1"/>
      <sheetData sheetId="32485" refreshError="1"/>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efreshError="1"/>
      <sheetData sheetId="32512" refreshError="1"/>
      <sheetData sheetId="32513" refreshError="1"/>
      <sheetData sheetId="32514" refreshError="1"/>
      <sheetData sheetId="32515" refreshError="1"/>
      <sheetData sheetId="32516" refreshError="1"/>
      <sheetData sheetId="32517" refreshError="1"/>
      <sheetData sheetId="32518" refreshError="1"/>
      <sheetData sheetId="32519" refreshError="1"/>
      <sheetData sheetId="32520" refreshError="1"/>
      <sheetData sheetId="32521" refreshError="1"/>
      <sheetData sheetId="32522" refreshError="1"/>
      <sheetData sheetId="32523" refreshError="1"/>
      <sheetData sheetId="32524" refreshError="1"/>
      <sheetData sheetId="32525" refreshError="1"/>
      <sheetData sheetId="32526" refreshError="1"/>
      <sheetData sheetId="32527" refreshError="1"/>
      <sheetData sheetId="32528" refreshError="1"/>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sheetData sheetId="32577"/>
      <sheetData sheetId="32578" refreshError="1"/>
      <sheetData sheetId="32579">
        <row r="9">
          <cell r="A9" t="str">
            <v>A</v>
          </cell>
        </row>
      </sheetData>
      <sheetData sheetId="32580">
        <row r="9">
          <cell r="A9" t="str">
            <v>A</v>
          </cell>
        </row>
      </sheetData>
      <sheetData sheetId="32581">
        <row r="9">
          <cell r="A9" t="str">
            <v>A</v>
          </cell>
        </row>
      </sheetData>
      <sheetData sheetId="32582">
        <row r="9">
          <cell r="A9" t="str">
            <v>A</v>
          </cell>
        </row>
      </sheetData>
      <sheetData sheetId="32583">
        <row r="9">
          <cell r="A9" t="str">
            <v>A</v>
          </cell>
        </row>
      </sheetData>
      <sheetData sheetId="32584">
        <row r="9">
          <cell r="A9" t="str">
            <v>A</v>
          </cell>
        </row>
      </sheetData>
      <sheetData sheetId="32585">
        <row r="9">
          <cell r="A9" t="str">
            <v>A</v>
          </cell>
        </row>
      </sheetData>
      <sheetData sheetId="32586">
        <row r="9">
          <cell r="A9" t="str">
            <v>A</v>
          </cell>
        </row>
      </sheetData>
      <sheetData sheetId="32587">
        <row r="9">
          <cell r="A9" t="str">
            <v>A</v>
          </cell>
        </row>
      </sheetData>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sheetData sheetId="32605"/>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efreshError="1"/>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ow r="9">
          <cell r="A9" t="str">
            <v>A</v>
          </cell>
        </row>
      </sheetData>
      <sheetData sheetId="32679">
        <row r="9">
          <cell r="A9" t="str">
            <v>A</v>
          </cell>
        </row>
      </sheetData>
      <sheetData sheetId="32680">
        <row r="9">
          <cell r="A9" t="str">
            <v>A</v>
          </cell>
        </row>
      </sheetData>
      <sheetData sheetId="32681">
        <row r="9">
          <cell r="A9" t="str">
            <v>A</v>
          </cell>
        </row>
      </sheetData>
      <sheetData sheetId="32682">
        <row r="9">
          <cell r="A9" t="str">
            <v>A</v>
          </cell>
        </row>
      </sheetData>
      <sheetData sheetId="32683">
        <row r="9">
          <cell r="A9" t="str">
            <v>A</v>
          </cell>
        </row>
      </sheetData>
      <sheetData sheetId="32684">
        <row r="9">
          <cell r="A9" t="str">
            <v>A</v>
          </cell>
        </row>
      </sheetData>
      <sheetData sheetId="32685">
        <row r="9">
          <cell r="A9" t="str">
            <v>A</v>
          </cell>
        </row>
      </sheetData>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ow r="9">
          <cell r="A9" t="str">
            <v>A</v>
          </cell>
        </row>
      </sheetData>
      <sheetData sheetId="32699">
        <row r="9">
          <cell r="A9" t="str">
            <v>A</v>
          </cell>
        </row>
      </sheetData>
      <sheetData sheetId="32700">
        <row r="9">
          <cell r="A9" t="str">
            <v>A</v>
          </cell>
        </row>
      </sheetData>
      <sheetData sheetId="32701">
        <row r="9">
          <cell r="A9" t="str">
            <v>A</v>
          </cell>
        </row>
      </sheetData>
      <sheetData sheetId="32702">
        <row r="9">
          <cell r="A9" t="str">
            <v>A</v>
          </cell>
        </row>
      </sheetData>
      <sheetData sheetId="32703">
        <row r="9">
          <cell r="A9" t="str">
            <v>A</v>
          </cell>
        </row>
      </sheetData>
      <sheetData sheetId="32704">
        <row r="9">
          <cell r="A9" t="str">
            <v>A</v>
          </cell>
        </row>
      </sheetData>
      <sheetData sheetId="32705">
        <row r="9">
          <cell r="A9" t="str">
            <v>A</v>
          </cell>
        </row>
      </sheetData>
      <sheetData sheetId="32706">
        <row r="9">
          <cell r="A9" t="str">
            <v>A</v>
          </cell>
        </row>
      </sheetData>
      <sheetData sheetId="32707">
        <row r="9">
          <cell r="A9" t="str">
            <v>A</v>
          </cell>
        </row>
      </sheetData>
      <sheetData sheetId="32708">
        <row r="9">
          <cell r="A9" t="str">
            <v>A</v>
          </cell>
        </row>
      </sheetData>
      <sheetData sheetId="32709">
        <row r="9">
          <cell r="A9" t="str">
            <v>A</v>
          </cell>
        </row>
      </sheetData>
      <sheetData sheetId="32710">
        <row r="9">
          <cell r="A9" t="str">
            <v>A</v>
          </cell>
        </row>
      </sheetData>
      <sheetData sheetId="32711">
        <row r="9">
          <cell r="A9" t="str">
            <v>A</v>
          </cell>
        </row>
      </sheetData>
      <sheetData sheetId="32712">
        <row r="9">
          <cell r="A9" t="str">
            <v>A</v>
          </cell>
        </row>
      </sheetData>
      <sheetData sheetId="32713">
        <row r="9">
          <cell r="A9" t="str">
            <v>A</v>
          </cell>
        </row>
      </sheetData>
      <sheetData sheetId="32714">
        <row r="9">
          <cell r="A9" t="str">
            <v>A</v>
          </cell>
        </row>
      </sheetData>
      <sheetData sheetId="32715">
        <row r="9">
          <cell r="A9" t="str">
            <v>A</v>
          </cell>
        </row>
      </sheetData>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row r="9">
          <cell r="A9" t="str">
            <v>A</v>
          </cell>
        </row>
      </sheetData>
      <sheetData sheetId="32721">
        <row r="9">
          <cell r="A9" t="str">
            <v>A</v>
          </cell>
        </row>
      </sheetData>
      <sheetData sheetId="32722">
        <row r="9">
          <cell r="A9" t="str">
            <v>A</v>
          </cell>
        </row>
      </sheetData>
      <sheetData sheetId="32723">
        <row r="9">
          <cell r="A9" t="str">
            <v>A</v>
          </cell>
        </row>
      </sheetData>
      <sheetData sheetId="32724">
        <row r="9">
          <cell r="A9" t="str">
            <v>A</v>
          </cell>
        </row>
      </sheetData>
      <sheetData sheetId="32725">
        <row r="9">
          <cell r="A9" t="str">
            <v>A</v>
          </cell>
        </row>
      </sheetData>
      <sheetData sheetId="32726">
        <row r="9">
          <cell r="A9" t="str">
            <v>A</v>
          </cell>
        </row>
      </sheetData>
      <sheetData sheetId="32727">
        <row r="9">
          <cell r="A9" t="str">
            <v>A</v>
          </cell>
        </row>
      </sheetData>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ow r="9">
          <cell r="A9" t="str">
            <v>A</v>
          </cell>
        </row>
      </sheetData>
      <sheetData sheetId="32754">
        <row r="9">
          <cell r="A9" t="str">
            <v>A</v>
          </cell>
        </row>
      </sheetData>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row r="9">
          <cell r="A9" t="str">
            <v>A</v>
          </cell>
        </row>
      </sheetData>
      <sheetData sheetId="32766">
        <row r="9">
          <cell r="A9" t="str">
            <v>A</v>
          </cell>
        </row>
      </sheetData>
      <sheetData sheetId="32767">
        <row r="9">
          <cell r="A9" t="str">
            <v>A</v>
          </cell>
        </row>
      </sheetData>
      <sheetData sheetId="32768">
        <row r="9">
          <cell r="A9" t="str">
            <v>A</v>
          </cell>
        </row>
      </sheetData>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ow r="9">
          <cell r="A9" t="str">
            <v>A</v>
          </cell>
        </row>
      </sheetData>
      <sheetData sheetId="32779">
        <row r="9">
          <cell r="A9" t="str">
            <v>A</v>
          </cell>
        </row>
      </sheetData>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ow r="9">
          <cell r="A9" t="str">
            <v>A</v>
          </cell>
        </row>
      </sheetData>
      <sheetData sheetId="32785">
        <row r="9">
          <cell r="A9" t="str">
            <v>A</v>
          </cell>
        </row>
      </sheetData>
      <sheetData sheetId="32786">
        <row r="9">
          <cell r="A9" t="str">
            <v>A</v>
          </cell>
        </row>
      </sheetData>
      <sheetData sheetId="32787">
        <row r="9">
          <cell r="A9" t="str">
            <v>A</v>
          </cell>
        </row>
      </sheetData>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row r="9">
          <cell r="A9" t="str">
            <v>A</v>
          </cell>
        </row>
      </sheetData>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ow r="9">
          <cell r="A9" t="str">
            <v>A</v>
          </cell>
        </row>
      </sheetData>
      <sheetData sheetId="32908">
        <row r="9">
          <cell r="A9" t="str">
            <v>A</v>
          </cell>
        </row>
      </sheetData>
      <sheetData sheetId="32909">
        <row r="9">
          <cell r="A9" t="str">
            <v>A</v>
          </cell>
        </row>
      </sheetData>
      <sheetData sheetId="32910">
        <row r="9">
          <cell r="A9" t="str">
            <v>A</v>
          </cell>
        </row>
      </sheetData>
      <sheetData sheetId="32911">
        <row r="9">
          <cell r="A9" t="str">
            <v>A</v>
          </cell>
        </row>
      </sheetData>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sheetData sheetId="33162">
        <row r="9">
          <cell r="A9" t="str">
            <v>A</v>
          </cell>
        </row>
      </sheetData>
      <sheetData sheetId="33163"/>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row r="9">
          <cell r="A9" t="str">
            <v>A</v>
          </cell>
        </row>
      </sheetData>
      <sheetData sheetId="33245">
        <row r="9">
          <cell r="A9" t="str">
            <v>A</v>
          </cell>
        </row>
      </sheetData>
      <sheetData sheetId="33246">
        <row r="9">
          <cell r="A9" t="str">
            <v>A</v>
          </cell>
        </row>
      </sheetData>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row r="9">
          <cell r="A9" t="str">
            <v>A</v>
          </cell>
        </row>
      </sheetData>
      <sheetData sheetId="33270">
        <row r="9">
          <cell r="A9" t="str">
            <v>A</v>
          </cell>
        </row>
      </sheetData>
      <sheetData sheetId="33271">
        <row r="9">
          <cell r="A9" t="str">
            <v>A</v>
          </cell>
        </row>
      </sheetData>
      <sheetData sheetId="33272">
        <row r="9">
          <cell r="A9" t="str">
            <v>A</v>
          </cell>
        </row>
      </sheetData>
      <sheetData sheetId="33273">
        <row r="9">
          <cell r="A9" t="str">
            <v>A</v>
          </cell>
        </row>
      </sheetData>
      <sheetData sheetId="33274">
        <row r="9">
          <cell r="A9" t="str">
            <v>A</v>
          </cell>
        </row>
      </sheetData>
      <sheetData sheetId="33275">
        <row r="9">
          <cell r="A9" t="str">
            <v>A</v>
          </cell>
        </row>
      </sheetData>
      <sheetData sheetId="33276">
        <row r="9">
          <cell r="A9" t="str">
            <v>A</v>
          </cell>
        </row>
      </sheetData>
      <sheetData sheetId="33277">
        <row r="9">
          <cell r="A9" t="str">
            <v>A</v>
          </cell>
        </row>
      </sheetData>
      <sheetData sheetId="33278">
        <row r="9">
          <cell r="A9" t="str">
            <v>A</v>
          </cell>
        </row>
      </sheetData>
      <sheetData sheetId="33279">
        <row r="9">
          <cell r="A9" t="str">
            <v>A</v>
          </cell>
        </row>
      </sheetData>
      <sheetData sheetId="33280">
        <row r="9">
          <cell r="A9" t="str">
            <v>A</v>
          </cell>
        </row>
      </sheetData>
      <sheetData sheetId="33281">
        <row r="9">
          <cell r="A9" t="str">
            <v>A</v>
          </cell>
        </row>
      </sheetData>
      <sheetData sheetId="33282">
        <row r="9">
          <cell r="A9" t="str">
            <v>A</v>
          </cell>
        </row>
      </sheetData>
      <sheetData sheetId="33283">
        <row r="9">
          <cell r="A9" t="str">
            <v>A</v>
          </cell>
        </row>
      </sheetData>
      <sheetData sheetId="33284">
        <row r="9">
          <cell r="A9" t="str">
            <v>A</v>
          </cell>
        </row>
      </sheetData>
      <sheetData sheetId="33285">
        <row r="9">
          <cell r="A9" t="str">
            <v>A</v>
          </cell>
        </row>
      </sheetData>
      <sheetData sheetId="33286">
        <row r="9">
          <cell r="A9" t="str">
            <v>A</v>
          </cell>
        </row>
      </sheetData>
      <sheetData sheetId="33287">
        <row r="9">
          <cell r="A9" t="str">
            <v>A</v>
          </cell>
        </row>
      </sheetData>
      <sheetData sheetId="33288">
        <row r="9">
          <cell r="A9" t="str">
            <v>A</v>
          </cell>
        </row>
      </sheetData>
      <sheetData sheetId="33289">
        <row r="9">
          <cell r="A9" t="str">
            <v>A</v>
          </cell>
        </row>
      </sheetData>
      <sheetData sheetId="33290">
        <row r="9">
          <cell r="A9" t="str">
            <v>A</v>
          </cell>
        </row>
      </sheetData>
      <sheetData sheetId="33291">
        <row r="9">
          <cell r="A9" t="str">
            <v>A</v>
          </cell>
        </row>
      </sheetData>
      <sheetData sheetId="33292">
        <row r="9">
          <cell r="A9" t="str">
            <v>A</v>
          </cell>
        </row>
      </sheetData>
      <sheetData sheetId="33293">
        <row r="9">
          <cell r="A9" t="str">
            <v>A</v>
          </cell>
        </row>
      </sheetData>
      <sheetData sheetId="33294"/>
      <sheetData sheetId="33295">
        <row r="9">
          <cell r="A9" t="str">
            <v>A</v>
          </cell>
        </row>
      </sheetData>
      <sheetData sheetId="33296">
        <row r="9">
          <cell r="A9" t="str">
            <v>A</v>
          </cell>
        </row>
      </sheetData>
      <sheetData sheetId="33297"/>
      <sheetData sheetId="33298">
        <row r="9">
          <cell r="A9" t="str">
            <v>A</v>
          </cell>
        </row>
      </sheetData>
      <sheetData sheetId="33299">
        <row r="9">
          <cell r="A9" t="str">
            <v>A</v>
          </cell>
        </row>
      </sheetData>
      <sheetData sheetId="33300">
        <row r="9">
          <cell r="A9" t="str">
            <v>A</v>
          </cell>
        </row>
      </sheetData>
      <sheetData sheetId="33301">
        <row r="9">
          <cell r="A9" t="str">
            <v>A</v>
          </cell>
        </row>
      </sheetData>
      <sheetData sheetId="33302">
        <row r="9">
          <cell r="A9" t="str">
            <v>A</v>
          </cell>
        </row>
      </sheetData>
      <sheetData sheetId="33303">
        <row r="9">
          <cell r="A9" t="str">
            <v>A</v>
          </cell>
        </row>
      </sheetData>
      <sheetData sheetId="33304">
        <row r="9">
          <cell r="A9" t="str">
            <v>A</v>
          </cell>
        </row>
      </sheetData>
      <sheetData sheetId="33305">
        <row r="9">
          <cell r="A9" t="str">
            <v>A</v>
          </cell>
        </row>
      </sheetData>
      <sheetData sheetId="33306">
        <row r="9">
          <cell r="A9" t="str">
            <v>A</v>
          </cell>
        </row>
      </sheetData>
      <sheetData sheetId="33307">
        <row r="9">
          <cell r="A9" t="str">
            <v>A</v>
          </cell>
        </row>
      </sheetData>
      <sheetData sheetId="33308">
        <row r="9">
          <cell r="A9" t="str">
            <v>A</v>
          </cell>
        </row>
      </sheetData>
      <sheetData sheetId="33309">
        <row r="9">
          <cell r="A9" t="str">
            <v>A</v>
          </cell>
        </row>
      </sheetData>
      <sheetData sheetId="33310">
        <row r="9">
          <cell r="A9" t="str">
            <v>A</v>
          </cell>
        </row>
      </sheetData>
      <sheetData sheetId="33311">
        <row r="9">
          <cell r="A9" t="str">
            <v>A</v>
          </cell>
        </row>
      </sheetData>
      <sheetData sheetId="33312">
        <row r="9">
          <cell r="A9" t="str">
            <v>A</v>
          </cell>
        </row>
      </sheetData>
      <sheetData sheetId="33313">
        <row r="9">
          <cell r="A9" t="str">
            <v>A</v>
          </cell>
        </row>
      </sheetData>
      <sheetData sheetId="33314">
        <row r="9">
          <cell r="A9" t="str">
            <v>A</v>
          </cell>
        </row>
      </sheetData>
      <sheetData sheetId="33315">
        <row r="9">
          <cell r="A9" t="str">
            <v>A</v>
          </cell>
        </row>
      </sheetData>
      <sheetData sheetId="33316">
        <row r="9">
          <cell r="A9" t="str">
            <v>A</v>
          </cell>
        </row>
      </sheetData>
      <sheetData sheetId="33317">
        <row r="9">
          <cell r="A9" t="str">
            <v>A</v>
          </cell>
        </row>
      </sheetData>
      <sheetData sheetId="33318">
        <row r="9">
          <cell r="A9" t="str">
            <v>A</v>
          </cell>
        </row>
      </sheetData>
      <sheetData sheetId="33319" refreshError="1"/>
      <sheetData sheetId="33320">
        <row r="9">
          <cell r="A9" t="str">
            <v>A</v>
          </cell>
        </row>
      </sheetData>
      <sheetData sheetId="33321" refreshError="1"/>
      <sheetData sheetId="33322" refreshError="1"/>
      <sheetData sheetId="33323" refreshError="1"/>
      <sheetData sheetId="33324" refreshError="1"/>
      <sheetData sheetId="33325" refreshError="1"/>
      <sheetData sheetId="33326" refreshError="1"/>
      <sheetData sheetId="33327" refreshError="1"/>
      <sheetData sheetId="33328" refreshError="1"/>
      <sheetData sheetId="33329" refreshError="1"/>
      <sheetData sheetId="33330" refreshError="1"/>
      <sheetData sheetId="33331" refreshError="1"/>
      <sheetData sheetId="33332" refreshError="1"/>
      <sheetData sheetId="33333" refreshError="1"/>
      <sheetData sheetId="33334" refreshError="1"/>
      <sheetData sheetId="33335" refreshError="1"/>
      <sheetData sheetId="33336" refreshError="1"/>
      <sheetData sheetId="33337" refreshError="1"/>
      <sheetData sheetId="33338" refreshError="1"/>
      <sheetData sheetId="33339" refreshError="1"/>
      <sheetData sheetId="33340" refreshError="1"/>
      <sheetData sheetId="33341" refreshError="1"/>
      <sheetData sheetId="33342" refreshError="1"/>
      <sheetData sheetId="33343" refreshError="1"/>
      <sheetData sheetId="33344" refreshError="1"/>
      <sheetData sheetId="33345" refreshError="1"/>
      <sheetData sheetId="33346" refreshError="1"/>
      <sheetData sheetId="33347" refreshError="1"/>
      <sheetData sheetId="33348" refreshError="1"/>
      <sheetData sheetId="33349" refreshError="1"/>
      <sheetData sheetId="33350" refreshError="1"/>
      <sheetData sheetId="33351" refreshError="1"/>
      <sheetData sheetId="33352" refreshError="1"/>
      <sheetData sheetId="33353" refreshError="1"/>
      <sheetData sheetId="33354" refreshError="1"/>
      <sheetData sheetId="33355" refreshError="1"/>
      <sheetData sheetId="33356" refreshError="1"/>
      <sheetData sheetId="33357" refreshError="1"/>
      <sheetData sheetId="33358" refreshError="1"/>
      <sheetData sheetId="33359" refreshError="1"/>
      <sheetData sheetId="33360" refreshError="1"/>
      <sheetData sheetId="33361" refreshError="1"/>
      <sheetData sheetId="33362" refreshError="1"/>
      <sheetData sheetId="33363">
        <row r="9">
          <cell r="A9" t="str">
            <v>A</v>
          </cell>
        </row>
      </sheetData>
      <sheetData sheetId="33364" refreshError="1"/>
      <sheetData sheetId="33365" refreshError="1"/>
      <sheetData sheetId="33366" refreshError="1"/>
      <sheetData sheetId="33367" refreshError="1"/>
      <sheetData sheetId="33368" refreshError="1"/>
      <sheetData sheetId="33369" refreshError="1"/>
      <sheetData sheetId="33370" refreshError="1"/>
      <sheetData sheetId="33371" refreshError="1"/>
      <sheetData sheetId="33372" refreshError="1"/>
      <sheetData sheetId="33373" refreshError="1"/>
      <sheetData sheetId="33374" refreshError="1"/>
      <sheetData sheetId="33375" refreshError="1"/>
      <sheetData sheetId="33376" refreshError="1"/>
      <sheetData sheetId="33377" refreshError="1"/>
      <sheetData sheetId="33378" refreshError="1"/>
      <sheetData sheetId="33379" refreshError="1"/>
      <sheetData sheetId="33380" refreshError="1"/>
      <sheetData sheetId="33381" refreshError="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efreshError="1"/>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refreshError="1"/>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refreshError="1"/>
      <sheetData sheetId="33466" refreshError="1"/>
      <sheetData sheetId="33467" refreshError="1"/>
      <sheetData sheetId="33468" refreshError="1"/>
      <sheetData sheetId="33469" refreshError="1"/>
      <sheetData sheetId="33470" refreshError="1"/>
      <sheetData sheetId="33471" refreshError="1"/>
      <sheetData sheetId="33472" refreshError="1"/>
      <sheetData sheetId="33473" refreshError="1"/>
      <sheetData sheetId="33474" refreshError="1"/>
      <sheetData sheetId="33475" refreshError="1"/>
      <sheetData sheetId="33476" refreshError="1"/>
      <sheetData sheetId="33477" refreshError="1"/>
      <sheetData sheetId="33478" refreshError="1"/>
      <sheetData sheetId="33479" refreshError="1"/>
      <sheetData sheetId="33480" refreshError="1"/>
      <sheetData sheetId="33481" refreshError="1"/>
      <sheetData sheetId="33482" refreshError="1"/>
      <sheetData sheetId="33483" refreshError="1"/>
      <sheetData sheetId="33484" refreshError="1"/>
      <sheetData sheetId="33485" refreshError="1"/>
      <sheetData sheetId="33486" refreshError="1"/>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efreshError="1"/>
      <sheetData sheetId="33555" refreshError="1"/>
      <sheetData sheetId="33556" refreshError="1"/>
      <sheetData sheetId="33557" refreshError="1"/>
      <sheetData sheetId="33558" refreshError="1"/>
      <sheetData sheetId="33559" refreshError="1"/>
      <sheetData sheetId="33560" refreshError="1"/>
      <sheetData sheetId="33561" refreshError="1"/>
      <sheetData sheetId="33562" refreshError="1"/>
      <sheetData sheetId="33563" refreshError="1"/>
      <sheetData sheetId="33564" refreshError="1"/>
      <sheetData sheetId="33565" refreshError="1"/>
      <sheetData sheetId="33566" refreshError="1"/>
      <sheetData sheetId="33567" refreshError="1"/>
      <sheetData sheetId="33568" refreshError="1"/>
      <sheetData sheetId="33569" refreshError="1"/>
      <sheetData sheetId="33570" refreshError="1"/>
      <sheetData sheetId="33571" refreshError="1"/>
      <sheetData sheetId="33572" refreshError="1"/>
      <sheetData sheetId="33573" refreshError="1"/>
      <sheetData sheetId="33574" refreshError="1"/>
      <sheetData sheetId="33575" refreshError="1"/>
      <sheetData sheetId="33576" refreshError="1"/>
      <sheetData sheetId="33577" refreshError="1"/>
      <sheetData sheetId="33578" refreshError="1"/>
      <sheetData sheetId="33579" refreshError="1"/>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refreshError="1"/>
      <sheetData sheetId="33592" refreshError="1"/>
      <sheetData sheetId="33593" refreshError="1"/>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ow r="9">
          <cell r="A9" t="str">
            <v>A</v>
          </cell>
        </row>
      </sheetData>
      <sheetData sheetId="34148" refreshError="1"/>
      <sheetData sheetId="34149">
        <row r="9">
          <cell r="A9" t="str">
            <v>A</v>
          </cell>
        </row>
      </sheetData>
      <sheetData sheetId="34150">
        <row r="9">
          <cell r="A9" t="str">
            <v>A</v>
          </cell>
        </row>
      </sheetData>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sheetData sheetId="34166"/>
      <sheetData sheetId="34167"/>
      <sheetData sheetId="34168"/>
      <sheetData sheetId="34169"/>
      <sheetData sheetId="34170"/>
      <sheetData sheetId="34171"/>
      <sheetData sheetId="34172"/>
      <sheetData sheetId="34173"/>
      <sheetData sheetId="34174"/>
      <sheetData sheetId="34175" refreshError="1"/>
      <sheetData sheetId="34176" refreshError="1"/>
      <sheetData sheetId="34177"/>
      <sheetData sheetId="34178"/>
      <sheetData sheetId="34179"/>
      <sheetData sheetId="34180"/>
      <sheetData sheetId="34181"/>
      <sheetData sheetId="34182"/>
      <sheetData sheetId="34183" refreshError="1"/>
      <sheetData sheetId="34184" refreshError="1"/>
      <sheetData sheetId="34185">
        <row r="9">
          <cell r="A9" t="str">
            <v>A</v>
          </cell>
        </row>
      </sheetData>
      <sheetData sheetId="34186">
        <row r="9">
          <cell r="A9" t="str">
            <v>A</v>
          </cell>
        </row>
      </sheetData>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sheetData sheetId="34401"/>
      <sheetData sheetId="34402"/>
      <sheetData sheetId="34403"/>
      <sheetData sheetId="34404"/>
      <sheetData sheetId="34405"/>
      <sheetData sheetId="34406"/>
      <sheetData sheetId="34407"/>
      <sheetData sheetId="34408"/>
      <sheetData sheetId="34409"/>
      <sheetData sheetId="34410"/>
      <sheetData sheetId="34411"/>
      <sheetData sheetId="34412"/>
      <sheetData sheetId="34413"/>
      <sheetData sheetId="34414"/>
      <sheetData sheetId="34415"/>
      <sheetData sheetId="34416"/>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sheetData sheetId="34439"/>
      <sheetData sheetId="34440"/>
      <sheetData sheetId="34441"/>
      <sheetData sheetId="34442"/>
      <sheetData sheetId="34443"/>
      <sheetData sheetId="34444"/>
      <sheetData sheetId="34445"/>
      <sheetData sheetId="34446"/>
      <sheetData sheetId="34447"/>
      <sheetData sheetId="34448"/>
      <sheetData sheetId="34449"/>
      <sheetData sheetId="34450"/>
      <sheetData sheetId="34451"/>
      <sheetData sheetId="34452"/>
      <sheetData sheetId="34453"/>
      <sheetData sheetId="34454"/>
      <sheetData sheetId="34455"/>
      <sheetData sheetId="34456"/>
      <sheetData sheetId="34457"/>
      <sheetData sheetId="34458"/>
      <sheetData sheetId="34459"/>
      <sheetData sheetId="34460"/>
      <sheetData sheetId="34461"/>
      <sheetData sheetId="34462"/>
      <sheetData sheetId="34463"/>
      <sheetData sheetId="34464"/>
      <sheetData sheetId="34465"/>
      <sheetData sheetId="34466"/>
      <sheetData sheetId="34467"/>
      <sheetData sheetId="34468"/>
      <sheetData sheetId="34469"/>
      <sheetData sheetId="34470"/>
      <sheetData sheetId="34471"/>
      <sheetData sheetId="34472"/>
      <sheetData sheetId="34473"/>
      <sheetData sheetId="34474"/>
      <sheetData sheetId="34475"/>
      <sheetData sheetId="34476"/>
      <sheetData sheetId="34477"/>
      <sheetData sheetId="34478"/>
      <sheetData sheetId="34479"/>
      <sheetData sheetId="34480"/>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sheetData sheetId="34641"/>
      <sheetData sheetId="34642"/>
      <sheetData sheetId="34643"/>
      <sheetData sheetId="34644"/>
      <sheetData sheetId="34645"/>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sheetData sheetId="34897"/>
      <sheetData sheetId="34898"/>
      <sheetData sheetId="34899"/>
      <sheetData sheetId="34900"/>
      <sheetData sheetId="34901"/>
      <sheetData sheetId="34902"/>
      <sheetData sheetId="34903"/>
      <sheetData sheetId="34904"/>
      <sheetData sheetId="34905"/>
      <sheetData sheetId="34906"/>
      <sheetData sheetId="34907"/>
      <sheetData sheetId="34908"/>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sheetData sheetId="35048"/>
      <sheetData sheetId="35049"/>
      <sheetData sheetId="35050"/>
      <sheetData sheetId="35051"/>
      <sheetData sheetId="35052"/>
      <sheetData sheetId="35053"/>
      <sheetData sheetId="35054"/>
      <sheetData sheetId="35055"/>
      <sheetData sheetId="35056"/>
      <sheetData sheetId="35057"/>
      <sheetData sheetId="35058"/>
      <sheetData sheetId="35059"/>
      <sheetData sheetId="35060"/>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sheetData sheetId="35117"/>
      <sheetData sheetId="35118"/>
      <sheetData sheetId="35119"/>
      <sheetData sheetId="35120"/>
      <sheetData sheetId="35121"/>
      <sheetData sheetId="35122"/>
      <sheetData sheetId="35123"/>
      <sheetData sheetId="35124"/>
      <sheetData sheetId="35125"/>
      <sheetData sheetId="35126"/>
      <sheetData sheetId="35127"/>
      <sheetData sheetId="35128"/>
      <sheetData sheetId="35129"/>
      <sheetData sheetId="35130"/>
      <sheetData sheetId="35131"/>
      <sheetData sheetId="35132"/>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sheetData sheetId="35329"/>
      <sheetData sheetId="35330"/>
      <sheetData sheetId="35331"/>
      <sheetData sheetId="35332"/>
      <sheetData sheetId="35333"/>
      <sheetData sheetId="35334"/>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sheetData sheetId="35349"/>
      <sheetData sheetId="35350"/>
      <sheetData sheetId="35351"/>
      <sheetData sheetId="35352"/>
      <sheetData sheetId="35353"/>
      <sheetData sheetId="35354"/>
      <sheetData sheetId="35355"/>
      <sheetData sheetId="35356"/>
      <sheetData sheetId="35357"/>
      <sheetData sheetId="35358"/>
      <sheetData sheetId="35359"/>
      <sheetData sheetId="35360"/>
      <sheetData sheetId="35361"/>
      <sheetData sheetId="35362"/>
      <sheetData sheetId="35363"/>
      <sheetData sheetId="35364"/>
      <sheetData sheetId="35365"/>
      <sheetData sheetId="35366"/>
      <sheetData sheetId="35367"/>
      <sheetData sheetId="35368"/>
      <sheetData sheetId="35369"/>
      <sheetData sheetId="35370"/>
      <sheetData sheetId="35371"/>
      <sheetData sheetId="35372"/>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sheetData sheetId="35446"/>
      <sheetData sheetId="35447"/>
      <sheetData sheetId="35448"/>
      <sheetData sheetId="35449"/>
      <sheetData sheetId="35450"/>
      <sheetData sheetId="35451"/>
      <sheetData sheetId="35452"/>
      <sheetData sheetId="35453"/>
      <sheetData sheetId="35454"/>
      <sheetData sheetId="35455"/>
      <sheetData sheetId="35456"/>
      <sheetData sheetId="35457"/>
      <sheetData sheetId="35458"/>
      <sheetData sheetId="35459"/>
      <sheetData sheetId="35460"/>
      <sheetData sheetId="35461"/>
      <sheetData sheetId="35462"/>
      <sheetData sheetId="35463"/>
      <sheetData sheetId="35464"/>
      <sheetData sheetId="35465"/>
      <sheetData sheetId="35466"/>
      <sheetData sheetId="35467"/>
      <sheetData sheetId="35468"/>
      <sheetData sheetId="35469"/>
      <sheetData sheetId="35470"/>
      <sheetData sheetId="35471"/>
      <sheetData sheetId="35472"/>
      <sheetData sheetId="35473"/>
      <sheetData sheetId="35474"/>
      <sheetData sheetId="35475"/>
      <sheetData sheetId="35476"/>
      <sheetData sheetId="35477"/>
      <sheetData sheetId="35478"/>
      <sheetData sheetId="35479"/>
      <sheetData sheetId="35480"/>
      <sheetData sheetId="35481"/>
      <sheetData sheetId="35482"/>
      <sheetData sheetId="35483"/>
      <sheetData sheetId="35484"/>
      <sheetData sheetId="35485"/>
      <sheetData sheetId="35486"/>
      <sheetData sheetId="35487"/>
      <sheetData sheetId="35488"/>
      <sheetData sheetId="35489"/>
      <sheetData sheetId="35490"/>
      <sheetData sheetId="35491"/>
      <sheetData sheetId="35492"/>
      <sheetData sheetId="35493"/>
      <sheetData sheetId="35494"/>
      <sheetData sheetId="35495"/>
      <sheetData sheetId="35496"/>
      <sheetData sheetId="35497"/>
      <sheetData sheetId="35498"/>
      <sheetData sheetId="35499"/>
      <sheetData sheetId="35500"/>
      <sheetData sheetId="35501"/>
      <sheetData sheetId="35502"/>
      <sheetData sheetId="35503"/>
      <sheetData sheetId="35504"/>
      <sheetData sheetId="35505"/>
      <sheetData sheetId="35506"/>
      <sheetData sheetId="35507"/>
      <sheetData sheetId="35508"/>
      <sheetData sheetId="35509"/>
      <sheetData sheetId="35510"/>
      <sheetData sheetId="35511"/>
      <sheetData sheetId="35512"/>
      <sheetData sheetId="35513"/>
      <sheetData sheetId="35514"/>
      <sheetData sheetId="35515"/>
      <sheetData sheetId="35516"/>
      <sheetData sheetId="35517"/>
      <sheetData sheetId="35518"/>
      <sheetData sheetId="35519"/>
      <sheetData sheetId="35520"/>
      <sheetData sheetId="35521"/>
      <sheetData sheetId="35522"/>
      <sheetData sheetId="35523"/>
      <sheetData sheetId="35524"/>
      <sheetData sheetId="35525"/>
      <sheetData sheetId="35526"/>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ow r="9">
          <cell r="A9" t="str">
            <v>A</v>
          </cell>
        </row>
      </sheetData>
      <sheetData sheetId="35542" refreshError="1"/>
      <sheetData sheetId="35543" refreshError="1"/>
      <sheetData sheetId="35544" refreshError="1"/>
      <sheetData sheetId="35545" refreshError="1"/>
      <sheetData sheetId="35546" refreshError="1"/>
      <sheetData sheetId="35547"/>
      <sheetData sheetId="35548"/>
      <sheetData sheetId="35549"/>
      <sheetData sheetId="35550"/>
      <sheetData sheetId="35551"/>
      <sheetData sheetId="35552"/>
      <sheetData sheetId="35553"/>
      <sheetData sheetId="35554"/>
      <sheetData sheetId="35555"/>
      <sheetData sheetId="35556"/>
      <sheetData sheetId="35557"/>
      <sheetData sheetId="35558"/>
      <sheetData sheetId="35559"/>
      <sheetData sheetId="35560"/>
      <sheetData sheetId="35561"/>
      <sheetData sheetId="35562"/>
      <sheetData sheetId="35563"/>
      <sheetData sheetId="35564"/>
      <sheetData sheetId="35565"/>
      <sheetData sheetId="35566"/>
      <sheetData sheetId="35567"/>
      <sheetData sheetId="35568"/>
      <sheetData sheetId="35569"/>
      <sheetData sheetId="35570"/>
      <sheetData sheetId="35571"/>
      <sheetData sheetId="35572"/>
      <sheetData sheetId="35573"/>
      <sheetData sheetId="35574"/>
      <sheetData sheetId="35575"/>
      <sheetData sheetId="35576"/>
      <sheetData sheetId="35577"/>
      <sheetData sheetId="35578"/>
      <sheetData sheetId="35579"/>
      <sheetData sheetId="35580"/>
      <sheetData sheetId="35581"/>
      <sheetData sheetId="35582"/>
      <sheetData sheetId="35583"/>
      <sheetData sheetId="35584"/>
      <sheetData sheetId="35585"/>
      <sheetData sheetId="35586"/>
      <sheetData sheetId="35587"/>
      <sheetData sheetId="35588"/>
      <sheetData sheetId="35589"/>
      <sheetData sheetId="35590"/>
      <sheetData sheetId="35591"/>
      <sheetData sheetId="35592"/>
      <sheetData sheetId="35593"/>
      <sheetData sheetId="35594"/>
      <sheetData sheetId="35595"/>
      <sheetData sheetId="35596"/>
      <sheetData sheetId="35597"/>
      <sheetData sheetId="35598"/>
      <sheetData sheetId="35599"/>
      <sheetData sheetId="35600"/>
      <sheetData sheetId="35601"/>
      <sheetData sheetId="35602"/>
      <sheetData sheetId="35603"/>
      <sheetData sheetId="35604"/>
      <sheetData sheetId="35605"/>
      <sheetData sheetId="35606"/>
      <sheetData sheetId="35607"/>
      <sheetData sheetId="35608"/>
      <sheetData sheetId="35609"/>
      <sheetData sheetId="35610"/>
      <sheetData sheetId="35611"/>
      <sheetData sheetId="35612"/>
      <sheetData sheetId="35613"/>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sheetData sheetId="35636"/>
      <sheetData sheetId="35637"/>
      <sheetData sheetId="35638"/>
      <sheetData sheetId="35639"/>
      <sheetData sheetId="35640"/>
      <sheetData sheetId="35641"/>
      <sheetData sheetId="35642"/>
      <sheetData sheetId="35643"/>
      <sheetData sheetId="35644"/>
      <sheetData sheetId="35645"/>
      <sheetData sheetId="35646"/>
      <sheetData sheetId="35647"/>
      <sheetData sheetId="35648"/>
      <sheetData sheetId="35649"/>
      <sheetData sheetId="35650"/>
      <sheetData sheetId="35651"/>
      <sheetData sheetId="35652"/>
      <sheetData sheetId="35653"/>
      <sheetData sheetId="35654"/>
      <sheetData sheetId="35655"/>
      <sheetData sheetId="35656"/>
      <sheetData sheetId="35657"/>
      <sheetData sheetId="35658"/>
      <sheetData sheetId="35659"/>
      <sheetData sheetId="35660"/>
      <sheetData sheetId="35661"/>
      <sheetData sheetId="35662"/>
      <sheetData sheetId="35663"/>
      <sheetData sheetId="35664"/>
      <sheetData sheetId="35665"/>
      <sheetData sheetId="35666"/>
      <sheetData sheetId="35667"/>
      <sheetData sheetId="35668"/>
      <sheetData sheetId="35669"/>
      <sheetData sheetId="35670"/>
      <sheetData sheetId="35671"/>
      <sheetData sheetId="35672"/>
      <sheetData sheetId="35673"/>
      <sheetData sheetId="35674"/>
      <sheetData sheetId="35675"/>
      <sheetData sheetId="35676"/>
      <sheetData sheetId="35677"/>
      <sheetData sheetId="35678"/>
      <sheetData sheetId="35679"/>
      <sheetData sheetId="35680"/>
      <sheetData sheetId="35681"/>
      <sheetData sheetId="35682"/>
      <sheetData sheetId="35683"/>
      <sheetData sheetId="35684"/>
      <sheetData sheetId="35685"/>
      <sheetData sheetId="35686"/>
      <sheetData sheetId="35687"/>
      <sheetData sheetId="35688"/>
      <sheetData sheetId="35689"/>
      <sheetData sheetId="35690"/>
      <sheetData sheetId="35691"/>
      <sheetData sheetId="35692"/>
      <sheetData sheetId="35693"/>
      <sheetData sheetId="35694"/>
      <sheetData sheetId="35695"/>
      <sheetData sheetId="35696"/>
      <sheetData sheetId="35697"/>
      <sheetData sheetId="35698"/>
      <sheetData sheetId="35699"/>
      <sheetData sheetId="35700"/>
      <sheetData sheetId="35701"/>
      <sheetData sheetId="35702"/>
      <sheetData sheetId="35703"/>
      <sheetData sheetId="35704"/>
      <sheetData sheetId="35705"/>
      <sheetData sheetId="35706"/>
      <sheetData sheetId="35707"/>
      <sheetData sheetId="35708"/>
      <sheetData sheetId="35709"/>
      <sheetData sheetId="35710"/>
      <sheetData sheetId="35711"/>
      <sheetData sheetId="35712"/>
      <sheetData sheetId="35713"/>
      <sheetData sheetId="35714"/>
      <sheetData sheetId="35715"/>
      <sheetData sheetId="35716"/>
      <sheetData sheetId="35717"/>
      <sheetData sheetId="35718"/>
      <sheetData sheetId="35719"/>
      <sheetData sheetId="35720"/>
      <sheetData sheetId="35721"/>
      <sheetData sheetId="35722"/>
      <sheetData sheetId="35723"/>
      <sheetData sheetId="35724"/>
      <sheetData sheetId="35725"/>
      <sheetData sheetId="35726"/>
      <sheetData sheetId="35727"/>
      <sheetData sheetId="35728"/>
      <sheetData sheetId="35729"/>
      <sheetData sheetId="35730"/>
      <sheetData sheetId="35731"/>
      <sheetData sheetId="35732"/>
      <sheetData sheetId="35733"/>
      <sheetData sheetId="35734"/>
      <sheetData sheetId="35735"/>
      <sheetData sheetId="35736"/>
      <sheetData sheetId="35737"/>
      <sheetData sheetId="35738"/>
      <sheetData sheetId="35739"/>
      <sheetData sheetId="35740"/>
      <sheetData sheetId="35741"/>
      <sheetData sheetId="35742"/>
      <sheetData sheetId="35743"/>
      <sheetData sheetId="35744"/>
      <sheetData sheetId="35745"/>
      <sheetData sheetId="35746"/>
      <sheetData sheetId="35747"/>
      <sheetData sheetId="35748"/>
      <sheetData sheetId="35749"/>
      <sheetData sheetId="35750"/>
      <sheetData sheetId="35751"/>
      <sheetData sheetId="35752"/>
      <sheetData sheetId="35753"/>
      <sheetData sheetId="35754"/>
      <sheetData sheetId="35755"/>
      <sheetData sheetId="35756"/>
      <sheetData sheetId="35757"/>
      <sheetData sheetId="35758"/>
      <sheetData sheetId="35759"/>
      <sheetData sheetId="35760"/>
      <sheetData sheetId="35761"/>
      <sheetData sheetId="35762"/>
      <sheetData sheetId="35763"/>
      <sheetData sheetId="35764"/>
      <sheetData sheetId="35765"/>
      <sheetData sheetId="35766"/>
      <sheetData sheetId="35767"/>
      <sheetData sheetId="35768"/>
      <sheetData sheetId="35769"/>
      <sheetData sheetId="35770"/>
      <sheetData sheetId="35771"/>
      <sheetData sheetId="35772"/>
      <sheetData sheetId="35773"/>
      <sheetData sheetId="35774"/>
      <sheetData sheetId="35775"/>
      <sheetData sheetId="35776"/>
      <sheetData sheetId="35777"/>
      <sheetData sheetId="35778"/>
      <sheetData sheetId="35779"/>
      <sheetData sheetId="35780"/>
      <sheetData sheetId="35781"/>
      <sheetData sheetId="35782"/>
      <sheetData sheetId="35783"/>
      <sheetData sheetId="35784"/>
      <sheetData sheetId="35785"/>
      <sheetData sheetId="35786"/>
      <sheetData sheetId="35787"/>
      <sheetData sheetId="35788"/>
      <sheetData sheetId="35789"/>
      <sheetData sheetId="35790"/>
      <sheetData sheetId="35791"/>
      <sheetData sheetId="35792"/>
      <sheetData sheetId="35793"/>
      <sheetData sheetId="35794"/>
      <sheetData sheetId="35795"/>
      <sheetData sheetId="35796"/>
      <sheetData sheetId="35797"/>
      <sheetData sheetId="35798"/>
      <sheetData sheetId="35799"/>
      <sheetData sheetId="35800"/>
      <sheetData sheetId="35801"/>
      <sheetData sheetId="35802"/>
      <sheetData sheetId="35803"/>
      <sheetData sheetId="35804"/>
      <sheetData sheetId="35805"/>
      <sheetData sheetId="35806"/>
      <sheetData sheetId="35807"/>
      <sheetData sheetId="35808"/>
      <sheetData sheetId="35809"/>
      <sheetData sheetId="35810"/>
      <sheetData sheetId="35811"/>
      <sheetData sheetId="35812"/>
      <sheetData sheetId="35813"/>
      <sheetData sheetId="35814"/>
      <sheetData sheetId="35815"/>
      <sheetData sheetId="35816"/>
      <sheetData sheetId="35817"/>
      <sheetData sheetId="35818"/>
      <sheetData sheetId="35819"/>
      <sheetData sheetId="35820"/>
      <sheetData sheetId="35821"/>
      <sheetData sheetId="35822"/>
      <sheetData sheetId="35823"/>
      <sheetData sheetId="35824"/>
      <sheetData sheetId="35825"/>
      <sheetData sheetId="35826"/>
      <sheetData sheetId="35827"/>
      <sheetData sheetId="35828"/>
      <sheetData sheetId="35829"/>
      <sheetData sheetId="35830"/>
      <sheetData sheetId="35831"/>
      <sheetData sheetId="35832"/>
      <sheetData sheetId="35833"/>
      <sheetData sheetId="35834"/>
      <sheetData sheetId="35835"/>
      <sheetData sheetId="35836"/>
      <sheetData sheetId="35837"/>
      <sheetData sheetId="35838"/>
      <sheetData sheetId="35839"/>
      <sheetData sheetId="35840"/>
      <sheetData sheetId="35841"/>
      <sheetData sheetId="35842"/>
      <sheetData sheetId="35843"/>
      <sheetData sheetId="35844"/>
      <sheetData sheetId="35845"/>
      <sheetData sheetId="35846"/>
      <sheetData sheetId="35847"/>
      <sheetData sheetId="35848"/>
      <sheetData sheetId="35849"/>
      <sheetData sheetId="35850"/>
      <sheetData sheetId="35851"/>
      <sheetData sheetId="35852"/>
      <sheetData sheetId="35853"/>
      <sheetData sheetId="35854"/>
      <sheetData sheetId="35855"/>
      <sheetData sheetId="35856"/>
      <sheetData sheetId="35857"/>
      <sheetData sheetId="35858"/>
      <sheetData sheetId="35859"/>
      <sheetData sheetId="35860"/>
      <sheetData sheetId="35861"/>
      <sheetData sheetId="35862"/>
      <sheetData sheetId="35863"/>
      <sheetData sheetId="35864"/>
      <sheetData sheetId="35865"/>
      <sheetData sheetId="35866"/>
      <sheetData sheetId="35867"/>
      <sheetData sheetId="35868"/>
      <sheetData sheetId="35869"/>
      <sheetData sheetId="35870"/>
      <sheetData sheetId="35871"/>
      <sheetData sheetId="35872"/>
      <sheetData sheetId="35873"/>
      <sheetData sheetId="35874"/>
      <sheetData sheetId="35875"/>
      <sheetData sheetId="35876"/>
      <sheetData sheetId="35877"/>
      <sheetData sheetId="35878"/>
      <sheetData sheetId="35879"/>
      <sheetData sheetId="35880"/>
      <sheetData sheetId="35881"/>
      <sheetData sheetId="35882"/>
      <sheetData sheetId="35883"/>
      <sheetData sheetId="35884"/>
      <sheetData sheetId="35885"/>
      <sheetData sheetId="35886"/>
      <sheetData sheetId="35887"/>
      <sheetData sheetId="35888"/>
      <sheetData sheetId="35889"/>
      <sheetData sheetId="35890"/>
      <sheetData sheetId="35891"/>
      <sheetData sheetId="35892"/>
      <sheetData sheetId="35893"/>
      <sheetData sheetId="35894"/>
      <sheetData sheetId="35895"/>
      <sheetData sheetId="35896"/>
      <sheetData sheetId="35897"/>
      <sheetData sheetId="35898"/>
      <sheetData sheetId="35899"/>
      <sheetData sheetId="35900"/>
      <sheetData sheetId="35901"/>
      <sheetData sheetId="35902"/>
      <sheetData sheetId="35903"/>
      <sheetData sheetId="35904"/>
      <sheetData sheetId="35905"/>
      <sheetData sheetId="35906"/>
      <sheetData sheetId="35907"/>
      <sheetData sheetId="35908"/>
      <sheetData sheetId="35909"/>
      <sheetData sheetId="35910"/>
      <sheetData sheetId="35911"/>
      <sheetData sheetId="35912"/>
      <sheetData sheetId="35913"/>
      <sheetData sheetId="35914"/>
      <sheetData sheetId="35915"/>
      <sheetData sheetId="35916"/>
      <sheetData sheetId="35917"/>
      <sheetData sheetId="35918"/>
      <sheetData sheetId="35919"/>
      <sheetData sheetId="35920"/>
      <sheetData sheetId="35921"/>
      <sheetData sheetId="35922"/>
      <sheetData sheetId="35923"/>
      <sheetData sheetId="35924"/>
      <sheetData sheetId="35925"/>
      <sheetData sheetId="35926"/>
      <sheetData sheetId="35927"/>
      <sheetData sheetId="35928"/>
      <sheetData sheetId="35929"/>
      <sheetData sheetId="35930"/>
      <sheetData sheetId="35931"/>
      <sheetData sheetId="35932"/>
      <sheetData sheetId="35933"/>
      <sheetData sheetId="35934"/>
      <sheetData sheetId="35935"/>
      <sheetData sheetId="35936"/>
      <sheetData sheetId="35937"/>
      <sheetData sheetId="35938"/>
      <sheetData sheetId="35939"/>
      <sheetData sheetId="35940"/>
      <sheetData sheetId="35941"/>
      <sheetData sheetId="35942"/>
      <sheetData sheetId="35943"/>
      <sheetData sheetId="35944"/>
      <sheetData sheetId="35945"/>
      <sheetData sheetId="35946"/>
      <sheetData sheetId="35947"/>
      <sheetData sheetId="35948"/>
      <sheetData sheetId="35949"/>
      <sheetData sheetId="35950"/>
      <sheetData sheetId="35951"/>
      <sheetData sheetId="35952"/>
      <sheetData sheetId="35953"/>
      <sheetData sheetId="35954"/>
      <sheetData sheetId="35955"/>
      <sheetData sheetId="35956"/>
      <sheetData sheetId="35957"/>
      <sheetData sheetId="35958"/>
      <sheetData sheetId="35959"/>
      <sheetData sheetId="35960"/>
      <sheetData sheetId="35961"/>
      <sheetData sheetId="35962"/>
      <sheetData sheetId="35963"/>
      <sheetData sheetId="35964"/>
      <sheetData sheetId="35965"/>
      <sheetData sheetId="35966"/>
      <sheetData sheetId="35967"/>
      <sheetData sheetId="35968"/>
      <sheetData sheetId="35969"/>
      <sheetData sheetId="35970"/>
      <sheetData sheetId="35971"/>
      <sheetData sheetId="35972"/>
      <sheetData sheetId="35973"/>
      <sheetData sheetId="35974"/>
      <sheetData sheetId="35975"/>
      <sheetData sheetId="35976"/>
      <sheetData sheetId="35977"/>
      <sheetData sheetId="35978"/>
      <sheetData sheetId="35979"/>
      <sheetData sheetId="35980"/>
      <sheetData sheetId="35981"/>
      <sheetData sheetId="35982"/>
      <sheetData sheetId="35983"/>
      <sheetData sheetId="35984"/>
      <sheetData sheetId="35985"/>
      <sheetData sheetId="35986"/>
      <sheetData sheetId="35987"/>
      <sheetData sheetId="35988"/>
      <sheetData sheetId="35989"/>
      <sheetData sheetId="35990"/>
      <sheetData sheetId="35991"/>
      <sheetData sheetId="35992"/>
      <sheetData sheetId="35993"/>
      <sheetData sheetId="35994"/>
      <sheetData sheetId="35995"/>
      <sheetData sheetId="35996"/>
      <sheetData sheetId="35997"/>
      <sheetData sheetId="35998"/>
      <sheetData sheetId="35999"/>
      <sheetData sheetId="36000"/>
      <sheetData sheetId="36001"/>
      <sheetData sheetId="36002"/>
      <sheetData sheetId="36003"/>
      <sheetData sheetId="36004"/>
      <sheetData sheetId="36005"/>
      <sheetData sheetId="36006"/>
      <sheetData sheetId="36007"/>
      <sheetData sheetId="36008"/>
      <sheetData sheetId="36009"/>
      <sheetData sheetId="36010"/>
      <sheetData sheetId="36011"/>
      <sheetData sheetId="36012"/>
      <sheetData sheetId="36013"/>
      <sheetData sheetId="36014"/>
      <sheetData sheetId="36015"/>
      <sheetData sheetId="36016"/>
      <sheetData sheetId="36017"/>
      <sheetData sheetId="36018"/>
      <sheetData sheetId="36019"/>
      <sheetData sheetId="36020"/>
      <sheetData sheetId="36021"/>
      <sheetData sheetId="36022"/>
      <sheetData sheetId="36023"/>
      <sheetData sheetId="36024"/>
      <sheetData sheetId="36025"/>
      <sheetData sheetId="36026"/>
      <sheetData sheetId="36027"/>
      <sheetData sheetId="36028"/>
      <sheetData sheetId="36029"/>
      <sheetData sheetId="36030"/>
      <sheetData sheetId="36031"/>
      <sheetData sheetId="36032"/>
      <sheetData sheetId="36033"/>
      <sheetData sheetId="36034"/>
      <sheetData sheetId="36035"/>
      <sheetData sheetId="36036"/>
      <sheetData sheetId="36037"/>
      <sheetData sheetId="36038"/>
      <sheetData sheetId="36039"/>
      <sheetData sheetId="36040"/>
      <sheetData sheetId="36041"/>
      <sheetData sheetId="36042"/>
      <sheetData sheetId="36043"/>
      <sheetData sheetId="36044"/>
      <sheetData sheetId="36045"/>
      <sheetData sheetId="36046"/>
      <sheetData sheetId="36047"/>
      <sheetData sheetId="36048"/>
      <sheetData sheetId="36049"/>
      <sheetData sheetId="36050"/>
      <sheetData sheetId="36051"/>
      <sheetData sheetId="36052"/>
      <sheetData sheetId="36053"/>
      <sheetData sheetId="36054"/>
      <sheetData sheetId="36055"/>
      <sheetData sheetId="36056"/>
      <sheetData sheetId="36057"/>
      <sheetData sheetId="36058"/>
      <sheetData sheetId="36059"/>
      <sheetData sheetId="36060"/>
      <sheetData sheetId="36061"/>
      <sheetData sheetId="36062"/>
      <sheetData sheetId="36063"/>
      <sheetData sheetId="36064"/>
      <sheetData sheetId="36065"/>
      <sheetData sheetId="36066"/>
      <sheetData sheetId="36067"/>
      <sheetData sheetId="36068"/>
      <sheetData sheetId="36069"/>
      <sheetData sheetId="36070"/>
      <sheetData sheetId="36071"/>
      <sheetData sheetId="36072"/>
      <sheetData sheetId="36073"/>
      <sheetData sheetId="36074"/>
      <sheetData sheetId="36075"/>
      <sheetData sheetId="36076"/>
      <sheetData sheetId="36077"/>
      <sheetData sheetId="36078"/>
      <sheetData sheetId="36079"/>
      <sheetData sheetId="36080"/>
      <sheetData sheetId="36081"/>
      <sheetData sheetId="36082"/>
      <sheetData sheetId="36083"/>
      <sheetData sheetId="36084"/>
      <sheetData sheetId="36085"/>
      <sheetData sheetId="36086"/>
      <sheetData sheetId="36087"/>
      <sheetData sheetId="36088"/>
      <sheetData sheetId="36089"/>
      <sheetData sheetId="36090"/>
      <sheetData sheetId="36091"/>
      <sheetData sheetId="36092"/>
      <sheetData sheetId="36093"/>
      <sheetData sheetId="36094"/>
      <sheetData sheetId="36095"/>
      <sheetData sheetId="36096"/>
      <sheetData sheetId="36097"/>
      <sheetData sheetId="36098"/>
      <sheetData sheetId="36099"/>
      <sheetData sheetId="36100"/>
      <sheetData sheetId="36101"/>
      <sheetData sheetId="36102"/>
      <sheetData sheetId="36103"/>
      <sheetData sheetId="36104"/>
      <sheetData sheetId="36105"/>
      <sheetData sheetId="36106"/>
      <sheetData sheetId="36107"/>
      <sheetData sheetId="36108"/>
      <sheetData sheetId="36109"/>
      <sheetData sheetId="36110"/>
      <sheetData sheetId="36111"/>
      <sheetData sheetId="36112"/>
      <sheetData sheetId="36113"/>
      <sheetData sheetId="36114"/>
      <sheetData sheetId="36115"/>
      <sheetData sheetId="36116"/>
      <sheetData sheetId="36117"/>
      <sheetData sheetId="36118"/>
      <sheetData sheetId="36119"/>
      <sheetData sheetId="36120"/>
      <sheetData sheetId="36121"/>
      <sheetData sheetId="36122"/>
      <sheetData sheetId="36123"/>
      <sheetData sheetId="36124"/>
      <sheetData sheetId="36125"/>
      <sheetData sheetId="36126"/>
      <sheetData sheetId="36127"/>
      <sheetData sheetId="36128"/>
      <sheetData sheetId="36129"/>
      <sheetData sheetId="36130"/>
      <sheetData sheetId="36131"/>
      <sheetData sheetId="36132"/>
      <sheetData sheetId="36133"/>
      <sheetData sheetId="36134"/>
      <sheetData sheetId="36135"/>
      <sheetData sheetId="36136"/>
      <sheetData sheetId="36137"/>
      <sheetData sheetId="36138"/>
      <sheetData sheetId="36139"/>
      <sheetData sheetId="36140"/>
      <sheetData sheetId="36141"/>
      <sheetData sheetId="36142"/>
      <sheetData sheetId="36143"/>
      <sheetData sheetId="36144"/>
      <sheetData sheetId="36145"/>
      <sheetData sheetId="36146"/>
      <sheetData sheetId="36147"/>
      <sheetData sheetId="36148"/>
      <sheetData sheetId="36149"/>
      <sheetData sheetId="36150"/>
      <sheetData sheetId="36151"/>
      <sheetData sheetId="36152"/>
      <sheetData sheetId="36153"/>
      <sheetData sheetId="36154"/>
      <sheetData sheetId="36155"/>
      <sheetData sheetId="36156"/>
      <sheetData sheetId="36157"/>
      <sheetData sheetId="36158"/>
      <sheetData sheetId="36159"/>
      <sheetData sheetId="36160"/>
      <sheetData sheetId="36161"/>
      <sheetData sheetId="36162"/>
      <sheetData sheetId="36163"/>
      <sheetData sheetId="36164"/>
      <sheetData sheetId="36165"/>
      <sheetData sheetId="36166"/>
      <sheetData sheetId="36167"/>
      <sheetData sheetId="36168"/>
      <sheetData sheetId="36169"/>
      <sheetData sheetId="36170"/>
      <sheetData sheetId="36171"/>
      <sheetData sheetId="36172"/>
      <sheetData sheetId="36173"/>
      <sheetData sheetId="36174"/>
      <sheetData sheetId="36175" refreshError="1"/>
      <sheetData sheetId="36176" refreshError="1"/>
      <sheetData sheetId="36177" refreshError="1"/>
      <sheetData sheetId="36178" refreshError="1"/>
      <sheetData sheetId="36179" refreshError="1"/>
      <sheetData sheetId="36180"/>
      <sheetData sheetId="36181" refreshError="1"/>
      <sheetData sheetId="36182"/>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ow r="9">
          <cell r="A9" t="str">
            <v>A</v>
          </cell>
        </row>
      </sheetData>
      <sheetData sheetId="36283">
        <row r="9">
          <cell r="A9" t="str">
            <v>A</v>
          </cell>
        </row>
      </sheetData>
      <sheetData sheetId="36284"/>
      <sheetData sheetId="36285">
        <row r="9">
          <cell r="A9" t="str">
            <v>A</v>
          </cell>
        </row>
      </sheetData>
      <sheetData sheetId="36286">
        <row r="9">
          <cell r="A9" t="str">
            <v>A</v>
          </cell>
        </row>
      </sheetData>
      <sheetData sheetId="36287">
        <row r="9">
          <cell r="A9" t="str">
            <v>A</v>
          </cell>
        </row>
      </sheetData>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ow r="9">
          <cell r="A9" t="str">
            <v>A</v>
          </cell>
        </row>
      </sheetData>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ow r="9">
          <cell r="A9" t="str">
            <v>A</v>
          </cell>
        </row>
      </sheetData>
      <sheetData sheetId="36413">
        <row r="9">
          <cell r="A9" t="str">
            <v>A</v>
          </cell>
        </row>
      </sheetData>
      <sheetData sheetId="36414">
        <row r="9">
          <cell r="A9" t="str">
            <v>A</v>
          </cell>
        </row>
      </sheetData>
      <sheetData sheetId="36415">
        <row r="9">
          <cell r="A9" t="str">
            <v>A</v>
          </cell>
        </row>
      </sheetData>
      <sheetData sheetId="36416">
        <row r="9">
          <cell r="A9" t="str">
            <v>A</v>
          </cell>
        </row>
      </sheetData>
      <sheetData sheetId="36417">
        <row r="9">
          <cell r="A9" t="str">
            <v>A</v>
          </cell>
        </row>
      </sheetData>
      <sheetData sheetId="36418">
        <row r="9">
          <cell r="A9" t="str">
            <v>A</v>
          </cell>
        </row>
      </sheetData>
      <sheetData sheetId="36419">
        <row r="9">
          <cell r="A9" t="str">
            <v>A</v>
          </cell>
        </row>
      </sheetData>
      <sheetData sheetId="36420">
        <row r="9">
          <cell r="A9" t="str">
            <v>A</v>
          </cell>
        </row>
      </sheetData>
      <sheetData sheetId="36421">
        <row r="9">
          <cell r="A9" t="str">
            <v>A</v>
          </cell>
        </row>
      </sheetData>
      <sheetData sheetId="36422">
        <row r="9">
          <cell r="A9" t="str">
            <v>A</v>
          </cell>
        </row>
      </sheetData>
      <sheetData sheetId="36423">
        <row r="9">
          <cell r="A9" t="str">
            <v>A</v>
          </cell>
        </row>
      </sheetData>
      <sheetData sheetId="36424">
        <row r="9">
          <cell r="A9" t="str">
            <v>A</v>
          </cell>
        </row>
      </sheetData>
      <sheetData sheetId="36425">
        <row r="9">
          <cell r="A9" t="str">
            <v>A</v>
          </cell>
        </row>
      </sheetData>
      <sheetData sheetId="36426">
        <row r="9">
          <cell r="A9" t="str">
            <v>A</v>
          </cell>
        </row>
      </sheetData>
      <sheetData sheetId="36427">
        <row r="9">
          <cell r="A9" t="str">
            <v>A</v>
          </cell>
        </row>
      </sheetData>
      <sheetData sheetId="36428">
        <row r="9">
          <cell r="A9" t="str">
            <v>A</v>
          </cell>
        </row>
      </sheetData>
      <sheetData sheetId="36429">
        <row r="9">
          <cell r="A9" t="str">
            <v>A</v>
          </cell>
        </row>
      </sheetData>
      <sheetData sheetId="36430">
        <row r="9">
          <cell r="A9" t="str">
            <v>A</v>
          </cell>
        </row>
      </sheetData>
      <sheetData sheetId="36431">
        <row r="9">
          <cell r="A9" t="str">
            <v>A</v>
          </cell>
        </row>
      </sheetData>
      <sheetData sheetId="36432">
        <row r="9">
          <cell r="A9" t="str">
            <v>A</v>
          </cell>
        </row>
      </sheetData>
      <sheetData sheetId="36433">
        <row r="9">
          <cell r="A9" t="str">
            <v>A</v>
          </cell>
        </row>
      </sheetData>
      <sheetData sheetId="36434">
        <row r="9">
          <cell r="A9" t="str">
            <v>A</v>
          </cell>
        </row>
      </sheetData>
      <sheetData sheetId="36435">
        <row r="9">
          <cell r="A9" t="str">
            <v>A</v>
          </cell>
        </row>
      </sheetData>
      <sheetData sheetId="36436">
        <row r="9">
          <cell r="A9" t="str">
            <v>A</v>
          </cell>
        </row>
      </sheetData>
      <sheetData sheetId="36437">
        <row r="9">
          <cell r="A9" t="str">
            <v>A</v>
          </cell>
        </row>
      </sheetData>
      <sheetData sheetId="36438">
        <row r="9">
          <cell r="A9" t="str">
            <v>A</v>
          </cell>
        </row>
      </sheetData>
      <sheetData sheetId="36439">
        <row r="9">
          <cell r="A9" t="str">
            <v>A</v>
          </cell>
        </row>
      </sheetData>
      <sheetData sheetId="36440">
        <row r="9">
          <cell r="A9" t="str">
            <v>A</v>
          </cell>
        </row>
      </sheetData>
      <sheetData sheetId="36441">
        <row r="9">
          <cell r="A9" t="str">
            <v>A</v>
          </cell>
        </row>
      </sheetData>
      <sheetData sheetId="36442">
        <row r="9">
          <cell r="A9" t="str">
            <v>A</v>
          </cell>
        </row>
      </sheetData>
      <sheetData sheetId="36443">
        <row r="9">
          <cell r="A9" t="str">
            <v>A</v>
          </cell>
        </row>
      </sheetData>
      <sheetData sheetId="36444">
        <row r="9">
          <cell r="A9" t="str">
            <v>A</v>
          </cell>
        </row>
      </sheetData>
      <sheetData sheetId="36445">
        <row r="9">
          <cell r="A9" t="str">
            <v>A</v>
          </cell>
        </row>
      </sheetData>
      <sheetData sheetId="36446">
        <row r="9">
          <cell r="A9" t="str">
            <v>A</v>
          </cell>
        </row>
      </sheetData>
      <sheetData sheetId="36447">
        <row r="9">
          <cell r="A9" t="str">
            <v>A</v>
          </cell>
        </row>
      </sheetData>
      <sheetData sheetId="36448">
        <row r="9">
          <cell r="A9" t="str">
            <v>A</v>
          </cell>
        </row>
      </sheetData>
      <sheetData sheetId="36449">
        <row r="9">
          <cell r="A9" t="str">
            <v>A</v>
          </cell>
        </row>
      </sheetData>
      <sheetData sheetId="36450">
        <row r="9">
          <cell r="A9" t="str">
            <v>A</v>
          </cell>
        </row>
      </sheetData>
      <sheetData sheetId="36451">
        <row r="9">
          <cell r="A9" t="str">
            <v>A</v>
          </cell>
        </row>
      </sheetData>
      <sheetData sheetId="36452">
        <row r="9">
          <cell r="A9" t="str">
            <v>A</v>
          </cell>
        </row>
      </sheetData>
      <sheetData sheetId="36453">
        <row r="9">
          <cell r="A9" t="str">
            <v>A</v>
          </cell>
        </row>
      </sheetData>
      <sheetData sheetId="36454">
        <row r="9">
          <cell r="A9" t="str">
            <v>A</v>
          </cell>
        </row>
      </sheetData>
      <sheetData sheetId="36455">
        <row r="9">
          <cell r="A9" t="str">
            <v>A</v>
          </cell>
        </row>
      </sheetData>
      <sheetData sheetId="36456">
        <row r="9">
          <cell r="A9" t="str">
            <v>A</v>
          </cell>
        </row>
      </sheetData>
      <sheetData sheetId="36457">
        <row r="9">
          <cell r="A9" t="str">
            <v>A</v>
          </cell>
        </row>
      </sheetData>
      <sheetData sheetId="36458">
        <row r="9">
          <cell r="A9" t="str">
            <v>A</v>
          </cell>
        </row>
      </sheetData>
      <sheetData sheetId="36459">
        <row r="9">
          <cell r="A9" t="str">
            <v>A</v>
          </cell>
        </row>
      </sheetData>
      <sheetData sheetId="36460">
        <row r="9">
          <cell r="A9" t="str">
            <v>A</v>
          </cell>
        </row>
      </sheetData>
      <sheetData sheetId="36461">
        <row r="9">
          <cell r="A9" t="str">
            <v>A</v>
          </cell>
        </row>
      </sheetData>
      <sheetData sheetId="36462">
        <row r="9">
          <cell r="A9" t="str">
            <v>A</v>
          </cell>
        </row>
      </sheetData>
      <sheetData sheetId="36463">
        <row r="9">
          <cell r="A9" t="str">
            <v>A</v>
          </cell>
        </row>
      </sheetData>
      <sheetData sheetId="36464">
        <row r="9">
          <cell r="A9" t="str">
            <v>A</v>
          </cell>
        </row>
      </sheetData>
      <sheetData sheetId="36465">
        <row r="9">
          <cell r="A9" t="str">
            <v>A</v>
          </cell>
        </row>
      </sheetData>
      <sheetData sheetId="36466">
        <row r="9">
          <cell r="A9" t="str">
            <v>A</v>
          </cell>
        </row>
      </sheetData>
      <sheetData sheetId="36467">
        <row r="9">
          <cell r="A9" t="str">
            <v>A</v>
          </cell>
        </row>
      </sheetData>
      <sheetData sheetId="36468">
        <row r="9">
          <cell r="A9" t="str">
            <v>A</v>
          </cell>
        </row>
      </sheetData>
      <sheetData sheetId="36469">
        <row r="9">
          <cell r="A9" t="str">
            <v>A</v>
          </cell>
        </row>
      </sheetData>
      <sheetData sheetId="36470">
        <row r="9">
          <cell r="A9" t="str">
            <v>A</v>
          </cell>
        </row>
      </sheetData>
      <sheetData sheetId="36471">
        <row r="9">
          <cell r="A9" t="str">
            <v>A</v>
          </cell>
        </row>
      </sheetData>
      <sheetData sheetId="36472">
        <row r="9">
          <cell r="A9" t="str">
            <v>A</v>
          </cell>
        </row>
      </sheetData>
      <sheetData sheetId="36473">
        <row r="9">
          <cell r="A9" t="str">
            <v>A</v>
          </cell>
        </row>
      </sheetData>
      <sheetData sheetId="36474">
        <row r="9">
          <cell r="A9" t="str">
            <v>A</v>
          </cell>
        </row>
      </sheetData>
      <sheetData sheetId="36475">
        <row r="9">
          <cell r="A9" t="str">
            <v>A</v>
          </cell>
        </row>
      </sheetData>
      <sheetData sheetId="36476">
        <row r="9">
          <cell r="A9" t="str">
            <v>A</v>
          </cell>
        </row>
      </sheetData>
      <sheetData sheetId="36477">
        <row r="9">
          <cell r="A9" t="str">
            <v>A</v>
          </cell>
        </row>
      </sheetData>
      <sheetData sheetId="36478">
        <row r="9">
          <cell r="A9" t="str">
            <v>A</v>
          </cell>
        </row>
      </sheetData>
      <sheetData sheetId="36479">
        <row r="9">
          <cell r="A9" t="str">
            <v>A</v>
          </cell>
        </row>
      </sheetData>
      <sheetData sheetId="36480">
        <row r="9">
          <cell r="A9" t="str">
            <v>A</v>
          </cell>
        </row>
      </sheetData>
      <sheetData sheetId="36481">
        <row r="9">
          <cell r="A9" t="str">
            <v>A</v>
          </cell>
        </row>
      </sheetData>
      <sheetData sheetId="36482">
        <row r="9">
          <cell r="A9" t="str">
            <v>A</v>
          </cell>
        </row>
      </sheetData>
      <sheetData sheetId="36483">
        <row r="9">
          <cell r="A9" t="str">
            <v>A</v>
          </cell>
        </row>
      </sheetData>
      <sheetData sheetId="36484">
        <row r="9">
          <cell r="A9" t="str">
            <v>A</v>
          </cell>
        </row>
      </sheetData>
      <sheetData sheetId="36485">
        <row r="9">
          <cell r="A9" t="str">
            <v>A</v>
          </cell>
        </row>
      </sheetData>
      <sheetData sheetId="36486">
        <row r="9">
          <cell r="A9" t="str">
            <v>A</v>
          </cell>
        </row>
      </sheetData>
      <sheetData sheetId="36487">
        <row r="9">
          <cell r="A9" t="str">
            <v>A</v>
          </cell>
        </row>
      </sheetData>
      <sheetData sheetId="36488">
        <row r="9">
          <cell r="A9" t="str">
            <v>A</v>
          </cell>
        </row>
      </sheetData>
      <sheetData sheetId="36489">
        <row r="9">
          <cell r="A9" t="str">
            <v>A</v>
          </cell>
        </row>
      </sheetData>
      <sheetData sheetId="36490">
        <row r="9">
          <cell r="A9" t="str">
            <v>A</v>
          </cell>
        </row>
      </sheetData>
      <sheetData sheetId="36491">
        <row r="9">
          <cell r="A9" t="str">
            <v>A</v>
          </cell>
        </row>
      </sheetData>
      <sheetData sheetId="36492">
        <row r="9">
          <cell r="A9" t="str">
            <v>A</v>
          </cell>
        </row>
      </sheetData>
      <sheetData sheetId="36493">
        <row r="9">
          <cell r="A9" t="str">
            <v>A</v>
          </cell>
        </row>
      </sheetData>
      <sheetData sheetId="36494">
        <row r="9">
          <cell r="A9" t="str">
            <v>A</v>
          </cell>
        </row>
      </sheetData>
      <sheetData sheetId="36495">
        <row r="9">
          <cell r="A9" t="str">
            <v>A</v>
          </cell>
        </row>
      </sheetData>
      <sheetData sheetId="36496">
        <row r="9">
          <cell r="A9" t="str">
            <v>A</v>
          </cell>
        </row>
      </sheetData>
      <sheetData sheetId="36497">
        <row r="9">
          <cell r="A9" t="str">
            <v>A</v>
          </cell>
        </row>
      </sheetData>
      <sheetData sheetId="36498">
        <row r="9">
          <cell r="A9" t="str">
            <v>A</v>
          </cell>
        </row>
      </sheetData>
      <sheetData sheetId="36499">
        <row r="9">
          <cell r="A9" t="str">
            <v>A</v>
          </cell>
        </row>
      </sheetData>
      <sheetData sheetId="36500">
        <row r="9">
          <cell r="A9" t="str">
            <v>A</v>
          </cell>
        </row>
      </sheetData>
      <sheetData sheetId="36501">
        <row r="9">
          <cell r="A9" t="str">
            <v>A</v>
          </cell>
        </row>
      </sheetData>
      <sheetData sheetId="36502">
        <row r="9">
          <cell r="A9" t="str">
            <v>A</v>
          </cell>
        </row>
      </sheetData>
      <sheetData sheetId="36503"/>
      <sheetData sheetId="36504">
        <row r="9">
          <cell r="A9" t="str">
            <v>A</v>
          </cell>
        </row>
      </sheetData>
      <sheetData sheetId="36505"/>
      <sheetData sheetId="36506">
        <row r="9">
          <cell r="A9" t="str">
            <v>A</v>
          </cell>
        </row>
      </sheetData>
      <sheetData sheetId="36507"/>
      <sheetData sheetId="36508"/>
      <sheetData sheetId="36509"/>
      <sheetData sheetId="36510"/>
      <sheetData sheetId="36511"/>
      <sheetData sheetId="36512"/>
      <sheetData sheetId="36513"/>
      <sheetData sheetId="36514"/>
      <sheetData sheetId="36515"/>
      <sheetData sheetId="36516"/>
      <sheetData sheetId="36517"/>
      <sheetData sheetId="36518"/>
      <sheetData sheetId="36519"/>
      <sheetData sheetId="36520"/>
      <sheetData sheetId="36521"/>
      <sheetData sheetId="36522"/>
      <sheetData sheetId="36523"/>
      <sheetData sheetId="36524"/>
      <sheetData sheetId="36525"/>
      <sheetData sheetId="36526"/>
      <sheetData sheetId="36527"/>
      <sheetData sheetId="36528"/>
      <sheetData sheetId="36529"/>
      <sheetData sheetId="36530"/>
      <sheetData sheetId="36531"/>
      <sheetData sheetId="36532"/>
      <sheetData sheetId="36533"/>
      <sheetData sheetId="36534"/>
      <sheetData sheetId="36535"/>
      <sheetData sheetId="36536"/>
      <sheetData sheetId="36537"/>
      <sheetData sheetId="36538"/>
      <sheetData sheetId="36539"/>
      <sheetData sheetId="36540"/>
      <sheetData sheetId="36541"/>
      <sheetData sheetId="36542"/>
      <sheetData sheetId="36543"/>
      <sheetData sheetId="36544"/>
      <sheetData sheetId="36545"/>
      <sheetData sheetId="36546"/>
      <sheetData sheetId="36547"/>
      <sheetData sheetId="36548"/>
      <sheetData sheetId="36549"/>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sheetData sheetId="36579" refreshError="1"/>
      <sheetData sheetId="36580" refreshError="1"/>
      <sheetData sheetId="36581" refreshError="1"/>
      <sheetData sheetId="36582" refreshError="1"/>
      <sheetData sheetId="36583"/>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sheetData sheetId="36734"/>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sheetData sheetId="36776"/>
      <sheetData sheetId="36777"/>
      <sheetData sheetId="36778"/>
      <sheetData sheetId="36779"/>
      <sheetData sheetId="36780"/>
      <sheetData sheetId="36781"/>
      <sheetData sheetId="36782"/>
      <sheetData sheetId="36783"/>
      <sheetData sheetId="36784"/>
      <sheetData sheetId="36785"/>
      <sheetData sheetId="36786"/>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sheetData sheetId="36813"/>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sheetData sheetId="36841"/>
      <sheetData sheetId="36842"/>
      <sheetData sheetId="36843"/>
      <sheetData sheetId="36844"/>
      <sheetData sheetId="36845"/>
      <sheetData sheetId="36846"/>
      <sheetData sheetId="36847"/>
      <sheetData sheetId="36848"/>
      <sheetData sheetId="36849"/>
      <sheetData sheetId="36850" refreshError="1"/>
      <sheetData sheetId="36851" refreshError="1"/>
      <sheetData sheetId="36852"/>
      <sheetData sheetId="36853"/>
      <sheetData sheetId="36854"/>
      <sheetData sheetId="36855"/>
      <sheetData sheetId="36856"/>
      <sheetData sheetId="36857"/>
      <sheetData sheetId="36858"/>
      <sheetData sheetId="36859"/>
      <sheetData sheetId="36860"/>
      <sheetData sheetId="36861"/>
      <sheetData sheetId="36862"/>
      <sheetData sheetId="36863"/>
      <sheetData sheetId="36864"/>
      <sheetData sheetId="36865"/>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sheetData sheetId="40401">
        <row r="9">
          <cell r="A9" t="str">
            <v>A</v>
          </cell>
        </row>
      </sheetData>
      <sheetData sheetId="40402">
        <row r="9">
          <cell r="A9" t="str">
            <v>A</v>
          </cell>
        </row>
      </sheetData>
      <sheetData sheetId="40403">
        <row r="9">
          <cell r="A9" t="str">
            <v>A</v>
          </cell>
        </row>
      </sheetData>
      <sheetData sheetId="40404">
        <row r="9">
          <cell r="A9" t="str">
            <v>A</v>
          </cell>
        </row>
      </sheetData>
      <sheetData sheetId="40405">
        <row r="9">
          <cell r="A9" t="str">
            <v>A</v>
          </cell>
        </row>
      </sheetData>
      <sheetData sheetId="40406">
        <row r="9">
          <cell r="A9" t="str">
            <v>A</v>
          </cell>
        </row>
      </sheetData>
      <sheetData sheetId="40407">
        <row r="9">
          <cell r="A9" t="str">
            <v>A</v>
          </cell>
        </row>
      </sheetData>
      <sheetData sheetId="40408">
        <row r="9">
          <cell r="A9" t="str">
            <v>A</v>
          </cell>
        </row>
      </sheetData>
      <sheetData sheetId="40409" refreshError="1"/>
      <sheetData sheetId="40410">
        <row r="9">
          <cell r="A9" t="str">
            <v>A</v>
          </cell>
        </row>
      </sheetData>
      <sheetData sheetId="40411" refreshError="1"/>
      <sheetData sheetId="40412">
        <row r="9">
          <cell r="A9" t="str">
            <v>A</v>
          </cell>
        </row>
      </sheetData>
      <sheetData sheetId="40413">
        <row r="9">
          <cell r="A9" t="str">
            <v>A</v>
          </cell>
        </row>
      </sheetData>
      <sheetData sheetId="40414">
        <row r="9">
          <cell r="A9" t="str">
            <v>A</v>
          </cell>
        </row>
      </sheetData>
      <sheetData sheetId="40415">
        <row r="9">
          <cell r="A9" t="str">
            <v>A</v>
          </cell>
        </row>
      </sheetData>
      <sheetData sheetId="40416" refreshError="1"/>
      <sheetData sheetId="40417">
        <row r="9">
          <cell r="A9" t="str">
            <v>A</v>
          </cell>
        </row>
      </sheetData>
      <sheetData sheetId="40418">
        <row r="9">
          <cell r="A9" t="str">
            <v>A</v>
          </cell>
        </row>
      </sheetData>
      <sheetData sheetId="40419"/>
      <sheetData sheetId="40420">
        <row r="9">
          <cell r="A9" t="str">
            <v>A</v>
          </cell>
        </row>
      </sheetData>
      <sheetData sheetId="40421">
        <row r="9">
          <cell r="A9" t="str">
            <v>A</v>
          </cell>
        </row>
      </sheetData>
      <sheetData sheetId="40422"/>
      <sheetData sheetId="40423">
        <row r="9">
          <cell r="A9" t="str">
            <v>A</v>
          </cell>
        </row>
      </sheetData>
      <sheetData sheetId="40424">
        <row r="9">
          <cell r="A9" t="str">
            <v>A</v>
          </cell>
        </row>
      </sheetData>
      <sheetData sheetId="40425"/>
      <sheetData sheetId="40426"/>
      <sheetData sheetId="40427" refreshError="1"/>
      <sheetData sheetId="40428" refreshError="1"/>
      <sheetData sheetId="40429">
        <row r="9">
          <cell r="A9" t="str">
            <v>A</v>
          </cell>
        </row>
      </sheetData>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ow r="9">
          <cell r="A9" t="str">
            <v>A</v>
          </cell>
        </row>
      </sheetData>
      <sheetData sheetId="40439" refreshError="1"/>
      <sheetData sheetId="40440" refreshError="1"/>
      <sheetData sheetId="40441" refreshError="1"/>
      <sheetData sheetId="40442"/>
      <sheetData sheetId="40443" refreshError="1"/>
      <sheetData sheetId="40444" refreshError="1"/>
      <sheetData sheetId="40445" refreshError="1"/>
      <sheetData sheetId="40446" refreshError="1"/>
      <sheetData sheetId="40447" refreshError="1"/>
      <sheetData sheetId="40448"/>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ow r="9">
          <cell r="A9" t="str">
            <v>A</v>
          </cell>
        </row>
      </sheetData>
      <sheetData sheetId="40510">
        <row r="9">
          <cell r="A9" t="str">
            <v>A</v>
          </cell>
        </row>
      </sheetData>
      <sheetData sheetId="40511" refreshError="1"/>
      <sheetData sheetId="40512" refreshError="1"/>
      <sheetData sheetId="40513" refreshError="1"/>
      <sheetData sheetId="40514">
        <row r="9">
          <cell r="A9" t="str">
            <v>A</v>
          </cell>
        </row>
      </sheetData>
      <sheetData sheetId="40515">
        <row r="9">
          <cell r="A9" t="str">
            <v>A</v>
          </cell>
        </row>
      </sheetData>
      <sheetData sheetId="40516"/>
      <sheetData sheetId="40517">
        <row r="9">
          <cell r="A9" t="str">
            <v>A</v>
          </cell>
        </row>
      </sheetData>
      <sheetData sheetId="40518">
        <row r="9">
          <cell r="A9" t="str">
            <v>A</v>
          </cell>
        </row>
      </sheetData>
      <sheetData sheetId="40519">
        <row r="9">
          <cell r="A9" t="str">
            <v>A</v>
          </cell>
        </row>
      </sheetData>
      <sheetData sheetId="40520"/>
      <sheetData sheetId="40521">
        <row r="9">
          <cell r="A9" t="str">
            <v>A</v>
          </cell>
        </row>
      </sheetData>
      <sheetData sheetId="40522">
        <row r="9">
          <cell r="A9" t="str">
            <v>A</v>
          </cell>
        </row>
      </sheetData>
      <sheetData sheetId="40523">
        <row r="9">
          <cell r="A9" t="str">
            <v>A</v>
          </cell>
        </row>
      </sheetData>
      <sheetData sheetId="40524">
        <row r="9">
          <cell r="A9" t="str">
            <v>A</v>
          </cell>
        </row>
      </sheetData>
      <sheetData sheetId="40525">
        <row r="9">
          <cell r="A9" t="str">
            <v>A</v>
          </cell>
        </row>
      </sheetData>
      <sheetData sheetId="40526">
        <row r="9">
          <cell r="A9" t="str">
            <v>A</v>
          </cell>
        </row>
      </sheetData>
      <sheetData sheetId="40527"/>
      <sheetData sheetId="40528">
        <row r="9">
          <cell r="A9" t="str">
            <v>A</v>
          </cell>
        </row>
      </sheetData>
      <sheetData sheetId="40529">
        <row r="9">
          <cell r="A9" t="str">
            <v>A</v>
          </cell>
        </row>
      </sheetData>
      <sheetData sheetId="40530">
        <row r="9">
          <cell r="A9" t="str">
            <v>A</v>
          </cell>
        </row>
      </sheetData>
      <sheetData sheetId="40531">
        <row r="9">
          <cell r="A9" t="str">
            <v>A</v>
          </cell>
        </row>
      </sheetData>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ow r="9">
          <cell r="A9" t="str">
            <v>A</v>
          </cell>
        </row>
      </sheetData>
      <sheetData sheetId="40588">
        <row r="9">
          <cell r="A9" t="str">
            <v>A</v>
          </cell>
        </row>
      </sheetData>
      <sheetData sheetId="40589">
        <row r="9">
          <cell r="A9" t="str">
            <v>A</v>
          </cell>
        </row>
      </sheetData>
      <sheetData sheetId="40590">
        <row r="9">
          <cell r="A9" t="str">
            <v>A</v>
          </cell>
        </row>
      </sheetData>
      <sheetData sheetId="40591" refreshError="1"/>
      <sheetData sheetId="40592" refreshError="1"/>
      <sheetData sheetId="40593">
        <row r="9">
          <cell r="A9" t="str">
            <v>A</v>
          </cell>
        </row>
      </sheetData>
      <sheetData sheetId="40594">
        <row r="9">
          <cell r="A9" t="str">
            <v>A</v>
          </cell>
        </row>
      </sheetData>
      <sheetData sheetId="40595">
        <row r="9">
          <cell r="A9" t="str">
            <v>A</v>
          </cell>
        </row>
      </sheetData>
      <sheetData sheetId="40596">
        <row r="9">
          <cell r="A9" t="str">
            <v>A</v>
          </cell>
        </row>
      </sheetData>
      <sheetData sheetId="40597">
        <row r="9">
          <cell r="A9" t="str">
            <v>A</v>
          </cell>
        </row>
      </sheetData>
      <sheetData sheetId="40598">
        <row r="9">
          <cell r="A9" t="str">
            <v>A</v>
          </cell>
        </row>
      </sheetData>
      <sheetData sheetId="40599">
        <row r="9">
          <cell r="A9" t="str">
            <v>A</v>
          </cell>
        </row>
      </sheetData>
      <sheetData sheetId="40600">
        <row r="9">
          <cell r="A9" t="str">
            <v>A</v>
          </cell>
        </row>
      </sheetData>
      <sheetData sheetId="40601">
        <row r="9">
          <cell r="A9" t="str">
            <v>A</v>
          </cell>
        </row>
      </sheetData>
      <sheetData sheetId="40602">
        <row r="9">
          <cell r="A9" t="str">
            <v>A</v>
          </cell>
        </row>
      </sheetData>
      <sheetData sheetId="40603">
        <row r="9">
          <cell r="A9" t="str">
            <v>A</v>
          </cell>
        </row>
      </sheetData>
      <sheetData sheetId="40604">
        <row r="9">
          <cell r="A9" t="str">
            <v>A</v>
          </cell>
        </row>
      </sheetData>
      <sheetData sheetId="40605">
        <row r="9">
          <cell r="A9" t="str">
            <v>A</v>
          </cell>
        </row>
      </sheetData>
      <sheetData sheetId="40606">
        <row r="9">
          <cell r="A9" t="str">
            <v>A</v>
          </cell>
        </row>
      </sheetData>
      <sheetData sheetId="40607">
        <row r="9">
          <cell r="A9" t="str">
            <v>A</v>
          </cell>
        </row>
      </sheetData>
      <sheetData sheetId="40608">
        <row r="9">
          <cell r="A9" t="str">
            <v>A</v>
          </cell>
        </row>
      </sheetData>
      <sheetData sheetId="40609">
        <row r="9">
          <cell r="A9" t="str">
            <v>A</v>
          </cell>
        </row>
      </sheetData>
      <sheetData sheetId="40610">
        <row r="9">
          <cell r="A9" t="str">
            <v>A</v>
          </cell>
        </row>
      </sheetData>
      <sheetData sheetId="40611">
        <row r="9">
          <cell r="A9" t="str">
            <v>A</v>
          </cell>
        </row>
      </sheetData>
      <sheetData sheetId="40612">
        <row r="9">
          <cell r="A9" t="str">
            <v>A</v>
          </cell>
        </row>
      </sheetData>
      <sheetData sheetId="40613">
        <row r="9">
          <cell r="A9" t="str">
            <v>A</v>
          </cell>
        </row>
      </sheetData>
      <sheetData sheetId="40614">
        <row r="9">
          <cell r="A9" t="str">
            <v>A</v>
          </cell>
        </row>
      </sheetData>
      <sheetData sheetId="40615">
        <row r="9">
          <cell r="A9" t="str">
            <v>A</v>
          </cell>
        </row>
      </sheetData>
      <sheetData sheetId="40616">
        <row r="9">
          <cell r="A9" t="str">
            <v>A</v>
          </cell>
        </row>
      </sheetData>
      <sheetData sheetId="40617">
        <row r="9">
          <cell r="A9" t="str">
            <v>A</v>
          </cell>
        </row>
      </sheetData>
      <sheetData sheetId="40618">
        <row r="9">
          <cell r="A9" t="str">
            <v>A</v>
          </cell>
        </row>
      </sheetData>
      <sheetData sheetId="40619">
        <row r="9">
          <cell r="A9" t="str">
            <v>A</v>
          </cell>
        </row>
      </sheetData>
      <sheetData sheetId="40620">
        <row r="9">
          <cell r="A9" t="str">
            <v>A</v>
          </cell>
        </row>
      </sheetData>
      <sheetData sheetId="40621">
        <row r="9">
          <cell r="A9" t="str">
            <v>A</v>
          </cell>
        </row>
      </sheetData>
      <sheetData sheetId="40622">
        <row r="9">
          <cell r="A9" t="str">
            <v>A</v>
          </cell>
        </row>
      </sheetData>
      <sheetData sheetId="40623">
        <row r="9">
          <cell r="A9" t="str">
            <v>A</v>
          </cell>
        </row>
      </sheetData>
      <sheetData sheetId="40624">
        <row r="9">
          <cell r="A9" t="str">
            <v>A</v>
          </cell>
        </row>
      </sheetData>
      <sheetData sheetId="40625">
        <row r="9">
          <cell r="A9" t="str">
            <v>A</v>
          </cell>
        </row>
      </sheetData>
      <sheetData sheetId="40626">
        <row r="9">
          <cell r="A9" t="str">
            <v>A</v>
          </cell>
        </row>
      </sheetData>
      <sheetData sheetId="40627">
        <row r="9">
          <cell r="A9" t="str">
            <v>A</v>
          </cell>
        </row>
      </sheetData>
      <sheetData sheetId="40628">
        <row r="9">
          <cell r="A9" t="str">
            <v>A</v>
          </cell>
        </row>
      </sheetData>
      <sheetData sheetId="40629">
        <row r="9">
          <cell r="A9" t="str">
            <v>A</v>
          </cell>
        </row>
      </sheetData>
      <sheetData sheetId="40630">
        <row r="9">
          <cell r="A9" t="str">
            <v>A</v>
          </cell>
        </row>
      </sheetData>
      <sheetData sheetId="40631">
        <row r="9">
          <cell r="A9" t="str">
            <v>A</v>
          </cell>
        </row>
      </sheetData>
      <sheetData sheetId="40632">
        <row r="9">
          <cell r="A9" t="str">
            <v>A</v>
          </cell>
        </row>
      </sheetData>
      <sheetData sheetId="40633">
        <row r="9">
          <cell r="A9" t="str">
            <v>A</v>
          </cell>
        </row>
      </sheetData>
      <sheetData sheetId="40634">
        <row r="9">
          <cell r="A9" t="str">
            <v>A</v>
          </cell>
        </row>
      </sheetData>
      <sheetData sheetId="40635">
        <row r="9">
          <cell r="A9" t="str">
            <v>A</v>
          </cell>
        </row>
      </sheetData>
      <sheetData sheetId="40636">
        <row r="9">
          <cell r="A9" t="str">
            <v>A</v>
          </cell>
        </row>
      </sheetData>
      <sheetData sheetId="40637">
        <row r="9">
          <cell r="A9" t="str">
            <v>A</v>
          </cell>
        </row>
      </sheetData>
      <sheetData sheetId="40638">
        <row r="9">
          <cell r="A9" t="str">
            <v>A</v>
          </cell>
        </row>
      </sheetData>
      <sheetData sheetId="40639">
        <row r="9">
          <cell r="A9" t="str">
            <v>A</v>
          </cell>
        </row>
      </sheetData>
      <sheetData sheetId="40640">
        <row r="9">
          <cell r="A9" t="str">
            <v>A</v>
          </cell>
        </row>
      </sheetData>
      <sheetData sheetId="40641">
        <row r="9">
          <cell r="A9" t="str">
            <v>A</v>
          </cell>
        </row>
      </sheetData>
      <sheetData sheetId="40642">
        <row r="9">
          <cell r="A9" t="str">
            <v>A</v>
          </cell>
        </row>
      </sheetData>
      <sheetData sheetId="40643">
        <row r="9">
          <cell r="A9" t="str">
            <v>A</v>
          </cell>
        </row>
      </sheetData>
      <sheetData sheetId="40644">
        <row r="9">
          <cell r="A9" t="str">
            <v>A</v>
          </cell>
        </row>
      </sheetData>
      <sheetData sheetId="40645">
        <row r="9">
          <cell r="A9" t="str">
            <v>A</v>
          </cell>
        </row>
      </sheetData>
      <sheetData sheetId="40646">
        <row r="9">
          <cell r="A9" t="str">
            <v>A</v>
          </cell>
        </row>
      </sheetData>
      <sheetData sheetId="40647">
        <row r="9">
          <cell r="A9" t="str">
            <v>A</v>
          </cell>
        </row>
      </sheetData>
      <sheetData sheetId="40648">
        <row r="9">
          <cell r="A9" t="str">
            <v>A</v>
          </cell>
        </row>
      </sheetData>
      <sheetData sheetId="40649">
        <row r="9">
          <cell r="A9" t="str">
            <v>A</v>
          </cell>
        </row>
      </sheetData>
      <sheetData sheetId="40650">
        <row r="9">
          <cell r="A9" t="str">
            <v>A</v>
          </cell>
        </row>
      </sheetData>
      <sheetData sheetId="40651">
        <row r="9">
          <cell r="A9" t="str">
            <v>A</v>
          </cell>
        </row>
      </sheetData>
      <sheetData sheetId="40652">
        <row r="9">
          <cell r="A9" t="str">
            <v>A</v>
          </cell>
        </row>
      </sheetData>
      <sheetData sheetId="40653">
        <row r="9">
          <cell r="A9" t="str">
            <v>A</v>
          </cell>
        </row>
      </sheetData>
      <sheetData sheetId="40654">
        <row r="9">
          <cell r="A9" t="str">
            <v>A</v>
          </cell>
        </row>
      </sheetData>
      <sheetData sheetId="40655">
        <row r="9">
          <cell r="A9" t="str">
            <v>A</v>
          </cell>
        </row>
      </sheetData>
      <sheetData sheetId="40656">
        <row r="9">
          <cell r="A9" t="str">
            <v>A</v>
          </cell>
        </row>
      </sheetData>
      <sheetData sheetId="40657">
        <row r="9">
          <cell r="A9" t="str">
            <v>A</v>
          </cell>
        </row>
      </sheetData>
      <sheetData sheetId="40658">
        <row r="9">
          <cell r="A9" t="str">
            <v>A</v>
          </cell>
        </row>
      </sheetData>
      <sheetData sheetId="40659">
        <row r="9">
          <cell r="A9" t="str">
            <v>A</v>
          </cell>
        </row>
      </sheetData>
      <sheetData sheetId="40660">
        <row r="9">
          <cell r="A9" t="str">
            <v>A</v>
          </cell>
        </row>
      </sheetData>
      <sheetData sheetId="40661">
        <row r="9">
          <cell r="A9" t="str">
            <v>A</v>
          </cell>
        </row>
      </sheetData>
      <sheetData sheetId="40662">
        <row r="9">
          <cell r="A9" t="str">
            <v>A</v>
          </cell>
        </row>
      </sheetData>
      <sheetData sheetId="40663">
        <row r="9">
          <cell r="A9" t="str">
            <v>A</v>
          </cell>
        </row>
      </sheetData>
      <sheetData sheetId="40664">
        <row r="9">
          <cell r="A9" t="str">
            <v>A</v>
          </cell>
        </row>
      </sheetData>
      <sheetData sheetId="40665">
        <row r="9">
          <cell r="A9" t="str">
            <v>A</v>
          </cell>
        </row>
      </sheetData>
      <sheetData sheetId="40666">
        <row r="9">
          <cell r="A9" t="str">
            <v>A</v>
          </cell>
        </row>
      </sheetData>
      <sheetData sheetId="40667">
        <row r="9">
          <cell r="A9" t="str">
            <v>A</v>
          </cell>
        </row>
      </sheetData>
      <sheetData sheetId="40668" refreshError="1"/>
      <sheetData sheetId="40669" refreshError="1"/>
      <sheetData sheetId="40670"/>
      <sheetData sheetId="4067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refreshError="1"/>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refreshError="1"/>
      <sheetData sheetId="42352" refreshError="1"/>
      <sheetData sheetId="42353" refreshError="1"/>
      <sheetData sheetId="42354" refreshError="1"/>
      <sheetData sheetId="42355" refreshError="1"/>
      <sheetData sheetId="42356" refreshError="1"/>
      <sheetData sheetId="42357" refreshError="1"/>
      <sheetData sheetId="42358" refreshError="1"/>
      <sheetData sheetId="42359" refreshError="1"/>
      <sheetData sheetId="42360" refreshError="1"/>
      <sheetData sheetId="42361" refreshError="1"/>
      <sheetData sheetId="42362" refreshError="1"/>
      <sheetData sheetId="42363" refreshError="1"/>
      <sheetData sheetId="42364" refreshError="1"/>
      <sheetData sheetId="42365" refreshError="1"/>
      <sheetData sheetId="42366" refreshError="1"/>
      <sheetData sheetId="42367" refreshError="1"/>
      <sheetData sheetId="42368" refreshError="1"/>
      <sheetData sheetId="42369" refreshError="1"/>
      <sheetData sheetId="42370" refreshError="1"/>
      <sheetData sheetId="42371" refreshError="1"/>
      <sheetData sheetId="42372" refreshError="1"/>
      <sheetData sheetId="42373" refreshError="1"/>
      <sheetData sheetId="42374" refreshError="1"/>
      <sheetData sheetId="42375" refreshError="1"/>
      <sheetData sheetId="42376" refreshError="1"/>
      <sheetData sheetId="42377" refreshError="1"/>
      <sheetData sheetId="42378" refreshError="1"/>
      <sheetData sheetId="42379" refreshError="1"/>
      <sheetData sheetId="42380" refreshError="1"/>
      <sheetData sheetId="42381" refreshError="1"/>
      <sheetData sheetId="42382" refreshError="1"/>
      <sheetData sheetId="42383" refreshError="1"/>
      <sheetData sheetId="42384" refreshError="1"/>
      <sheetData sheetId="42385" refreshError="1"/>
      <sheetData sheetId="42386" refreshError="1"/>
      <sheetData sheetId="42387" refreshError="1"/>
      <sheetData sheetId="42388" refreshError="1"/>
      <sheetData sheetId="42389" refreshError="1"/>
      <sheetData sheetId="42390" refreshError="1"/>
      <sheetData sheetId="42391" refreshError="1"/>
      <sheetData sheetId="42392" refreshError="1"/>
      <sheetData sheetId="42393" refreshError="1"/>
      <sheetData sheetId="42394" refreshError="1"/>
      <sheetData sheetId="42395" refreshError="1"/>
      <sheetData sheetId="42396" refreshError="1"/>
      <sheetData sheetId="42397" refreshError="1"/>
      <sheetData sheetId="42398" refreshError="1"/>
      <sheetData sheetId="42399" refreshError="1"/>
      <sheetData sheetId="42400" refreshError="1"/>
      <sheetData sheetId="42401" refreshError="1"/>
      <sheetData sheetId="42402" refreshError="1"/>
      <sheetData sheetId="42403" refreshError="1"/>
      <sheetData sheetId="42404" refreshError="1"/>
      <sheetData sheetId="42405" refreshError="1"/>
      <sheetData sheetId="42406" refreshError="1"/>
      <sheetData sheetId="42407" refreshError="1"/>
      <sheetData sheetId="42408" refreshError="1"/>
      <sheetData sheetId="42409" refreshError="1"/>
      <sheetData sheetId="42410" refreshError="1"/>
      <sheetData sheetId="42411" refreshError="1"/>
      <sheetData sheetId="42412" refreshError="1"/>
      <sheetData sheetId="42413" refreshError="1"/>
      <sheetData sheetId="42414" refreshError="1"/>
      <sheetData sheetId="42415" refreshError="1"/>
      <sheetData sheetId="42416" refreshError="1"/>
      <sheetData sheetId="42417" refreshError="1"/>
      <sheetData sheetId="42418" refreshError="1"/>
      <sheetData sheetId="42419" refreshError="1"/>
      <sheetData sheetId="42420" refreshError="1"/>
      <sheetData sheetId="42421" refreshError="1"/>
      <sheetData sheetId="42422" refreshError="1"/>
      <sheetData sheetId="42423" refreshError="1"/>
      <sheetData sheetId="42424" refreshError="1"/>
      <sheetData sheetId="42425" refreshError="1"/>
      <sheetData sheetId="42426" refreshError="1"/>
      <sheetData sheetId="42427" refreshError="1"/>
      <sheetData sheetId="42428" refreshError="1"/>
      <sheetData sheetId="42429" refreshError="1"/>
      <sheetData sheetId="42430" refreshError="1"/>
      <sheetData sheetId="42431" refreshError="1"/>
      <sheetData sheetId="42432" refreshError="1"/>
      <sheetData sheetId="42433" refreshError="1"/>
      <sheetData sheetId="42434" refreshError="1"/>
      <sheetData sheetId="42435" refreshError="1"/>
      <sheetData sheetId="42436" refreshError="1"/>
      <sheetData sheetId="42437" refreshError="1"/>
      <sheetData sheetId="42438" refreshError="1"/>
      <sheetData sheetId="42439" refreshError="1"/>
      <sheetData sheetId="42440" refreshError="1"/>
      <sheetData sheetId="42441" refreshError="1"/>
      <sheetData sheetId="42442" refreshError="1"/>
      <sheetData sheetId="42443" refreshError="1"/>
      <sheetData sheetId="42444" refreshError="1"/>
      <sheetData sheetId="42445" refreshError="1"/>
      <sheetData sheetId="42446" refreshError="1"/>
      <sheetData sheetId="42447" refreshError="1"/>
      <sheetData sheetId="42448" refreshError="1"/>
      <sheetData sheetId="42449" refreshError="1"/>
      <sheetData sheetId="42450" refreshError="1"/>
      <sheetData sheetId="42451" refreshError="1"/>
      <sheetData sheetId="42452" refreshError="1"/>
      <sheetData sheetId="42453" refreshError="1"/>
      <sheetData sheetId="42454" refreshError="1"/>
      <sheetData sheetId="42455" refreshError="1"/>
      <sheetData sheetId="42456" refreshError="1"/>
      <sheetData sheetId="42457" refreshError="1"/>
      <sheetData sheetId="42458" refreshError="1"/>
      <sheetData sheetId="42459" refreshError="1"/>
      <sheetData sheetId="42460" refreshError="1"/>
      <sheetData sheetId="42461" refreshError="1"/>
      <sheetData sheetId="42462" refreshError="1"/>
      <sheetData sheetId="42463" refreshError="1"/>
      <sheetData sheetId="42464" refreshError="1"/>
      <sheetData sheetId="42465" refreshError="1"/>
      <sheetData sheetId="42466" refreshError="1"/>
      <sheetData sheetId="42467" refreshError="1"/>
      <sheetData sheetId="42468" refreshError="1"/>
      <sheetData sheetId="42469" refreshError="1"/>
      <sheetData sheetId="42470" refreshError="1"/>
      <sheetData sheetId="42471" refreshError="1"/>
      <sheetData sheetId="42472" refreshError="1"/>
      <sheetData sheetId="42473" refreshError="1"/>
      <sheetData sheetId="42474" refreshError="1"/>
      <sheetData sheetId="42475" refreshError="1"/>
      <sheetData sheetId="42476" refreshError="1"/>
      <sheetData sheetId="42477" refreshError="1"/>
      <sheetData sheetId="42478" refreshError="1"/>
      <sheetData sheetId="42479" refreshError="1"/>
      <sheetData sheetId="42480" refreshError="1"/>
      <sheetData sheetId="42481" refreshError="1"/>
      <sheetData sheetId="42482" refreshError="1"/>
      <sheetData sheetId="42483" refreshError="1"/>
      <sheetData sheetId="42484" refreshError="1"/>
      <sheetData sheetId="42485" refreshError="1"/>
      <sheetData sheetId="42486" refreshError="1"/>
      <sheetData sheetId="42487" refreshError="1"/>
      <sheetData sheetId="42488" refreshError="1"/>
      <sheetData sheetId="42489" refreshError="1"/>
      <sheetData sheetId="42490" refreshError="1"/>
      <sheetData sheetId="42491" refreshError="1"/>
      <sheetData sheetId="42492" refreshError="1"/>
      <sheetData sheetId="42493" refreshError="1"/>
      <sheetData sheetId="42494" refreshError="1"/>
      <sheetData sheetId="42495" refreshError="1"/>
      <sheetData sheetId="42496" refreshError="1"/>
      <sheetData sheetId="42497" refreshError="1"/>
      <sheetData sheetId="42498" refreshError="1"/>
      <sheetData sheetId="42499" refreshError="1"/>
      <sheetData sheetId="42500" refreshError="1"/>
      <sheetData sheetId="42501" refreshError="1"/>
      <sheetData sheetId="42502" refreshError="1"/>
      <sheetData sheetId="42503" refreshError="1"/>
      <sheetData sheetId="42504" refreshError="1"/>
      <sheetData sheetId="42505" refreshError="1"/>
      <sheetData sheetId="42506" refreshError="1"/>
      <sheetData sheetId="42507" refreshError="1"/>
      <sheetData sheetId="42508" refreshError="1"/>
      <sheetData sheetId="42509" refreshError="1"/>
      <sheetData sheetId="42510" refreshError="1"/>
      <sheetData sheetId="42511" refreshError="1"/>
      <sheetData sheetId="42512" refreshError="1"/>
      <sheetData sheetId="42513" refreshError="1"/>
      <sheetData sheetId="42514" refreshError="1"/>
      <sheetData sheetId="42515" refreshError="1"/>
      <sheetData sheetId="42516" refreshError="1"/>
      <sheetData sheetId="42517" refreshError="1"/>
      <sheetData sheetId="42518" refreshError="1"/>
      <sheetData sheetId="42519" refreshError="1"/>
      <sheetData sheetId="42520" refreshError="1"/>
      <sheetData sheetId="42521" refreshError="1"/>
      <sheetData sheetId="42522" refreshError="1"/>
      <sheetData sheetId="42523" refreshError="1"/>
      <sheetData sheetId="42524" refreshError="1"/>
      <sheetData sheetId="42525" refreshError="1"/>
      <sheetData sheetId="42526" refreshError="1"/>
      <sheetData sheetId="42527" refreshError="1"/>
      <sheetData sheetId="42528" refreshError="1"/>
      <sheetData sheetId="42529" refreshError="1"/>
      <sheetData sheetId="42530" refreshError="1"/>
      <sheetData sheetId="42531" refreshError="1"/>
      <sheetData sheetId="42532" refreshError="1"/>
      <sheetData sheetId="42533" refreshError="1"/>
      <sheetData sheetId="42534" refreshError="1"/>
      <sheetData sheetId="42535" refreshError="1"/>
      <sheetData sheetId="42536" refreshError="1"/>
      <sheetData sheetId="42537" refreshError="1"/>
      <sheetData sheetId="42538" refreshError="1"/>
      <sheetData sheetId="42539" refreshError="1"/>
      <sheetData sheetId="42540" refreshError="1"/>
      <sheetData sheetId="42541" refreshError="1"/>
      <sheetData sheetId="42542" refreshError="1"/>
      <sheetData sheetId="42543" refreshError="1"/>
      <sheetData sheetId="42544" refreshError="1"/>
      <sheetData sheetId="42545" refreshError="1"/>
      <sheetData sheetId="42546" refreshError="1"/>
      <sheetData sheetId="42547" refreshError="1"/>
      <sheetData sheetId="42548" refreshError="1"/>
      <sheetData sheetId="42549" refreshError="1"/>
      <sheetData sheetId="42550" refreshError="1"/>
      <sheetData sheetId="42551" refreshError="1"/>
      <sheetData sheetId="42552" refreshError="1"/>
      <sheetData sheetId="42553" refreshError="1"/>
      <sheetData sheetId="42554" refreshError="1"/>
      <sheetData sheetId="42555" refreshError="1"/>
      <sheetData sheetId="42556" refreshError="1"/>
      <sheetData sheetId="42557" refreshError="1"/>
      <sheetData sheetId="42558" refreshError="1"/>
      <sheetData sheetId="42559" refreshError="1"/>
      <sheetData sheetId="42560" refreshError="1"/>
      <sheetData sheetId="42561" refreshError="1"/>
      <sheetData sheetId="42562" refreshError="1"/>
      <sheetData sheetId="42563" refreshError="1"/>
      <sheetData sheetId="42564" refreshError="1"/>
      <sheetData sheetId="42565" refreshError="1"/>
      <sheetData sheetId="42566" refreshError="1"/>
      <sheetData sheetId="42567" refreshError="1"/>
      <sheetData sheetId="42568" refreshError="1"/>
      <sheetData sheetId="42569" refreshError="1"/>
      <sheetData sheetId="42570" refreshError="1"/>
      <sheetData sheetId="42571" refreshError="1"/>
      <sheetData sheetId="42572" refreshError="1"/>
      <sheetData sheetId="42573" refreshError="1"/>
      <sheetData sheetId="42574" refreshError="1"/>
      <sheetData sheetId="42575" refreshError="1"/>
      <sheetData sheetId="42576" refreshError="1"/>
      <sheetData sheetId="42577" refreshError="1"/>
      <sheetData sheetId="42578" refreshError="1"/>
      <sheetData sheetId="42579" refreshError="1"/>
      <sheetData sheetId="42580" refreshError="1"/>
      <sheetData sheetId="42581" refreshError="1"/>
      <sheetData sheetId="42582" refreshError="1"/>
      <sheetData sheetId="42583" refreshError="1"/>
      <sheetData sheetId="42584" refreshError="1"/>
      <sheetData sheetId="42585" refreshError="1"/>
      <sheetData sheetId="42586" refreshError="1"/>
      <sheetData sheetId="42587" refreshError="1"/>
      <sheetData sheetId="42588" refreshError="1"/>
      <sheetData sheetId="42589" refreshError="1"/>
      <sheetData sheetId="42590" refreshError="1"/>
      <sheetData sheetId="42591" refreshError="1"/>
      <sheetData sheetId="42592" refreshError="1"/>
      <sheetData sheetId="42593" refreshError="1"/>
      <sheetData sheetId="42594" refreshError="1"/>
      <sheetData sheetId="42595" refreshError="1"/>
      <sheetData sheetId="42596" refreshError="1"/>
      <sheetData sheetId="42597" refreshError="1"/>
      <sheetData sheetId="42598" refreshError="1"/>
      <sheetData sheetId="42599" refreshError="1"/>
      <sheetData sheetId="42600" refreshError="1"/>
      <sheetData sheetId="42601" refreshError="1"/>
      <sheetData sheetId="42602" refreshError="1"/>
      <sheetData sheetId="42603" refreshError="1"/>
      <sheetData sheetId="42604" refreshError="1"/>
      <sheetData sheetId="42605" refreshError="1"/>
      <sheetData sheetId="42606" refreshError="1"/>
      <sheetData sheetId="42607" refreshError="1"/>
      <sheetData sheetId="42608" refreshError="1"/>
      <sheetData sheetId="42609" refreshError="1"/>
      <sheetData sheetId="42610" refreshError="1"/>
      <sheetData sheetId="42611" refreshError="1"/>
      <sheetData sheetId="42612" refreshError="1"/>
      <sheetData sheetId="42613" refreshError="1"/>
      <sheetData sheetId="42614" refreshError="1"/>
      <sheetData sheetId="42615" refreshError="1"/>
      <sheetData sheetId="42616" refreshError="1"/>
      <sheetData sheetId="42617" refreshError="1"/>
      <sheetData sheetId="42618" refreshError="1"/>
      <sheetData sheetId="42619" refreshError="1"/>
      <sheetData sheetId="42620" refreshError="1"/>
      <sheetData sheetId="42621" refreshError="1"/>
      <sheetData sheetId="42622" refreshError="1"/>
      <sheetData sheetId="42623" refreshError="1"/>
      <sheetData sheetId="42624" refreshError="1"/>
      <sheetData sheetId="42625" refreshError="1"/>
      <sheetData sheetId="42626" refreshError="1"/>
      <sheetData sheetId="42627" refreshError="1"/>
      <sheetData sheetId="42628" refreshError="1"/>
      <sheetData sheetId="42629" refreshError="1"/>
      <sheetData sheetId="42630" refreshError="1"/>
      <sheetData sheetId="42631" refreshError="1"/>
      <sheetData sheetId="42632" refreshError="1"/>
      <sheetData sheetId="42633" refreshError="1"/>
      <sheetData sheetId="42634" refreshError="1"/>
      <sheetData sheetId="42635" refreshError="1"/>
      <sheetData sheetId="42636" refreshError="1"/>
      <sheetData sheetId="42637" refreshError="1"/>
      <sheetData sheetId="42638" refreshError="1"/>
      <sheetData sheetId="42639" refreshError="1"/>
      <sheetData sheetId="42640" refreshError="1"/>
      <sheetData sheetId="42641" refreshError="1"/>
      <sheetData sheetId="42642" refreshError="1"/>
      <sheetData sheetId="42643" refreshError="1"/>
      <sheetData sheetId="42644" refreshError="1"/>
      <sheetData sheetId="42645" refreshError="1"/>
      <sheetData sheetId="42646" refreshError="1"/>
      <sheetData sheetId="42647" refreshError="1"/>
      <sheetData sheetId="42648" refreshError="1"/>
      <sheetData sheetId="42649" refreshError="1"/>
      <sheetData sheetId="42650" refreshError="1"/>
      <sheetData sheetId="42651" refreshError="1"/>
      <sheetData sheetId="42652" refreshError="1"/>
      <sheetData sheetId="42653" refreshError="1"/>
      <sheetData sheetId="42654" refreshError="1"/>
      <sheetData sheetId="42655" refreshError="1"/>
      <sheetData sheetId="42656" refreshError="1"/>
      <sheetData sheetId="42657" refreshError="1"/>
      <sheetData sheetId="42658" refreshError="1"/>
      <sheetData sheetId="42659" refreshError="1"/>
      <sheetData sheetId="42660" refreshError="1"/>
      <sheetData sheetId="42661" refreshError="1"/>
      <sheetData sheetId="42662" refreshError="1"/>
      <sheetData sheetId="42663" refreshError="1"/>
      <sheetData sheetId="42664" refreshError="1"/>
      <sheetData sheetId="42665" refreshError="1"/>
      <sheetData sheetId="42666" refreshError="1"/>
      <sheetData sheetId="42667" refreshError="1"/>
      <sheetData sheetId="42668" refreshError="1"/>
      <sheetData sheetId="42669" refreshError="1"/>
      <sheetData sheetId="42670" refreshError="1"/>
      <sheetData sheetId="42671" refreshError="1"/>
      <sheetData sheetId="42672" refreshError="1"/>
      <sheetData sheetId="42673" refreshError="1"/>
      <sheetData sheetId="42674" refreshError="1"/>
      <sheetData sheetId="42675" refreshError="1"/>
      <sheetData sheetId="42676" refreshError="1"/>
      <sheetData sheetId="42677" refreshError="1"/>
      <sheetData sheetId="42678" refreshError="1"/>
      <sheetData sheetId="42679" refreshError="1"/>
      <sheetData sheetId="42680" refreshError="1"/>
      <sheetData sheetId="42681" refreshError="1"/>
      <sheetData sheetId="42682" refreshError="1"/>
      <sheetData sheetId="42683" refreshError="1"/>
      <sheetData sheetId="42684" refreshError="1"/>
      <sheetData sheetId="42685" refreshError="1"/>
      <sheetData sheetId="42686" refreshError="1"/>
      <sheetData sheetId="42687" refreshError="1"/>
      <sheetData sheetId="42688" refreshError="1"/>
      <sheetData sheetId="42689" refreshError="1"/>
      <sheetData sheetId="42690" refreshError="1"/>
      <sheetData sheetId="42691" refreshError="1"/>
      <sheetData sheetId="42692" refreshError="1"/>
      <sheetData sheetId="42693" refreshError="1"/>
      <sheetData sheetId="42694" refreshError="1"/>
      <sheetData sheetId="42695" refreshError="1"/>
      <sheetData sheetId="42696" refreshError="1"/>
      <sheetData sheetId="42697" refreshError="1"/>
      <sheetData sheetId="42698" refreshError="1"/>
      <sheetData sheetId="42699" refreshError="1"/>
      <sheetData sheetId="42700" refreshError="1"/>
      <sheetData sheetId="42701" refreshError="1"/>
      <sheetData sheetId="42702" refreshError="1"/>
      <sheetData sheetId="42703" refreshError="1"/>
      <sheetData sheetId="42704" refreshError="1"/>
      <sheetData sheetId="42705" refreshError="1"/>
      <sheetData sheetId="42706" refreshError="1"/>
      <sheetData sheetId="42707" refreshError="1"/>
      <sheetData sheetId="42708" refreshError="1"/>
      <sheetData sheetId="42709" refreshError="1"/>
      <sheetData sheetId="42710" refreshError="1"/>
      <sheetData sheetId="42711" refreshError="1"/>
      <sheetData sheetId="42712" refreshError="1"/>
      <sheetData sheetId="42713" refreshError="1"/>
      <sheetData sheetId="42714" refreshError="1"/>
      <sheetData sheetId="42715" refreshError="1"/>
      <sheetData sheetId="42716" refreshError="1"/>
      <sheetData sheetId="42717" refreshError="1"/>
      <sheetData sheetId="42718" refreshError="1"/>
      <sheetData sheetId="42719" refreshError="1"/>
      <sheetData sheetId="42720" refreshError="1"/>
      <sheetData sheetId="42721" refreshError="1"/>
      <sheetData sheetId="42722" refreshError="1"/>
      <sheetData sheetId="42723" refreshError="1"/>
      <sheetData sheetId="42724" refreshError="1"/>
      <sheetData sheetId="42725" refreshError="1"/>
      <sheetData sheetId="42726" refreshError="1"/>
      <sheetData sheetId="42727" refreshError="1"/>
      <sheetData sheetId="42728" refreshError="1"/>
      <sheetData sheetId="42729" refreshError="1"/>
      <sheetData sheetId="42730" refreshError="1"/>
      <sheetData sheetId="42731" refreshError="1"/>
      <sheetData sheetId="42732" refreshError="1"/>
      <sheetData sheetId="42733" refreshError="1"/>
      <sheetData sheetId="42734" refreshError="1"/>
      <sheetData sheetId="42735" refreshError="1"/>
      <sheetData sheetId="42736" refreshError="1"/>
      <sheetData sheetId="42737" refreshError="1"/>
      <sheetData sheetId="42738" refreshError="1"/>
      <sheetData sheetId="42739" refreshError="1"/>
      <sheetData sheetId="42740" refreshError="1"/>
      <sheetData sheetId="42741" refreshError="1"/>
      <sheetData sheetId="42742" refreshError="1"/>
      <sheetData sheetId="42743" refreshError="1"/>
      <sheetData sheetId="42744" refreshError="1"/>
      <sheetData sheetId="42745" refreshError="1"/>
      <sheetData sheetId="42746" refreshError="1"/>
      <sheetData sheetId="42747" refreshError="1"/>
      <sheetData sheetId="42748" refreshError="1"/>
      <sheetData sheetId="42749" refreshError="1"/>
      <sheetData sheetId="42750" refreshError="1"/>
      <sheetData sheetId="42751" refreshError="1"/>
      <sheetData sheetId="42752" refreshError="1"/>
      <sheetData sheetId="42753" refreshError="1"/>
      <sheetData sheetId="42754" refreshError="1"/>
      <sheetData sheetId="42755" refreshError="1"/>
      <sheetData sheetId="42756" refreshError="1"/>
      <sheetData sheetId="42757" refreshError="1"/>
      <sheetData sheetId="42758" refreshError="1"/>
      <sheetData sheetId="42759" refreshError="1"/>
      <sheetData sheetId="42760" refreshError="1"/>
      <sheetData sheetId="42761" refreshError="1"/>
      <sheetData sheetId="42762" refreshError="1"/>
      <sheetData sheetId="42763" refreshError="1"/>
      <sheetData sheetId="42764" refreshError="1"/>
      <sheetData sheetId="42765" refreshError="1"/>
      <sheetData sheetId="42766" refreshError="1"/>
      <sheetData sheetId="42767" refreshError="1"/>
      <sheetData sheetId="42768" refreshError="1"/>
      <sheetData sheetId="42769" refreshError="1"/>
      <sheetData sheetId="42770" refreshError="1"/>
      <sheetData sheetId="42771" refreshError="1"/>
      <sheetData sheetId="42772" refreshError="1"/>
      <sheetData sheetId="42773" refreshError="1"/>
      <sheetData sheetId="42774" refreshError="1"/>
      <sheetData sheetId="42775" refreshError="1"/>
      <sheetData sheetId="42776" refreshError="1"/>
      <sheetData sheetId="42777" refreshError="1"/>
      <sheetData sheetId="42778" refreshError="1"/>
      <sheetData sheetId="42779" refreshError="1"/>
      <sheetData sheetId="42780" refreshError="1"/>
      <sheetData sheetId="42781" refreshError="1"/>
      <sheetData sheetId="42782" refreshError="1"/>
      <sheetData sheetId="42783" refreshError="1"/>
      <sheetData sheetId="42784" refreshError="1"/>
      <sheetData sheetId="42785" refreshError="1"/>
      <sheetData sheetId="42786" refreshError="1"/>
      <sheetData sheetId="42787" refreshError="1"/>
      <sheetData sheetId="42788" refreshError="1"/>
      <sheetData sheetId="42789" refreshError="1"/>
      <sheetData sheetId="42790" refreshError="1"/>
      <sheetData sheetId="42791" refreshError="1"/>
      <sheetData sheetId="42792" refreshError="1"/>
      <sheetData sheetId="42793" refreshError="1"/>
      <sheetData sheetId="42794" refreshError="1"/>
      <sheetData sheetId="42795" refreshError="1"/>
      <sheetData sheetId="42796" refreshError="1"/>
      <sheetData sheetId="42797" refreshError="1"/>
      <sheetData sheetId="42798" refreshError="1"/>
      <sheetData sheetId="42799" refreshError="1"/>
      <sheetData sheetId="42800" refreshError="1"/>
      <sheetData sheetId="42801" refreshError="1"/>
      <sheetData sheetId="42802" refreshError="1"/>
      <sheetData sheetId="42803" refreshError="1"/>
      <sheetData sheetId="42804" refreshError="1"/>
      <sheetData sheetId="42805" refreshError="1"/>
      <sheetData sheetId="42806" refreshError="1"/>
      <sheetData sheetId="42807" refreshError="1"/>
      <sheetData sheetId="42808" refreshError="1"/>
      <sheetData sheetId="42809" refreshError="1"/>
      <sheetData sheetId="42810" refreshError="1"/>
      <sheetData sheetId="42811" refreshError="1"/>
      <sheetData sheetId="42812" refreshError="1"/>
      <sheetData sheetId="42813" refreshError="1"/>
      <sheetData sheetId="42814" refreshError="1"/>
      <sheetData sheetId="42815" refreshError="1"/>
      <sheetData sheetId="42816" refreshError="1"/>
      <sheetData sheetId="42817" refreshError="1"/>
      <sheetData sheetId="42818" refreshError="1"/>
      <sheetData sheetId="42819" refreshError="1"/>
      <sheetData sheetId="42820" refreshError="1"/>
      <sheetData sheetId="42821" refreshError="1"/>
      <sheetData sheetId="42822" refreshError="1"/>
      <sheetData sheetId="42823" refreshError="1"/>
      <sheetData sheetId="42824" refreshError="1"/>
      <sheetData sheetId="42825" refreshError="1"/>
      <sheetData sheetId="42826" refreshError="1"/>
      <sheetData sheetId="42827" refreshError="1"/>
      <sheetData sheetId="42828" refreshError="1"/>
      <sheetData sheetId="42829" refreshError="1"/>
      <sheetData sheetId="42830" refreshError="1"/>
      <sheetData sheetId="42831" refreshError="1"/>
      <sheetData sheetId="42832" refreshError="1"/>
      <sheetData sheetId="42833" refreshError="1"/>
      <sheetData sheetId="42834" refreshError="1"/>
      <sheetData sheetId="42835" refreshError="1"/>
      <sheetData sheetId="42836" refreshError="1"/>
      <sheetData sheetId="42837" refreshError="1"/>
      <sheetData sheetId="42838" refreshError="1"/>
      <sheetData sheetId="42839" refreshError="1"/>
      <sheetData sheetId="42840" refreshError="1"/>
      <sheetData sheetId="42841" refreshError="1"/>
      <sheetData sheetId="42842" refreshError="1"/>
      <sheetData sheetId="42843" refreshError="1"/>
      <sheetData sheetId="42844" refreshError="1"/>
      <sheetData sheetId="42845" refreshError="1"/>
      <sheetData sheetId="42846" refreshError="1"/>
      <sheetData sheetId="42847" refreshError="1"/>
      <sheetData sheetId="42848" refreshError="1"/>
      <sheetData sheetId="42849" refreshError="1"/>
      <sheetData sheetId="42850" refreshError="1"/>
      <sheetData sheetId="42851" refreshError="1"/>
      <sheetData sheetId="42852" refreshError="1"/>
      <sheetData sheetId="42853" refreshError="1"/>
      <sheetData sheetId="42854" refreshError="1"/>
      <sheetData sheetId="42855" refreshError="1"/>
      <sheetData sheetId="42856" refreshError="1"/>
      <sheetData sheetId="42857" refreshError="1"/>
      <sheetData sheetId="42858" refreshError="1"/>
      <sheetData sheetId="42859" refreshError="1"/>
      <sheetData sheetId="42860" refreshError="1"/>
      <sheetData sheetId="42861" refreshError="1"/>
      <sheetData sheetId="42862" refreshError="1"/>
      <sheetData sheetId="42863" refreshError="1"/>
      <sheetData sheetId="4286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pstat"/>
      <sheetName val="analysis"/>
      <sheetName val="allowances"/>
      <sheetName val="costs"/>
      <sheetName val="act -v- ctc"/>
      <sheetName val="allowancesCTC"/>
      <sheetName val="narrative"/>
      <sheetName val="undermeasure"/>
      <sheetName val="Sheet1"/>
    </sheetNames>
    <sheetDataSet>
      <sheetData sheetId="0"/>
      <sheetData sheetId="1"/>
      <sheetData sheetId="2"/>
      <sheetData sheetId="3"/>
      <sheetData sheetId="4" refreshError="1">
        <row r="52">
          <cell r="I52">
            <v>265.5</v>
          </cell>
        </row>
      </sheetData>
      <sheetData sheetId="5"/>
      <sheetData sheetId="6"/>
      <sheetData sheetId="7"/>
      <sheetData sheetId="8"/>
      <sheetData sheetId="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N"/>
      <sheetName val="Shop drawing log (2)"/>
      <sheetName val="Procurement log"/>
      <sheetName val="Mockup Drg log"/>
      <sheetName val="MRR-Mat. Review Register"/>
      <sheetName val="SDR- Shop Drawing Register"/>
      <sheetName val="RIN-TH-ME"/>
      <sheetName val="RIN-TH-EL "/>
      <sheetName val="MIR CIVIL"/>
    </sheetNames>
    <sheetDataSet>
      <sheetData sheetId="0"/>
      <sheetData sheetId="1"/>
      <sheetData sheetId="2"/>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OPTION)"/>
      <sheetName val="OPTION 2"/>
      <sheetName val="OPTION 3"/>
      <sheetName val="Sheet2"/>
      <sheetName val="Sheet3"/>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예산"/>
      <sheetName val="영업3"/>
      <sheetName val="영업2"/>
      <sheetName val="BQ_Utl_Off"/>
      <sheetName val="수입"/>
      <sheetName val="Sheet1"/>
      <sheetName val="집계표 (25,26ဩ"/>
      <sheetName val="VC2 10.99"/>
      <sheetName val="inter"/>
      <sheetName val="KP1590_E"/>
      <sheetName val="1월"/>
      <sheetName val="Form 0"/>
      <sheetName val="COVER"/>
      <sheetName val="BQMPALOC"/>
      <sheetName val="공문"/>
      <sheetName val="금액내역서"/>
      <sheetName val="INPUT DATA"/>
      <sheetName val="연돌일위집계"/>
      <sheetName val="»ê±Ù"/>
      <sheetName val="ERECIN"/>
      <sheetName val="??"/>
      <sheetName val="___"/>
      <sheetName val="BD集計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klog"/>
      <sheetName val="order"/>
      <sheetName val="sal"/>
      <sheetName val="opprft"/>
      <sheetName val="Grsprft"/>
      <sheetName val="r&amp;d"/>
      <sheetName val="sell"/>
      <sheetName val="g&amp;a"/>
      <sheetName val="Oth"/>
      <sheetName val="Net Inc"/>
      <sheetName val="check"/>
      <sheetName val="HNYP&amp;L"/>
      <sheetName val="Sheet1"/>
      <sheetName val="AOP Summary-2"/>
    </sheetNames>
    <sheetDataSet>
      <sheetData sheetId="0" refreshError="1"/>
      <sheetData sheetId="1" refreshError="1"/>
      <sheetData sheetId="2" refreshError="1">
        <row r="16">
          <cell r="D16" t="str">
            <v>CATEGORY:</v>
          </cell>
          <cell r="H16" t="str">
            <v>HRY4</v>
          </cell>
          <cell r="J16" t="str">
            <v>HRY3</v>
          </cell>
          <cell r="L16" t="str">
            <v>HRY2</v>
          </cell>
          <cell r="N16" t="str">
            <v>HRY1</v>
          </cell>
          <cell r="P16" t="str">
            <v>LRP</v>
          </cell>
          <cell r="R16" t="str">
            <v>LRP</v>
          </cell>
          <cell r="W16" t="str">
            <v>PLN</v>
          </cell>
          <cell r="Y16" t="str">
            <v>LRP</v>
          </cell>
          <cell r="AA16" t="str">
            <v>LRP</v>
          </cell>
        </row>
        <row r="17">
          <cell r="H17" t="str">
            <v>PRY4</v>
          </cell>
          <cell r="J17" t="str">
            <v>PRY3</v>
          </cell>
          <cell r="L17" t="str">
            <v>PRY2</v>
          </cell>
          <cell r="N17" t="str">
            <v>PRY1</v>
          </cell>
          <cell r="P17" t="str">
            <v>LRP</v>
          </cell>
          <cell r="R17" t="str">
            <v>LRP</v>
          </cell>
          <cell r="W17" t="str">
            <v>PLN</v>
          </cell>
          <cell r="Y17" t="str">
            <v>LRP</v>
          </cell>
          <cell r="AA17" t="str">
            <v>LRP</v>
          </cell>
        </row>
        <row r="18">
          <cell r="D18" t="str">
            <v>ACCOUNT:</v>
          </cell>
          <cell r="H18" t="str">
            <v>400000</v>
          </cell>
          <cell r="J18" t="str">
            <v>400000</v>
          </cell>
          <cell r="L18" t="str">
            <v>400000</v>
          </cell>
          <cell r="N18" t="str">
            <v>400000</v>
          </cell>
          <cell r="P18" t="str">
            <v>400000</v>
          </cell>
          <cell r="R18" t="str">
            <v>400000</v>
          </cell>
          <cell r="T18" t="str">
            <v>Net</v>
          </cell>
          <cell r="W18" t="str">
            <v>400000</v>
          </cell>
          <cell r="Y18" t="str">
            <v>400000</v>
          </cell>
          <cell r="AA18" t="str">
            <v>400000</v>
          </cell>
        </row>
        <row r="19">
          <cell r="H19" t="str">
            <v>410000</v>
          </cell>
          <cell r="J19" t="str">
            <v>410000</v>
          </cell>
          <cell r="L19" t="str">
            <v>410000</v>
          </cell>
          <cell r="N19" t="str">
            <v>410000</v>
          </cell>
          <cell r="P19" t="str">
            <v>410000</v>
          </cell>
          <cell r="R19" t="str">
            <v>410000</v>
          </cell>
          <cell r="T19" t="str">
            <v>External</v>
          </cell>
          <cell r="W19" t="str">
            <v>410000</v>
          </cell>
          <cell r="Y19" t="str">
            <v>410000</v>
          </cell>
          <cell r="AA19" t="str">
            <v>410000</v>
          </cell>
        </row>
        <row r="20">
          <cell r="H20" t="str">
            <v>420000</v>
          </cell>
          <cell r="J20" t="str">
            <v>420000</v>
          </cell>
          <cell r="L20" t="str">
            <v>420000</v>
          </cell>
          <cell r="N20" t="str">
            <v>420000</v>
          </cell>
          <cell r="P20" t="str">
            <v>420000</v>
          </cell>
          <cell r="R20" t="str">
            <v>420000</v>
          </cell>
          <cell r="T20" t="str">
            <v>Intercompany</v>
          </cell>
          <cell r="W20" t="str">
            <v>420000</v>
          </cell>
          <cell r="Y20" t="str">
            <v>420000</v>
          </cell>
          <cell r="AA20" t="str">
            <v>420000</v>
          </cell>
        </row>
        <row r="21">
          <cell r="T21" t="str">
            <v>Intercompany - Plan Account</v>
          </cell>
        </row>
        <row r="22">
          <cell r="D22" t="str">
            <v>PERIOD:</v>
          </cell>
          <cell r="H22">
            <v>35064</v>
          </cell>
          <cell r="J22">
            <v>35430</v>
          </cell>
          <cell r="L22">
            <v>35795</v>
          </cell>
          <cell r="N22">
            <v>36160</v>
          </cell>
          <cell r="P22">
            <v>36525</v>
          </cell>
          <cell r="R22">
            <v>36525</v>
          </cell>
          <cell r="W22">
            <v>36891</v>
          </cell>
          <cell r="Y22">
            <v>37256</v>
          </cell>
          <cell r="AA22">
            <v>37621</v>
          </cell>
        </row>
        <row r="23">
          <cell r="D23" t="str">
            <v>FREQUENCY:</v>
          </cell>
          <cell r="H23" t="str">
            <v>Y.YTD</v>
          </cell>
          <cell r="J23" t="str">
            <v>Y.YTD</v>
          </cell>
          <cell r="L23" t="str">
            <v>Y.YTD</v>
          </cell>
          <cell r="N23" t="str">
            <v>M.YTD</v>
          </cell>
          <cell r="P23" t="str">
            <v>Y.YTD</v>
          </cell>
          <cell r="R23" t="str">
            <v>Y.YTD</v>
          </cell>
          <cell r="W23" t="str">
            <v>Y.YTD</v>
          </cell>
          <cell r="Y23" t="str">
            <v>Y.YTD</v>
          </cell>
          <cell r="AA23" t="str">
            <v>Y.YTD</v>
          </cell>
        </row>
        <row r="26">
          <cell r="D26" t="str">
            <v>APPLICATION:</v>
          </cell>
          <cell r="H26" t="str">
            <v>PLAN</v>
          </cell>
          <cell r="J26" t="str">
            <v>PLAN</v>
          </cell>
          <cell r="L26" t="str">
            <v>PLAN</v>
          </cell>
          <cell r="N26" t="str">
            <v>PLAN</v>
          </cell>
          <cell r="P26" t="str">
            <v>PLAN</v>
          </cell>
          <cell r="R26" t="str">
            <v>PLAN</v>
          </cell>
          <cell r="W26" t="str">
            <v>PLAN</v>
          </cell>
          <cell r="Y26" t="str">
            <v>PLAN</v>
          </cell>
          <cell r="AA26" t="str">
            <v>PLAN</v>
          </cell>
        </row>
        <row r="27">
          <cell r="H27" t="str">
            <v>PLAN</v>
          </cell>
          <cell r="J27" t="str">
            <v>PLAN</v>
          </cell>
          <cell r="L27" t="str">
            <v>PLAN</v>
          </cell>
          <cell r="N27" t="str">
            <v>PLAN</v>
          </cell>
          <cell r="P27" t="str">
            <v>PLAN</v>
          </cell>
          <cell r="R27" t="str">
            <v>PLAN</v>
          </cell>
          <cell r="W27" t="str">
            <v>PLAN</v>
          </cell>
          <cell r="Y27" t="str">
            <v>PLAN</v>
          </cell>
          <cell r="AA27" t="str">
            <v>PLAN</v>
          </cell>
        </row>
        <row r="28">
          <cell r="L28" t="str">
            <v/>
          </cell>
          <cell r="Y28" t="str">
            <v>PLAN</v>
          </cell>
          <cell r="AA28" t="str">
            <v>PLAN</v>
          </cell>
        </row>
        <row r="29">
          <cell r="L29" t="str">
            <v>Schedule 9.2</v>
          </cell>
        </row>
        <row r="30">
          <cell r="T30" t="str">
            <v>SALES</v>
          </cell>
        </row>
        <row r="31">
          <cell r="T31" t="str">
            <v>TOTAL YEAR</v>
          </cell>
        </row>
        <row r="32">
          <cell r="T32" t="str">
            <v>1999 YEAREND PLANNING</v>
          </cell>
        </row>
        <row r="33">
          <cell r="AY33" t="str">
            <v xml:space="preserve"> </v>
          </cell>
        </row>
        <row r="34">
          <cell r="AH34" t="str">
            <v>Growth Rates</v>
          </cell>
        </row>
        <row r="35">
          <cell r="F35" t="str">
            <v>Actuals</v>
          </cell>
          <cell r="L35" t="str">
            <v>Actuals</v>
          </cell>
          <cell r="W35" t="str">
            <v>2000</v>
          </cell>
          <cell r="Y35" t="str">
            <v>Long-Range-Plan</v>
          </cell>
          <cell r="AP35" t="str">
            <v>2000</v>
          </cell>
          <cell r="AR35" t="str">
            <v>Long-Range-Plan</v>
          </cell>
          <cell r="AW35" t="str">
            <v>CAGR</v>
          </cell>
        </row>
        <row r="36">
          <cell r="A36" t="str">
            <v>HYP UNIT</v>
          </cell>
          <cell r="F36" t="str">
            <v>1993</v>
          </cell>
          <cell r="H36">
            <v>1995</v>
          </cell>
          <cell r="J36">
            <v>1996</v>
          </cell>
          <cell r="L36">
            <v>1997</v>
          </cell>
          <cell r="N36">
            <v>1998</v>
          </cell>
          <cell r="P36">
            <v>1999</v>
          </cell>
          <cell r="R36" t="str">
            <v>1999</v>
          </cell>
          <cell r="T36" t="str">
            <v>($ in Millions)</v>
          </cell>
          <cell r="W36" t="str">
            <v>Plan</v>
          </cell>
          <cell r="Y36" t="str">
            <v>2001</v>
          </cell>
          <cell r="AA36" t="str">
            <v>2002</v>
          </cell>
          <cell r="AD36" t="str">
            <v>1994</v>
          </cell>
          <cell r="AF36">
            <v>1995</v>
          </cell>
          <cell r="AH36" t="str">
            <v>1997</v>
          </cell>
          <cell r="AJ36" t="str">
            <v>1998</v>
          </cell>
          <cell r="AL36" t="str">
            <v>1998 After SW Cap</v>
          </cell>
          <cell r="AN36" t="str">
            <v>1999</v>
          </cell>
          <cell r="AP36" t="str">
            <v>Plan</v>
          </cell>
          <cell r="AR36" t="str">
            <v>2001</v>
          </cell>
          <cell r="AT36" t="str">
            <v>2002</v>
          </cell>
          <cell r="AW36" t="str">
            <v>'96 - '98</v>
          </cell>
          <cell r="AZ36" t="str">
            <v>Check</v>
          </cell>
          <cell r="BA36" t="str">
            <v>delta</v>
          </cell>
        </row>
        <row r="38">
          <cell r="A38" t="str">
            <v>P09C101</v>
          </cell>
          <cell r="F38" t="e">
            <v>#VALUE!</v>
          </cell>
          <cell r="H38">
            <v>597.17587587897572</v>
          </cell>
          <cell r="J38">
            <v>633.22094580994769</v>
          </cell>
          <cell r="L38">
            <v>644.44670627701419</v>
          </cell>
          <cell r="N38">
            <v>670.85271414747433</v>
          </cell>
          <cell r="P38">
            <v>756.50699999999995</v>
          </cell>
          <cell r="R38">
            <v>756.50699999999995</v>
          </cell>
          <cell r="T38" t="str">
            <v>N. A. Control Products *</v>
          </cell>
          <cell r="W38">
            <v>862.64099999999996</v>
          </cell>
          <cell r="Y38">
            <v>988.5</v>
          </cell>
          <cell r="AA38">
            <v>1113.0999999999999</v>
          </cell>
          <cell r="AD38" t="e">
            <v>#VALUE!</v>
          </cell>
          <cell r="AE38" t="str">
            <v>%</v>
          </cell>
          <cell r="AF38">
            <v>6.0359219765730927</v>
          </cell>
          <cell r="AG38" t="str">
            <v>%</v>
          </cell>
          <cell r="AH38">
            <v>1.772803085770903</v>
          </cell>
          <cell r="AI38" t="str">
            <v>%</v>
          </cell>
          <cell r="AJ38">
            <v>4.097469598845251</v>
          </cell>
          <cell r="AK38" t="str">
            <v>%</v>
          </cell>
          <cell r="AL38">
            <v>12.767971873136986</v>
          </cell>
          <cell r="AM38" t="str">
            <v>%</v>
          </cell>
          <cell r="AN38">
            <v>12.767971873136986</v>
          </cell>
          <cell r="AO38" t="str">
            <v>%</v>
          </cell>
          <cell r="AP38">
            <v>14.029480229528616</v>
          </cell>
          <cell r="AQ38" t="str">
            <v>%</v>
          </cell>
          <cell r="AR38">
            <v>14.589962684361168</v>
          </cell>
          <cell r="AS38" t="str">
            <v>%</v>
          </cell>
          <cell r="AT38">
            <v>12.604957005563961</v>
          </cell>
          <cell r="AU38" t="str">
            <v>%</v>
          </cell>
          <cell r="AW38">
            <v>0.23849663982017022</v>
          </cell>
          <cell r="AZ38">
            <v>988.49999999999943</v>
          </cell>
          <cell r="BA38">
            <v>0</v>
          </cell>
        </row>
        <row r="39">
          <cell r="A39" t="str">
            <v>P09C120</v>
          </cell>
          <cell r="F39" t="e">
            <v>#VALUE!</v>
          </cell>
          <cell r="H39">
            <v>81.480040384491318</v>
          </cell>
          <cell r="J39">
            <v>253.01831456035097</v>
          </cell>
          <cell r="L39">
            <v>266.3415029352945</v>
          </cell>
          <cell r="N39">
            <v>232.369</v>
          </cell>
          <cell r="P39">
            <v>237.7</v>
          </cell>
          <cell r="R39">
            <v>237.7</v>
          </cell>
          <cell r="T39" t="str">
            <v>N. A. Consumer Products *</v>
          </cell>
          <cell r="W39">
            <v>258</v>
          </cell>
          <cell r="Y39">
            <v>275.39999999999998</v>
          </cell>
          <cell r="AA39">
            <v>292.40100000000001</v>
          </cell>
          <cell r="AD39" t="e">
            <v>#VALUE!</v>
          </cell>
          <cell r="AF39">
            <v>210.52796901719478</v>
          </cell>
          <cell r="AH39">
            <v>5.2657011798114866</v>
          </cell>
          <cell r="AJ39">
            <v>-12.755241883405546</v>
          </cell>
          <cell r="AL39">
            <v>2.2941958695006548</v>
          </cell>
          <cell r="AN39">
            <v>2.2941958695006548</v>
          </cell>
          <cell r="AP39">
            <v>8.5401766933109116</v>
          </cell>
          <cell r="AR39">
            <v>6.744186046511615</v>
          </cell>
          <cell r="AT39">
            <v>6.1732026143791074</v>
          </cell>
          <cell r="AW39">
            <v>1.6863233468942255E-2</v>
          </cell>
          <cell r="AZ39">
            <v>275.39999999999998</v>
          </cell>
          <cell r="BA39">
            <v>0</v>
          </cell>
        </row>
        <row r="40">
          <cell r="A40" t="str">
            <v>P09C100</v>
          </cell>
          <cell r="F40" t="e">
            <v>#VALUE!</v>
          </cell>
          <cell r="H40">
            <v>678.7</v>
          </cell>
          <cell r="J40">
            <v>886.2</v>
          </cell>
          <cell r="L40">
            <v>910.8</v>
          </cell>
          <cell r="N40">
            <v>903.2</v>
          </cell>
          <cell r="P40">
            <v>994.2</v>
          </cell>
          <cell r="R40">
            <v>994.2</v>
          </cell>
          <cell r="T40" t="str">
            <v xml:space="preserve">   N. A. Products *</v>
          </cell>
          <cell r="W40">
            <v>1120.5999999999999</v>
          </cell>
          <cell r="Y40">
            <v>1263.9000000000001</v>
          </cell>
          <cell r="AA40">
            <v>1405.5</v>
          </cell>
          <cell r="AD40" t="e">
            <v>#VALUE!</v>
          </cell>
          <cell r="AF40">
            <v>30.573154560188584</v>
          </cell>
          <cell r="AH40">
            <v>2.7758970886932843</v>
          </cell>
          <cell r="AJ40">
            <v>-0.83443126921386579</v>
          </cell>
          <cell r="AL40">
            <v>10.075287865367571</v>
          </cell>
          <cell r="AN40">
            <v>10.075287865367571</v>
          </cell>
          <cell r="AP40">
            <v>12.71373969020317</v>
          </cell>
          <cell r="AR40">
            <v>12.787792254149593</v>
          </cell>
          <cell r="AT40">
            <v>11.20341799192974</v>
          </cell>
          <cell r="AW40">
            <v>0.17799879432038876</v>
          </cell>
          <cell r="AZ40">
            <v>1263.8999999999996</v>
          </cell>
          <cell r="BA40">
            <v>0</v>
          </cell>
        </row>
        <row r="41">
          <cell r="A41" t="str">
            <v>P09C201</v>
          </cell>
          <cell r="F41" t="e">
            <v>#VALUE!</v>
          </cell>
          <cell r="H41">
            <v>626.77485207405982</v>
          </cell>
          <cell r="J41">
            <v>609.34055957680141</v>
          </cell>
          <cell r="L41">
            <v>545.46273627507912</v>
          </cell>
          <cell r="N41">
            <v>518.19266911812144</v>
          </cell>
          <cell r="P41">
            <v>439</v>
          </cell>
          <cell r="R41">
            <v>439</v>
          </cell>
          <cell r="T41" t="str">
            <v>N. A. Solutions *</v>
          </cell>
          <cell r="W41">
            <v>429</v>
          </cell>
          <cell r="Y41">
            <v>495.7</v>
          </cell>
          <cell r="AA41">
            <v>538.70000000000005</v>
          </cell>
          <cell r="AD41" t="e">
            <v>#VALUE!</v>
          </cell>
          <cell r="AF41">
            <v>-2.781587748705391</v>
          </cell>
          <cell r="AH41">
            <v>-10.483107073339525</v>
          </cell>
          <cell r="AJ41">
            <v>-4.9994372380380696</v>
          </cell>
          <cell r="AL41">
            <v>-15.28247577351766</v>
          </cell>
          <cell r="AN41">
            <v>-15.28247577351766</v>
          </cell>
          <cell r="AP41">
            <v>-2.2779043280182236</v>
          </cell>
          <cell r="AR41">
            <v>15.547785547785551</v>
          </cell>
          <cell r="AT41">
            <v>8.6746015735323851</v>
          </cell>
          <cell r="AW41">
            <v>-4.6705876033310521E-2</v>
          </cell>
          <cell r="AZ41">
            <v>495.70000000000243</v>
          </cell>
          <cell r="BA41">
            <v>2.4442670110147446E-12</v>
          </cell>
        </row>
        <row r="42">
          <cell r="A42" t="str">
            <v>P09C230</v>
          </cell>
          <cell r="F42" t="e">
            <v>#VALUE!</v>
          </cell>
          <cell r="H42">
            <v>314.83026733759118</v>
          </cell>
          <cell r="J42">
            <v>313.48152132120509</v>
          </cell>
          <cell r="L42">
            <v>318.01156357654349</v>
          </cell>
          <cell r="N42">
            <v>334.69092658538153</v>
          </cell>
          <cell r="P42">
            <v>370.3</v>
          </cell>
          <cell r="R42">
            <v>370.3</v>
          </cell>
          <cell r="T42" t="str">
            <v>Bldg Services</v>
          </cell>
          <cell r="W42">
            <v>426</v>
          </cell>
          <cell r="Y42">
            <v>440.3</v>
          </cell>
          <cell r="AA42">
            <v>477.3</v>
          </cell>
          <cell r="AD42" t="e">
            <v>#VALUE!</v>
          </cell>
          <cell r="AF42">
            <v>-0.42840417720697133</v>
          </cell>
          <cell r="AH42">
            <v>1.4450747323944313</v>
          </cell>
          <cell r="AJ42">
            <v>5.2448919848234965</v>
          </cell>
          <cell r="AL42">
            <v>10.639390131639686</v>
          </cell>
          <cell r="AN42">
            <v>10.639390131639686</v>
          </cell>
          <cell r="AP42">
            <v>15.041857953011075</v>
          </cell>
          <cell r="AR42">
            <v>3.3568075117370881</v>
          </cell>
          <cell r="AT42">
            <v>8.4033613445378137</v>
          </cell>
          <cell r="AW42">
            <v>0.17666513855432406</v>
          </cell>
          <cell r="AZ42">
            <v>440.3</v>
          </cell>
          <cell r="BA42">
            <v>0</v>
          </cell>
        </row>
        <row r="43">
          <cell r="A43" t="str">
            <v>P09C240</v>
          </cell>
          <cell r="H43">
            <v>241.62310179988387</v>
          </cell>
          <cell r="J43">
            <v>237.00850512870136</v>
          </cell>
          <cell r="L43">
            <v>237.61255873814588</v>
          </cell>
          <cell r="N43">
            <v>254.17086729888396</v>
          </cell>
          <cell r="P43">
            <v>277.20100000000002</v>
          </cell>
          <cell r="R43">
            <v>277.20100000000002</v>
          </cell>
          <cell r="T43" t="str">
            <v>Total Security</v>
          </cell>
          <cell r="W43">
            <v>305</v>
          </cell>
          <cell r="Y43">
            <v>336</v>
          </cell>
          <cell r="AA43">
            <v>370.00099999999998</v>
          </cell>
          <cell r="AH43">
            <v>0.25486579442221569</v>
          </cell>
          <cell r="AJ43">
            <v>6.9686167468049121</v>
          </cell>
          <cell r="AL43">
            <v>9.0608860668656206</v>
          </cell>
          <cell r="AN43">
            <v>9.0608860668656206</v>
          </cell>
          <cell r="AP43">
            <v>10.028463100782446</v>
          </cell>
          <cell r="AR43">
            <v>10.163934426229517</v>
          </cell>
          <cell r="AT43">
            <v>10.119345238095235</v>
          </cell>
          <cell r="AZ43">
            <v>237.61255873814588</v>
          </cell>
          <cell r="BA43">
            <v>-98.387441261854121</v>
          </cell>
        </row>
        <row r="44">
          <cell r="H44">
            <v>556.45336913747508</v>
          </cell>
          <cell r="J44">
            <v>550.49002644990651</v>
          </cell>
          <cell r="L44">
            <v>555.62412231468943</v>
          </cell>
          <cell r="N44">
            <v>588.86179388426547</v>
          </cell>
          <cell r="P44">
            <v>647.50099999999998</v>
          </cell>
          <cell r="R44">
            <v>647.50099999999998</v>
          </cell>
          <cell r="T44" t="str">
            <v>N. A. Services *</v>
          </cell>
          <cell r="W44">
            <v>731</v>
          </cell>
          <cell r="Y44">
            <v>776.3</v>
          </cell>
          <cell r="AA44">
            <v>847.30099999999993</v>
          </cell>
          <cell r="AH44">
            <v>0.93264103218955086</v>
          </cell>
          <cell r="AJ44">
            <v>5.9820425778330844</v>
          </cell>
          <cell r="AL44">
            <v>9.9580592126612686</v>
          </cell>
          <cell r="AN44">
            <v>9.9580592126612686</v>
          </cell>
          <cell r="AP44">
            <v>12.895578539647047</v>
          </cell>
          <cell r="AR44">
            <v>6.1969904240766027</v>
          </cell>
          <cell r="AT44">
            <v>9.1460775473399423</v>
          </cell>
        </row>
        <row r="45">
          <cell r="A45" t="str">
            <v>P09C200</v>
          </cell>
          <cell r="F45" t="e">
            <v>#VALUE!</v>
          </cell>
          <cell r="H45">
            <v>1183.2</v>
          </cell>
          <cell r="J45">
            <v>1159.8</v>
          </cell>
          <cell r="L45">
            <v>1101.0999999999999</v>
          </cell>
          <cell r="N45">
            <v>1107.0999999999999</v>
          </cell>
          <cell r="P45">
            <v>1086.5</v>
          </cell>
          <cell r="R45">
            <v>1086.5</v>
          </cell>
          <cell r="T45" t="str">
            <v xml:space="preserve">   N. A. Solutions &amp; Services *</v>
          </cell>
          <cell r="W45">
            <v>1160</v>
          </cell>
          <cell r="Y45">
            <v>1272</v>
          </cell>
          <cell r="AA45">
            <v>1386</v>
          </cell>
          <cell r="AD45" t="e">
            <v>#VALUE!</v>
          </cell>
          <cell r="AF45">
            <v>-1.9776876267748662</v>
          </cell>
          <cell r="AH45">
            <v>-5.0612174512847048</v>
          </cell>
          <cell r="AJ45">
            <v>0.5449096358187262</v>
          </cell>
          <cell r="AL45">
            <v>-1.8607171890524796</v>
          </cell>
          <cell r="AN45">
            <v>-1.8607171890524796</v>
          </cell>
          <cell r="AP45">
            <v>6.7648412333179948</v>
          </cell>
          <cell r="AR45">
            <v>9.6551724137930961</v>
          </cell>
          <cell r="AT45">
            <v>8.9622641509433834</v>
          </cell>
          <cell r="AW45">
            <v>7.480622808751089E-2</v>
          </cell>
          <cell r="AZ45">
            <v>1272.0000000000018</v>
          </cell>
          <cell r="BA45">
            <v>1.8189894035458565E-12</v>
          </cell>
        </row>
        <row r="46">
          <cell r="F46" t="e">
            <v>#VALUE!</v>
          </cell>
          <cell r="H46">
            <v>0</v>
          </cell>
          <cell r="J46">
            <v>9.9999999999909051E-2</v>
          </cell>
          <cell r="L46">
            <v>0</v>
          </cell>
          <cell r="N46">
            <v>0</v>
          </cell>
          <cell r="P46">
            <v>0</v>
          </cell>
          <cell r="R46">
            <v>0</v>
          </cell>
          <cell r="T46" t="str">
            <v xml:space="preserve">    &lt;eliminations &amp; adjustments&gt;</v>
          </cell>
          <cell r="W46">
            <v>0</v>
          </cell>
          <cell r="Y46">
            <v>0</v>
          </cell>
          <cell r="AA46">
            <v>0</v>
          </cell>
        </row>
        <row r="47">
          <cell r="A47" t="str">
            <v>H05C</v>
          </cell>
          <cell r="F47" t="e">
            <v>#VALUE!</v>
          </cell>
          <cell r="H47">
            <v>1861.9</v>
          </cell>
          <cell r="J47">
            <v>2046.1</v>
          </cell>
          <cell r="L47">
            <v>2011.9</v>
          </cell>
          <cell r="N47">
            <v>2010.3</v>
          </cell>
          <cell r="P47">
            <v>2080.6999999999998</v>
          </cell>
          <cell r="R47">
            <v>2080.6999999999998</v>
          </cell>
          <cell r="T47" t="str">
            <v>N. A. Home &amp; Building *</v>
          </cell>
          <cell r="W47">
            <v>2280.6</v>
          </cell>
          <cell r="Y47">
            <v>2535.9</v>
          </cell>
          <cell r="AA47">
            <v>2791.5</v>
          </cell>
          <cell r="AD47" t="e">
            <v>#VALUE!</v>
          </cell>
          <cell r="AF47">
            <v>9.8931199312530111</v>
          </cell>
          <cell r="AH47">
            <v>-1.6714725575484977</v>
          </cell>
          <cell r="AJ47">
            <v>-7.9526815448090815E-2</v>
          </cell>
          <cell r="AL47">
            <v>3.5019648808635395</v>
          </cell>
          <cell r="AN47">
            <v>3.5019648808635395</v>
          </cell>
          <cell r="AP47">
            <v>9.6073436824145801</v>
          </cell>
          <cell r="AR47">
            <v>11.194422520389381</v>
          </cell>
          <cell r="AT47">
            <v>10.079261800544188</v>
          </cell>
          <cell r="AW47">
            <v>0.12269778684758945</v>
          </cell>
          <cell r="AZ47">
            <v>2535.900000000001</v>
          </cell>
          <cell r="BA47">
            <v>0</v>
          </cell>
        </row>
        <row r="49">
          <cell r="A49" t="str">
            <v>P09C510</v>
          </cell>
          <cell r="F49" t="e">
            <v>#VALUE!</v>
          </cell>
          <cell r="H49">
            <v>374.87295761563769</v>
          </cell>
          <cell r="J49">
            <v>397.92822850138708</v>
          </cell>
          <cell r="L49">
            <v>430.6289577446617</v>
          </cell>
          <cell r="N49">
            <v>429.99617960131599</v>
          </cell>
          <cell r="P49">
            <v>490.04957073737182</v>
          </cell>
          <cell r="R49">
            <v>490.04957073737182</v>
          </cell>
          <cell r="T49" t="str">
            <v>N. A. Switches &amp; Sensors  *</v>
          </cell>
          <cell r="W49">
            <v>541.00076291852145</v>
          </cell>
          <cell r="Y49">
            <v>591.99967776272501</v>
          </cell>
          <cell r="AA49">
            <v>648.00011289594227</v>
          </cell>
          <cell r="AD49" t="e">
            <v>#VALUE!</v>
          </cell>
          <cell r="AF49">
            <v>6.1501557840798711</v>
          </cell>
          <cell r="AH49">
            <v>8.217745538291382</v>
          </cell>
          <cell r="AJ49">
            <v>-0.14694277566928804</v>
          </cell>
          <cell r="AL49">
            <v>13.96602899861486</v>
          </cell>
          <cell r="AN49">
            <v>13.96602899861486</v>
          </cell>
          <cell r="AP49">
            <v>10.397150660592146</v>
          </cell>
          <cell r="AR49">
            <v>9.4267731840304947</v>
          </cell>
          <cell r="AT49">
            <v>9.4595381107052532</v>
          </cell>
          <cell r="AW49">
            <v>0.17248992561120605</v>
          </cell>
          <cell r="AZ49">
            <v>591.99967776544952</v>
          </cell>
          <cell r="BA49">
            <v>2.7245050659985282E-9</v>
          </cell>
        </row>
        <row r="50">
          <cell r="A50" t="str">
            <v>P09C520</v>
          </cell>
          <cell r="F50" t="e">
            <v>#VALUE!</v>
          </cell>
          <cell r="H50">
            <v>43.664593639120056</v>
          </cell>
          <cell r="J50">
            <v>44.934629185213858</v>
          </cell>
          <cell r="L50">
            <v>35.516829559383268</v>
          </cell>
          <cell r="N50">
            <v>0</v>
          </cell>
          <cell r="P50">
            <v>0</v>
          </cell>
          <cell r="R50">
            <v>0</v>
          </cell>
          <cell r="T50" t="str">
            <v>N. A. Solenoid Valves *</v>
          </cell>
          <cell r="W50">
            <v>0</v>
          </cell>
          <cell r="Y50">
            <v>0</v>
          </cell>
          <cell r="AA50">
            <v>0</v>
          </cell>
          <cell r="AD50" t="e">
            <v>#VALUE!</v>
          </cell>
          <cell r="AF50">
            <v>2.9086164332374551</v>
          </cell>
          <cell r="AH50">
            <v>-20.958890273717003</v>
          </cell>
          <cell r="AJ50">
            <v>-100</v>
          </cell>
          <cell r="AW50">
            <v>-0.99999988072370694</v>
          </cell>
          <cell r="AZ50">
            <v>5.0529204144610613E-13</v>
          </cell>
          <cell r="BA50">
            <v>5.0529204144610613E-13</v>
          </cell>
        </row>
        <row r="51">
          <cell r="F51" t="e">
            <v>#VALUE!</v>
          </cell>
          <cell r="H51">
            <v>2.8624487452422045</v>
          </cell>
          <cell r="J51">
            <v>3.5371423133990447</v>
          </cell>
          <cell r="L51">
            <v>3.6542126959550387</v>
          </cell>
          <cell r="N51">
            <v>92.703820398684059</v>
          </cell>
          <cell r="P51">
            <v>98.250429262628131</v>
          </cell>
          <cell r="R51">
            <v>98.250429262628131</v>
          </cell>
          <cell r="T51" t="str">
            <v>&lt;eliminations &amp; adjustments&gt;</v>
          </cell>
          <cell r="W51">
            <v>103.99923708147855</v>
          </cell>
          <cell r="Y51">
            <v>108.20032223727503</v>
          </cell>
          <cell r="AA51">
            <v>112.49988710405773</v>
          </cell>
        </row>
        <row r="52">
          <cell r="A52" t="str">
            <v>D06C</v>
          </cell>
          <cell r="F52" t="e">
            <v>#VALUE!</v>
          </cell>
          <cell r="H52">
            <v>421.4</v>
          </cell>
          <cell r="J52">
            <v>446.4</v>
          </cell>
          <cell r="L52">
            <v>469.8</v>
          </cell>
          <cell r="N52">
            <v>522.70000000000005</v>
          </cell>
          <cell r="P52">
            <v>588.29999999999995</v>
          </cell>
          <cell r="R52">
            <v>588.29999999999995</v>
          </cell>
          <cell r="T52" t="str">
            <v>N. A. Sensing &amp; Control *</v>
          </cell>
          <cell r="W52">
            <v>645</v>
          </cell>
          <cell r="Y52">
            <v>700.2</v>
          </cell>
          <cell r="AA52">
            <v>760.5</v>
          </cell>
          <cell r="AD52" t="e">
            <v>#VALUE!</v>
          </cell>
          <cell r="AF52">
            <v>5.9326056003796879</v>
          </cell>
          <cell r="AH52">
            <v>5.2419354838709751</v>
          </cell>
          <cell r="AJ52">
            <v>11.260110685398047</v>
          </cell>
          <cell r="AL52">
            <v>12.550220011478856</v>
          </cell>
          <cell r="AN52">
            <v>12.550220011478856</v>
          </cell>
          <cell r="AP52">
            <v>9.637939826619089</v>
          </cell>
          <cell r="AR52">
            <v>8.5581395348837361</v>
          </cell>
          <cell r="AT52">
            <v>8.6118251928020584</v>
          </cell>
          <cell r="AW52">
            <v>0.2208281844464017</v>
          </cell>
          <cell r="AZ52">
            <v>700.2</v>
          </cell>
          <cell r="BA52">
            <v>0</v>
          </cell>
        </row>
        <row r="54">
          <cell r="A54" t="str">
            <v>P09C402</v>
          </cell>
          <cell r="H54">
            <v>71.83951666276198</v>
          </cell>
          <cell r="J54">
            <v>97.117108587691362</v>
          </cell>
          <cell r="L54">
            <v>369.66572199598397</v>
          </cell>
          <cell r="N54">
            <v>394.32571786073657</v>
          </cell>
          <cell r="P54">
            <v>324.66899332031147</v>
          </cell>
          <cell r="R54">
            <v>324.66899332031147</v>
          </cell>
          <cell r="W54">
            <v>331.26309459483832</v>
          </cell>
          <cell r="Y54">
            <v>368.60689511158199</v>
          </cell>
          <cell r="AA54">
            <v>403.54306573769418</v>
          </cell>
          <cell r="AD54" t="e">
            <v>#DIV/0!</v>
          </cell>
          <cell r="AF54">
            <v>35.186194310842325</v>
          </cell>
          <cell r="AH54">
            <v>280.63913492873024</v>
          </cell>
          <cell r="AJ54">
            <v>6.6708905904509379</v>
          </cell>
          <cell r="AL54">
            <v>-17.664768333732084</v>
          </cell>
          <cell r="AN54">
            <v>-17.664768333732084</v>
          </cell>
          <cell r="AP54">
            <v>2.0310227986635141</v>
          </cell>
          <cell r="AR54">
            <v>11.273154518591383</v>
          </cell>
          <cell r="AT54">
            <v>9.4778939540825888</v>
          </cell>
          <cell r="AW54">
            <v>-1.433167999963065E-3</v>
          </cell>
          <cell r="AZ54">
            <v>368.60689511158199</v>
          </cell>
          <cell r="BA54">
            <v>0</v>
          </cell>
        </row>
        <row r="55">
          <cell r="A55" t="str">
            <v>D03C</v>
          </cell>
          <cell r="H55">
            <v>794.82154061028314</v>
          </cell>
          <cell r="J55">
            <v>886.06020669634222</v>
          </cell>
          <cell r="L55">
            <v>910.32212270176115</v>
          </cell>
          <cell r="N55">
            <v>856.46875904780347</v>
          </cell>
          <cell r="P55">
            <v>845.58</v>
          </cell>
          <cell r="R55">
            <v>845.58</v>
          </cell>
          <cell r="W55">
            <v>923.24400000000003</v>
          </cell>
          <cell r="Y55">
            <v>1121.3630000000001</v>
          </cell>
          <cell r="AA55">
            <v>1258.7729999999999</v>
          </cell>
          <cell r="AD55" t="e">
            <v>#DIV/0!</v>
          </cell>
          <cell r="AF55">
            <v>11.479138576944422</v>
          </cell>
          <cell r="AH55">
            <v>2.7381791690971937</v>
          </cell>
          <cell r="AJ55">
            <v>-5.9158579486264955</v>
          </cell>
          <cell r="AL55">
            <v>-1.2713550766182351</v>
          </cell>
          <cell r="AN55">
            <v>-1.2713550766182351</v>
          </cell>
          <cell r="AP55">
            <v>9.1847016249201801</v>
          </cell>
          <cell r="AR55">
            <v>21.459007586293552</v>
          </cell>
          <cell r="AT55">
            <v>12.253837517378386</v>
          </cell>
          <cell r="AW55">
            <v>0.10987881690441632</v>
          </cell>
          <cell r="AZ55">
            <v>1121.3629999999998</v>
          </cell>
          <cell r="BA55">
            <v>0</v>
          </cell>
        </row>
        <row r="56">
          <cell r="F56" t="e">
            <v>#VALUE!</v>
          </cell>
          <cell r="H56">
            <v>866.66105727304512</v>
          </cell>
          <cell r="J56">
            <v>983.17731528403363</v>
          </cell>
          <cell r="L56">
            <v>1279.987844697745</v>
          </cell>
          <cell r="N56">
            <v>1250.79447690854</v>
          </cell>
          <cell r="P56">
            <v>1170.2489933203115</v>
          </cell>
          <cell r="R56">
            <v>1170.2489933203115</v>
          </cell>
          <cell r="T56" t="str">
            <v xml:space="preserve">N. A. IAC  w/HMX </v>
          </cell>
          <cell r="W56">
            <v>1254.5070945948382</v>
          </cell>
          <cell r="Y56">
            <v>1489.969895111582</v>
          </cell>
          <cell r="AA56">
            <v>1662.3160657376941</v>
          </cell>
          <cell r="AD56" t="e">
            <v>#VALUE!</v>
          </cell>
          <cell r="AF56">
            <v>13.444270633043985</v>
          </cell>
          <cell r="AH56">
            <v>30.188911481136529</v>
          </cell>
          <cell r="AJ56">
            <v>-2.2807535173194395</v>
          </cell>
          <cell r="AL56">
            <v>-6.4395458306871092</v>
          </cell>
          <cell r="AN56">
            <v>-6.4395458306871092</v>
          </cell>
          <cell r="AP56">
            <v>7.2000148477345789</v>
          </cell>
          <cell r="AR56">
            <v>18.769347860307633</v>
          </cell>
          <cell r="AT56">
            <v>11.567090797710748</v>
          </cell>
          <cell r="AW56">
            <v>7.8911504600381377E-2</v>
          </cell>
          <cell r="AZ56">
            <v>1489.9698951115829</v>
          </cell>
          <cell r="BA56">
            <v>0</v>
          </cell>
        </row>
        <row r="58">
          <cell r="A58" t="str">
            <v>W04C402</v>
          </cell>
          <cell r="F58" t="e">
            <v>#VALUE!</v>
          </cell>
          <cell r="H58">
            <v>124.1</v>
          </cell>
          <cell r="J58">
            <v>139.69999999999999</v>
          </cell>
          <cell r="L58">
            <v>485.5</v>
          </cell>
          <cell r="N58">
            <v>514.79999999999995</v>
          </cell>
          <cell r="P58">
            <v>454.6</v>
          </cell>
          <cell r="R58">
            <v>454.6</v>
          </cell>
          <cell r="T58" t="str">
            <v>WW Honeywell Measurex *</v>
          </cell>
          <cell r="W58">
            <v>478.2</v>
          </cell>
          <cell r="Y58">
            <v>512</v>
          </cell>
          <cell r="AA58">
            <v>551.70000000000005</v>
          </cell>
          <cell r="AL58">
            <v>-11.693861693861692</v>
          </cell>
          <cell r="AN58">
            <v>-11.693861693861692</v>
          </cell>
          <cell r="AP58">
            <v>5.1913770347558312</v>
          </cell>
          <cell r="AR58">
            <v>7.0681723128398204</v>
          </cell>
          <cell r="AT58">
            <v>7.7539062500000142</v>
          </cell>
          <cell r="AW58">
            <v>2.6928870089088085E-2</v>
          </cell>
          <cell r="AZ58">
            <v>512.00000000000011</v>
          </cell>
          <cell r="BA58">
            <v>0</v>
          </cell>
        </row>
        <row r="60">
          <cell r="A60" t="str">
            <v>D07C</v>
          </cell>
          <cell r="F60" t="e">
            <v>#VALUE!</v>
          </cell>
          <cell r="H60">
            <v>1339.3</v>
          </cell>
          <cell r="J60">
            <v>1467.6</v>
          </cell>
          <cell r="L60">
            <v>1862.2</v>
          </cell>
          <cell r="N60">
            <v>1867.7</v>
          </cell>
          <cell r="P60">
            <v>1862.2</v>
          </cell>
          <cell r="R60">
            <v>1862.2</v>
          </cell>
          <cell r="T60" t="str">
            <v>N.A. Ind/WW HMx</v>
          </cell>
          <cell r="W60">
            <v>1931.3</v>
          </cell>
          <cell r="Y60">
            <v>2307.4</v>
          </cell>
          <cell r="AA60">
            <v>2543.5</v>
          </cell>
          <cell r="AD60" t="e">
            <v>#VALUE!</v>
          </cell>
          <cell r="AF60">
            <v>9.5796311506010596</v>
          </cell>
          <cell r="AH60">
            <v>26.887435268465538</v>
          </cell>
          <cell r="AJ60">
            <v>0.29534958651058218</v>
          </cell>
          <cell r="AL60">
            <v>-0.29447984151630635</v>
          </cell>
          <cell r="AN60">
            <v>-0.29447984151630635</v>
          </cell>
          <cell r="AP60">
            <v>3.7106648050692712</v>
          </cell>
          <cell r="AR60">
            <v>19.473929477553995</v>
          </cell>
          <cell r="AT60">
            <v>10.232296090838176</v>
          </cell>
          <cell r="AZ60">
            <v>1862.2</v>
          </cell>
          <cell r="BA60">
            <v>-445.20000000000005</v>
          </cell>
        </row>
        <row r="62">
          <cell r="A62" t="str">
            <v>S07C</v>
          </cell>
          <cell r="F62" t="e">
            <v>#VALUE!</v>
          </cell>
          <cell r="H62">
            <v>495.23899999999998</v>
          </cell>
          <cell r="J62">
            <v>512.16200000000003</v>
          </cell>
          <cell r="L62">
            <v>707.80600000000004</v>
          </cell>
          <cell r="N62">
            <v>867.79700000000003</v>
          </cell>
          <cell r="P62">
            <v>1519.2049999999999</v>
          </cell>
          <cell r="R62">
            <v>1519.2049999999999</v>
          </cell>
          <cell r="T62" t="str">
            <v>Air Transport Systems</v>
          </cell>
          <cell r="W62">
            <v>1465</v>
          </cell>
          <cell r="Y62">
            <v>1450</v>
          </cell>
          <cell r="AA62">
            <v>1450</v>
          </cell>
          <cell r="AD62" t="e">
            <v>#VALUE!</v>
          </cell>
          <cell r="AF62">
            <v>3.4171379879210093</v>
          </cell>
          <cell r="AH62">
            <v>38.199632147640784</v>
          </cell>
          <cell r="AJ62">
            <v>22.603792564629273</v>
          </cell>
          <cell r="AL62">
            <v>75.064560029592172</v>
          </cell>
          <cell r="AN62">
            <v>75.064560029592172</v>
          </cell>
          <cell r="AP62">
            <v>-3.5679845708775275</v>
          </cell>
          <cell r="AR62">
            <v>-1.0238907849829388</v>
          </cell>
          <cell r="AT62">
            <v>0</v>
          </cell>
          <cell r="AW62">
            <v>0.43128750920834125</v>
          </cell>
          <cell r="AZ62">
            <v>1449.9999999999998</v>
          </cell>
          <cell r="BA62">
            <v>0</v>
          </cell>
        </row>
        <row r="63">
          <cell r="A63" t="str">
            <v>S08C</v>
          </cell>
          <cell r="F63" t="e">
            <v>#VALUE!</v>
          </cell>
          <cell r="H63">
            <v>308.70299999999997</v>
          </cell>
          <cell r="J63">
            <v>359.30700000000002</v>
          </cell>
          <cell r="L63">
            <v>418.54599999999999</v>
          </cell>
          <cell r="N63">
            <v>599.90800000000002</v>
          </cell>
          <cell r="P63">
            <v>0</v>
          </cell>
          <cell r="R63">
            <v>0</v>
          </cell>
          <cell r="T63" t="str">
            <v>Business Commuter Aviation Sys.</v>
          </cell>
          <cell r="W63">
            <v>0</v>
          </cell>
          <cell r="Y63">
            <v>0</v>
          </cell>
          <cell r="AA63">
            <v>0</v>
          </cell>
          <cell r="AD63" t="e">
            <v>#VALUE!</v>
          </cell>
          <cell r="AF63">
            <v>16.392454883820392</v>
          </cell>
          <cell r="AH63">
            <v>16.487015282196012</v>
          </cell>
          <cell r="AJ63">
            <v>43.331437882574448</v>
          </cell>
          <cell r="AL63">
            <v>-100</v>
          </cell>
          <cell r="AN63">
            <v>-100</v>
          </cell>
          <cell r="AP63" t="e">
            <v>#DIV/0!</v>
          </cell>
          <cell r="AR63" t="e">
            <v>#DIV/0!</v>
          </cell>
          <cell r="AT63" t="e">
            <v>#DIV/0!</v>
          </cell>
          <cell r="AW63">
            <v>-0.99999988072370694</v>
          </cell>
          <cell r="AZ63">
            <v>5.9545844998777061E-12</v>
          </cell>
          <cell r="BA63">
            <v>5.9545844998777061E-12</v>
          </cell>
        </row>
        <row r="64">
          <cell r="A64" t="str">
            <v>S06C</v>
          </cell>
          <cell r="F64" t="e">
            <v>#VALUE!</v>
          </cell>
          <cell r="H64">
            <v>778.42</v>
          </cell>
          <cell r="J64">
            <v>847.29300000000001</v>
          </cell>
          <cell r="L64">
            <v>1099.6479999999999</v>
          </cell>
          <cell r="N64">
            <v>1437.2080000000001</v>
          </cell>
          <cell r="P64">
            <v>1519.2049999999999</v>
          </cell>
          <cell r="R64">
            <v>1519.2049999999999</v>
          </cell>
          <cell r="T64" t="str">
            <v>Commercial Aviations Systems</v>
          </cell>
          <cell r="W64">
            <v>1465</v>
          </cell>
          <cell r="Y64">
            <v>1450</v>
          </cell>
          <cell r="AA64">
            <v>1450</v>
          </cell>
          <cell r="AD64" t="e">
            <v>#VALUE!</v>
          </cell>
          <cell r="AF64">
            <v>8.8477942498908106</v>
          </cell>
          <cell r="AH64">
            <v>29.783675776856398</v>
          </cell>
          <cell r="AJ64">
            <v>30.697095797928085</v>
          </cell>
          <cell r="AL64">
            <v>5.7052980501082686</v>
          </cell>
          <cell r="AN64">
            <v>5.7052980501082686</v>
          </cell>
          <cell r="AP64">
            <v>-3.5679845708775275</v>
          </cell>
          <cell r="AR64">
            <v>-1.0238907849829388</v>
          </cell>
          <cell r="AT64">
            <v>0</v>
          </cell>
          <cell r="AW64">
            <v>0.14830473803295283</v>
          </cell>
          <cell r="AZ64">
            <v>1450.0000000002919</v>
          </cell>
          <cell r="BA64">
            <v>2.9194779926910996E-10</v>
          </cell>
        </row>
        <row r="66">
          <cell r="A66" t="str">
            <v>114M</v>
          </cell>
          <cell r="F66" t="e">
            <v>#VALUE!</v>
          </cell>
          <cell r="H66">
            <v>234.72</v>
          </cell>
          <cell r="J66">
            <v>278.21100000000001</v>
          </cell>
          <cell r="L66">
            <v>274.77600000000001</v>
          </cell>
          <cell r="N66">
            <v>313.62400000000002</v>
          </cell>
          <cell r="P66">
            <v>329</v>
          </cell>
          <cell r="R66">
            <v>329</v>
          </cell>
          <cell r="T66" t="str">
            <v>Sensor &amp; Guidance Products</v>
          </cell>
          <cell r="W66">
            <v>352.31900000000002</v>
          </cell>
          <cell r="Y66">
            <v>381</v>
          </cell>
          <cell r="AA66">
            <v>418</v>
          </cell>
          <cell r="AD66" t="e">
            <v>#VALUE!</v>
          </cell>
          <cell r="AF66">
            <v>18.528885480572612</v>
          </cell>
          <cell r="AH66">
            <v>-1.2346744018029483</v>
          </cell>
          <cell r="AJ66">
            <v>14.138061548315719</v>
          </cell>
          <cell r="AL66">
            <v>4.9026860189271133</v>
          </cell>
          <cell r="AN66">
            <v>4.9026860189271133</v>
          </cell>
          <cell r="AP66">
            <v>7.0878419452887584</v>
          </cell>
          <cell r="AR66">
            <v>8.1406339141516497</v>
          </cell>
          <cell r="AT66">
            <v>9.7112860892388397</v>
          </cell>
          <cell r="AW66">
            <v>0.1775330063882386</v>
          </cell>
          <cell r="AZ66">
            <v>381</v>
          </cell>
          <cell r="BA66">
            <v>0</v>
          </cell>
        </row>
        <row r="67">
          <cell r="A67" t="str">
            <v>116M</v>
          </cell>
          <cell r="F67" t="e">
            <v>#VALUE!</v>
          </cell>
          <cell r="H67">
            <v>180.93100000000001</v>
          </cell>
          <cell r="J67">
            <v>174.82599999999999</v>
          </cell>
          <cell r="L67">
            <v>211.84100000000001</v>
          </cell>
          <cell r="N67">
            <v>235.10599999999999</v>
          </cell>
          <cell r="P67">
            <v>240</v>
          </cell>
          <cell r="R67">
            <v>240</v>
          </cell>
          <cell r="T67" t="str">
            <v>Defense Avionics Systems</v>
          </cell>
          <cell r="W67">
            <v>255</v>
          </cell>
          <cell r="Y67">
            <v>270</v>
          </cell>
          <cell r="AA67">
            <v>300</v>
          </cell>
          <cell r="AD67" t="e">
            <v>#VALUE!</v>
          </cell>
          <cell r="AF67">
            <v>-3.3742144795529896</v>
          </cell>
          <cell r="AH67">
            <v>21.172480065894092</v>
          </cell>
          <cell r="AJ67">
            <v>10.982293323766413</v>
          </cell>
          <cell r="AL67">
            <v>2.081614250593347</v>
          </cell>
          <cell r="AN67">
            <v>2.081614250593347</v>
          </cell>
          <cell r="AP67">
            <v>6.25</v>
          </cell>
          <cell r="AR67">
            <v>5.8823529411764781</v>
          </cell>
          <cell r="AT67">
            <v>11.111111111111114</v>
          </cell>
          <cell r="AW67">
            <v>0.12895562856510609</v>
          </cell>
          <cell r="AZ67">
            <v>270.00000000000102</v>
          </cell>
          <cell r="BA67">
            <v>1.0231815394945443E-12</v>
          </cell>
        </row>
        <row r="68">
          <cell r="A68" t="str">
            <v>S04C</v>
          </cell>
          <cell r="F68" t="e">
            <v>#VALUE!</v>
          </cell>
          <cell r="H68">
            <v>414.71800000000002</v>
          </cell>
          <cell r="J68">
            <v>452.64100000000002</v>
          </cell>
          <cell r="L68">
            <v>486.59399999999999</v>
          </cell>
          <cell r="N68">
            <v>547.90599999999995</v>
          </cell>
          <cell r="P68">
            <v>569</v>
          </cell>
          <cell r="R68">
            <v>569</v>
          </cell>
          <cell r="T68" t="str">
            <v xml:space="preserve">Military Avionics System </v>
          </cell>
          <cell r="W68">
            <v>607.31899999999996</v>
          </cell>
          <cell r="Y68">
            <v>651</v>
          </cell>
          <cell r="AA68">
            <v>718</v>
          </cell>
          <cell r="AD68" t="e">
            <v>#VALUE!</v>
          </cell>
          <cell r="AF68">
            <v>9.1442859967495878</v>
          </cell>
          <cell r="AH68">
            <v>7.501088058748536</v>
          </cell>
          <cell r="AJ68">
            <v>12.600237569719312</v>
          </cell>
          <cell r="AL68">
            <v>3.8499304625245969</v>
          </cell>
          <cell r="AN68">
            <v>3.8499304625245969</v>
          </cell>
          <cell r="AP68">
            <v>6.7344463971880373</v>
          </cell>
          <cell r="AR68">
            <v>7.1924309959016739</v>
          </cell>
          <cell r="AT68">
            <v>10.291858678955464</v>
          </cell>
          <cell r="AW68">
            <v>0.15666373556760904</v>
          </cell>
          <cell r="AZ68">
            <v>651.00000000045009</v>
          </cell>
          <cell r="BA68">
            <v>4.5008619053987786E-10</v>
          </cell>
        </row>
        <row r="70">
          <cell r="A70" t="str">
            <v>S03C</v>
          </cell>
          <cell r="F70" t="e">
            <v>#VALUE!</v>
          </cell>
          <cell r="H70">
            <v>376.42700000000002</v>
          </cell>
          <cell r="J70">
            <v>392.45800000000003</v>
          </cell>
          <cell r="L70">
            <v>421.20100000000002</v>
          </cell>
          <cell r="N70">
            <v>412.065</v>
          </cell>
          <cell r="P70">
            <v>392</v>
          </cell>
          <cell r="R70">
            <v>392</v>
          </cell>
          <cell r="T70" t="str">
            <v xml:space="preserve">Space Systems w/SSEC </v>
          </cell>
          <cell r="W70">
            <v>410</v>
          </cell>
          <cell r="Y70">
            <v>463.5</v>
          </cell>
          <cell r="AA70">
            <v>507.2</v>
          </cell>
          <cell r="AD70" t="e">
            <v>#VALUE!</v>
          </cell>
          <cell r="AF70">
            <v>4.2587274557882324</v>
          </cell>
          <cell r="AH70">
            <v>7.3238410224788311</v>
          </cell>
          <cell r="AJ70">
            <v>-2.1690356860501367</v>
          </cell>
          <cell r="AL70">
            <v>-4.8693774040503399</v>
          </cell>
          <cell r="AN70">
            <v>-4.8693774040503399</v>
          </cell>
          <cell r="AP70">
            <v>4.5918367346938709</v>
          </cell>
          <cell r="AR70">
            <v>13.048780487804862</v>
          </cell>
          <cell r="AT70">
            <v>9.4282632146709773</v>
          </cell>
          <cell r="AW70">
            <v>4.9011314444935804E-2</v>
          </cell>
          <cell r="AZ70">
            <v>463.50000000020464</v>
          </cell>
          <cell r="BA70">
            <v>2.0463630789890885E-10</v>
          </cell>
        </row>
        <row r="71">
          <cell r="F71" t="e">
            <v>#VALUE!</v>
          </cell>
          <cell r="H71">
            <v>-13.965000000000259</v>
          </cell>
          <cell r="J71">
            <v>-5.2920000000002574</v>
          </cell>
          <cell r="L71">
            <v>-5.4429999999999836</v>
          </cell>
          <cell r="N71">
            <v>-5.8789999999999054</v>
          </cell>
          <cell r="P71">
            <v>-29.804999999999836</v>
          </cell>
          <cell r="R71">
            <v>-29.804999999999836</v>
          </cell>
          <cell r="T71" t="str">
            <v>&lt;eliminations &amp; adjustments&gt;</v>
          </cell>
          <cell r="W71">
            <v>-11.418999999999869</v>
          </cell>
          <cell r="Y71">
            <v>-27.800000000000182</v>
          </cell>
          <cell r="AA71">
            <v>-28.699999999999818</v>
          </cell>
        </row>
        <row r="72">
          <cell r="A72" t="str">
            <v>S01C</v>
          </cell>
          <cell r="F72" t="e">
            <v>#VALUE!</v>
          </cell>
          <cell r="H72">
            <v>1555.6</v>
          </cell>
          <cell r="J72">
            <v>1687.1</v>
          </cell>
          <cell r="L72">
            <v>2002</v>
          </cell>
          <cell r="N72">
            <v>2391.3000000000002</v>
          </cell>
          <cell r="P72">
            <v>2450.4</v>
          </cell>
          <cell r="R72">
            <v>2450.4</v>
          </cell>
          <cell r="T72" t="str">
            <v>Space &amp; Aviation</v>
          </cell>
          <cell r="W72">
            <v>2470.9</v>
          </cell>
          <cell r="Y72">
            <v>2536.6999999999998</v>
          </cell>
          <cell r="AA72">
            <v>2646.5</v>
          </cell>
          <cell r="AD72" t="e">
            <v>#VALUE!</v>
          </cell>
          <cell r="AF72">
            <v>8.4533299048598565</v>
          </cell>
          <cell r="AH72">
            <v>18.665165076166204</v>
          </cell>
          <cell r="AJ72">
            <v>19.44555444555445</v>
          </cell>
          <cell r="AL72">
            <v>2.4714590390164233</v>
          </cell>
          <cell r="AN72">
            <v>2.4714590390164233</v>
          </cell>
          <cell r="AP72">
            <v>0.8365981064315946</v>
          </cell>
          <cell r="AR72">
            <v>2.6629972884373956</v>
          </cell>
          <cell r="AT72">
            <v>4.328458233137539</v>
          </cell>
          <cell r="AW72">
            <v>0.12564777665258997</v>
          </cell>
          <cell r="AZ72">
            <v>2536.7000000000044</v>
          </cell>
          <cell r="BA72">
            <v>4.5474735088646412E-12</v>
          </cell>
        </row>
        <row r="74">
          <cell r="A74" t="str">
            <v>E01C100</v>
          </cell>
          <cell r="F74" t="e">
            <v>#VALUE!</v>
          </cell>
          <cell r="H74">
            <v>483.97197555900107</v>
          </cell>
          <cell r="J74">
            <v>514.03190053779019</v>
          </cell>
          <cell r="L74">
            <v>617.49358719685949</v>
          </cell>
          <cell r="N74">
            <v>642.14146492337238</v>
          </cell>
          <cell r="P74">
            <v>687.86719470360936</v>
          </cell>
          <cell r="R74">
            <v>687.86719470360936</v>
          </cell>
          <cell r="T74" t="str">
            <v xml:space="preserve">   Home *</v>
          </cell>
          <cell r="W74">
            <v>812.52933313011124</v>
          </cell>
          <cell r="Y74">
            <v>879.0067162146994</v>
          </cell>
          <cell r="AA74">
            <v>954.5988645000001</v>
          </cell>
          <cell r="AD74" t="e">
            <v>#VALUE!</v>
          </cell>
          <cell r="AF74">
            <v>6.2110879341864944</v>
          </cell>
          <cell r="AH74">
            <v>20.127483634931153</v>
          </cell>
          <cell r="AJ74">
            <v>3.9916005991905195</v>
          </cell>
          <cell r="AL74">
            <v>7.1208187413490691</v>
          </cell>
          <cell r="AN74">
            <v>7.1208187413490691</v>
          </cell>
          <cell r="AP74">
            <v>18.122995163363868</v>
          </cell>
          <cell r="AR74">
            <v>8.1815363918613286</v>
          </cell>
          <cell r="AT74">
            <v>8.5997236301931963</v>
          </cell>
          <cell r="AW74">
            <v>0.19310831072189968</v>
          </cell>
          <cell r="AZ74">
            <v>879.00671621469928</v>
          </cell>
          <cell r="BA74">
            <v>0</v>
          </cell>
        </row>
        <row r="75">
          <cell r="A75" t="str">
            <v>E01C200</v>
          </cell>
          <cell r="F75" t="e">
            <v>#VALUE!</v>
          </cell>
          <cell r="H75">
            <v>470.51174061211185</v>
          </cell>
          <cell r="J75">
            <v>538.10669169607274</v>
          </cell>
          <cell r="L75">
            <v>621.66918576247406</v>
          </cell>
          <cell r="N75">
            <v>706.12298691188948</v>
          </cell>
          <cell r="P75">
            <v>768.89887790070122</v>
          </cell>
          <cell r="R75">
            <v>768.89887790070122</v>
          </cell>
          <cell r="T75" t="str">
            <v xml:space="preserve">   Building *</v>
          </cell>
          <cell r="W75">
            <v>803.51545452181108</v>
          </cell>
          <cell r="Y75">
            <v>861.30541915962237</v>
          </cell>
          <cell r="AA75">
            <v>885.41833850000012</v>
          </cell>
          <cell r="AD75" t="e">
            <v>#VALUE!</v>
          </cell>
          <cell r="AF75">
            <v>14.366262358516991</v>
          </cell>
          <cell r="AH75">
            <v>15.528982515162284</v>
          </cell>
          <cell r="AJ75">
            <v>13.585006798404081</v>
          </cell>
          <cell r="AL75">
            <v>8.8902205638923419</v>
          </cell>
          <cell r="AN75">
            <v>8.8902205638923419</v>
          </cell>
          <cell r="AP75">
            <v>4.5020974299796421</v>
          </cell>
          <cell r="AR75">
            <v>7.192141023871585</v>
          </cell>
          <cell r="AT75">
            <v>2.7995782685199799</v>
          </cell>
          <cell r="AW75">
            <v>0.17706086158941933</v>
          </cell>
          <cell r="AZ75">
            <v>861.30541915962226</v>
          </cell>
          <cell r="BA75">
            <v>0</v>
          </cell>
        </row>
        <row r="76">
          <cell r="A76" t="str">
            <v>E01C500</v>
          </cell>
          <cell r="F76" t="e">
            <v>#VALUE!</v>
          </cell>
          <cell r="H76">
            <v>257.53617449545266</v>
          </cell>
          <cell r="J76">
            <v>259.1677818320469</v>
          </cell>
          <cell r="L76">
            <v>264.7815354235571</v>
          </cell>
          <cell r="N76">
            <v>233.51687392192503</v>
          </cell>
          <cell r="P76">
            <v>234.42875784691529</v>
          </cell>
          <cell r="R76">
            <v>234.42875784691529</v>
          </cell>
          <cell r="T76" t="str">
            <v xml:space="preserve">   Sensing &amp; Control *</v>
          </cell>
          <cell r="W76">
            <v>253.82444091287087</v>
          </cell>
          <cell r="Y76">
            <v>279.8153966475939</v>
          </cell>
          <cell r="AA76">
            <v>307.93633100000011</v>
          </cell>
          <cell r="AD76" t="e">
            <v>#VALUE!</v>
          </cell>
          <cell r="AF76">
            <v>0.6335449145312424</v>
          </cell>
          <cell r="AH76">
            <v>2.1660692358543798</v>
          </cell>
          <cell r="AJ76">
            <v>-11.807719692998859</v>
          </cell>
          <cell r="AL76">
            <v>0.39050022796003248</v>
          </cell>
          <cell r="AN76">
            <v>0.39050022796003248</v>
          </cell>
          <cell r="AP76">
            <v>8.2735937536388775</v>
          </cell>
          <cell r="AR76">
            <v>10.239737214134095</v>
          </cell>
          <cell r="AT76">
            <v>10.049816661026114</v>
          </cell>
          <cell r="AW76">
            <v>2.7997256597115931E-2</v>
          </cell>
          <cell r="AZ76">
            <v>279.8153966496493</v>
          </cell>
          <cell r="BA76">
            <v>2.055401182587957E-9</v>
          </cell>
        </row>
        <row r="77">
          <cell r="A77" t="str">
            <v>E01C400</v>
          </cell>
          <cell r="F77" t="e">
            <v>#VALUE!</v>
          </cell>
          <cell r="H77">
            <v>444.34332380336934</v>
          </cell>
          <cell r="J77">
            <v>499.02975907166649</v>
          </cell>
          <cell r="L77">
            <v>661.59481175146061</v>
          </cell>
          <cell r="N77">
            <v>712.02242899668124</v>
          </cell>
          <cell r="P77">
            <v>690.02738853321887</v>
          </cell>
          <cell r="R77">
            <v>690.02738853321887</v>
          </cell>
          <cell r="T77" t="str">
            <v xml:space="preserve">   IAC *</v>
          </cell>
          <cell r="W77">
            <v>729.62913310230306</v>
          </cell>
          <cell r="Y77">
            <v>816.57311740038358</v>
          </cell>
          <cell r="AA77">
            <v>875.43795299999977</v>
          </cell>
          <cell r="AD77" t="e">
            <v>#VALUE!</v>
          </cell>
          <cell r="AF77">
            <v>12.307248098206387</v>
          </cell>
          <cell r="AH77">
            <v>32.576224107798737</v>
          </cell>
          <cell r="AJ77">
            <v>7.6221300937536114</v>
          </cell>
          <cell r="AL77">
            <v>-3.089093765551155</v>
          </cell>
          <cell r="AN77">
            <v>-3.089093765551155</v>
          </cell>
          <cell r="AP77">
            <v>5.7391554635628239</v>
          </cell>
          <cell r="AR77">
            <v>11.91618869827802</v>
          </cell>
          <cell r="AT77">
            <v>7.2087648179034431</v>
          </cell>
          <cell r="AW77">
            <v>0.11096785654937193</v>
          </cell>
          <cell r="AZ77">
            <v>816.57311740038358</v>
          </cell>
          <cell r="BA77">
            <v>0</v>
          </cell>
        </row>
        <row r="78">
          <cell r="A78" t="str">
            <v>E01C950</v>
          </cell>
          <cell r="F78" t="e">
            <v>#VALUE!</v>
          </cell>
          <cell r="H78">
            <v>59.605843068324738</v>
          </cell>
          <cell r="J78">
            <v>57.514371918277483</v>
          </cell>
          <cell r="L78">
            <v>54.736095480057358</v>
          </cell>
          <cell r="N78">
            <v>53.735301296862808</v>
          </cell>
          <cell r="P78">
            <v>40.232996844180143</v>
          </cell>
          <cell r="R78">
            <v>40.232996844180143</v>
          </cell>
          <cell r="T78" t="str">
            <v xml:space="preserve">   Other *</v>
          </cell>
          <cell r="W78">
            <v>42.305002531029757</v>
          </cell>
          <cell r="Y78">
            <v>43.626026269477983</v>
          </cell>
          <cell r="AA78">
            <v>46.501604500000013</v>
          </cell>
          <cell r="AD78" t="e">
            <v>#VALUE!</v>
          </cell>
          <cell r="AF78">
            <v>-3.5088357825085268</v>
          </cell>
          <cell r="AH78">
            <v>-4.830577724412592</v>
          </cell>
          <cell r="AJ78">
            <v>-1.8283989283802384</v>
          </cell>
          <cell r="AL78">
            <v>-25.127437879409371</v>
          </cell>
          <cell r="AN78">
            <v>-25.127437879409371</v>
          </cell>
          <cell r="AP78">
            <v>5.1500157815097936</v>
          </cell>
          <cell r="AR78">
            <v>3.1226182706862744</v>
          </cell>
          <cell r="AT78">
            <v>6.5914282743965344</v>
          </cell>
          <cell r="AW78">
            <v>-0.10723753825871188</v>
          </cell>
          <cell r="AZ78">
            <v>43.626026269508031</v>
          </cell>
          <cell r="BA78">
            <v>3.0048852295294637E-11</v>
          </cell>
        </row>
        <row r="79">
          <cell r="F79" t="e">
            <v>#VALUE!</v>
          </cell>
          <cell r="H79">
            <v>-12.841009133289845</v>
          </cell>
          <cell r="J79">
            <v>-25.826688193467589</v>
          </cell>
          <cell r="L79">
            <v>-57.004547758108856</v>
          </cell>
          <cell r="N79">
            <v>-38.021216606829967</v>
          </cell>
          <cell r="P79">
            <v>-20.509543111251332</v>
          </cell>
          <cell r="R79">
            <v>-20.509543111251332</v>
          </cell>
          <cell r="T79" t="str">
            <v xml:space="preserve">   &lt;eliminations &amp; adjustments&gt;</v>
          </cell>
          <cell r="W79">
            <v>-17.336507811577576</v>
          </cell>
          <cell r="Y79">
            <v>-23.963755853763359</v>
          </cell>
          <cell r="AA79">
            <v>0</v>
          </cell>
        </row>
        <row r="80">
          <cell r="A80" t="str">
            <v>E01CTOT</v>
          </cell>
          <cell r="F80" t="e">
            <v>#VALUE!</v>
          </cell>
          <cell r="H80">
            <v>1703.1280484049698</v>
          </cell>
          <cell r="J80">
            <v>1842.0238168623862</v>
          </cell>
          <cell r="L80">
            <v>2163.2706678562995</v>
          </cell>
          <cell r="N80">
            <v>2309.5178394439008</v>
          </cell>
          <cell r="P80">
            <v>2400.9456727173733</v>
          </cell>
          <cell r="R80">
            <v>2400.9456727173733</v>
          </cell>
          <cell r="T80" t="str">
            <v>Europe *</v>
          </cell>
          <cell r="W80">
            <v>2624.4668563865484</v>
          </cell>
          <cell r="Y80">
            <v>2856.362919838014</v>
          </cell>
          <cell r="AA80">
            <v>3069.8930914999974</v>
          </cell>
          <cell r="AD80" t="e">
            <v>#VALUE!</v>
          </cell>
          <cell r="AF80">
            <v>8.1553332755864432</v>
          </cell>
          <cell r="AH80">
            <v>17.439885850179152</v>
          </cell>
          <cell r="AJ80">
            <v>6.7604657041148357</v>
          </cell>
          <cell r="AL80">
            <v>3.9587411585219456</v>
          </cell>
          <cell r="AN80">
            <v>3.9587411585219456</v>
          </cell>
          <cell r="AP80">
            <v>9.309714343356859</v>
          </cell>
          <cell r="AR80">
            <v>8.8359303485641192</v>
          </cell>
          <cell r="AT80">
            <v>7.4755966820243032</v>
          </cell>
          <cell r="AW80">
            <v>0.14908263727516385</v>
          </cell>
          <cell r="AZ80">
            <v>2856.3629198386657</v>
          </cell>
          <cell r="BA80">
            <v>6.5165295382030308E-10</v>
          </cell>
        </row>
        <row r="82">
          <cell r="A82" t="str">
            <v>A10C</v>
          </cell>
          <cell r="F82" t="e">
            <v>#VALUE!</v>
          </cell>
          <cell r="H82">
            <v>187.83037897936603</v>
          </cell>
          <cell r="J82">
            <v>224.68580956714283</v>
          </cell>
          <cell r="L82">
            <v>245.14033831052544</v>
          </cell>
          <cell r="N82">
            <v>252.54779882740038</v>
          </cell>
          <cell r="P82">
            <v>361.15787307080791</v>
          </cell>
          <cell r="R82">
            <v>361.15787307080791</v>
          </cell>
          <cell r="W82">
            <v>447.89252100164282</v>
          </cell>
          <cell r="Y82">
            <v>512.27565777099414</v>
          </cell>
          <cell r="AA82">
            <v>581.24249869278094</v>
          </cell>
          <cell r="AD82" t="e">
            <v>#VALUE!</v>
          </cell>
          <cell r="AF82">
            <v>19.621655872730528</v>
          </cell>
          <cell r="AH82">
            <v>9.1036139677838293</v>
          </cell>
          <cell r="AJ82">
            <v>3.0217224011054924</v>
          </cell>
          <cell r="AL82">
            <v>43.005749702706879</v>
          </cell>
          <cell r="AN82">
            <v>43.005749702706879</v>
          </cell>
          <cell r="AP82">
            <v>24.015715673967847</v>
          </cell>
          <cell r="AR82">
            <v>14.374684494701611</v>
          </cell>
          <cell r="AT82">
            <v>13.46283780530861</v>
          </cell>
          <cell r="AW82">
            <v>0.44558778304524493</v>
          </cell>
          <cell r="AZ82">
            <v>512.27565777099414</v>
          </cell>
          <cell r="BA82">
            <v>0</v>
          </cell>
        </row>
        <row r="83">
          <cell r="A83" t="str">
            <v>A10C402</v>
          </cell>
          <cell r="H83">
            <v>7.6999999999999999E-2</v>
          </cell>
          <cell r="J83">
            <v>0</v>
          </cell>
          <cell r="L83">
            <v>25.826217821062979</v>
          </cell>
          <cell r="N83">
            <v>17.435900756039281</v>
          </cell>
          <cell r="P83">
            <v>23.876000000000001</v>
          </cell>
          <cell r="R83">
            <v>23.876000000000001</v>
          </cell>
          <cell r="W83">
            <v>21.87</v>
          </cell>
          <cell r="Y83">
            <v>24.8</v>
          </cell>
          <cell r="AA83">
            <v>26.7</v>
          </cell>
          <cell r="AH83" t="e">
            <v>#DIV/0!</v>
          </cell>
          <cell r="AJ83">
            <v>-32.487595060012396</v>
          </cell>
          <cell r="AL83">
            <v>36.935856277629142</v>
          </cell>
          <cell r="AN83">
            <v>36.935856277629142</v>
          </cell>
          <cell r="AP83">
            <v>-8.4017423353995611</v>
          </cell>
          <cell r="AR83">
            <v>13.39734796524921</v>
          </cell>
          <cell r="AT83">
            <v>7.6612903225806548</v>
          </cell>
          <cell r="AW83">
            <v>-2.0069137913590444E-2</v>
          </cell>
          <cell r="AZ83">
            <v>24.800000000000008</v>
          </cell>
          <cell r="BA83">
            <v>0</v>
          </cell>
        </row>
        <row r="84">
          <cell r="A84" t="str">
            <v>691M402</v>
          </cell>
          <cell r="H84">
            <v>0</v>
          </cell>
          <cell r="J84">
            <v>0</v>
          </cell>
          <cell r="L84">
            <v>30.897982216142267</v>
          </cell>
          <cell r="N84">
            <v>19.814098837209301</v>
          </cell>
          <cell r="P84">
            <v>15.629882010943913</v>
          </cell>
          <cell r="R84">
            <v>15.629882010943913</v>
          </cell>
          <cell r="W84">
            <v>18.499846101231189</v>
          </cell>
          <cell r="Y84">
            <v>22.320819083447336</v>
          </cell>
          <cell r="AA84">
            <v>23.558814979480172</v>
          </cell>
          <cell r="AH84" t="e">
            <v>#DIV/0!</v>
          </cell>
          <cell r="AJ84">
            <v>-35.872515238688734</v>
          </cell>
          <cell r="AL84">
            <v>-21.117371325552085</v>
          </cell>
          <cell r="AN84">
            <v>-21.117371325552085</v>
          </cell>
          <cell r="AP84">
            <v>18.362032984495656</v>
          </cell>
          <cell r="AR84">
            <v>20.654079830220098</v>
          </cell>
          <cell r="AT84">
            <v>5.5463730582848996</v>
          </cell>
          <cell r="AW84">
            <v>-0.15005660310054517</v>
          </cell>
          <cell r="AZ84">
            <v>22.320819083447336</v>
          </cell>
          <cell r="BA84">
            <v>0</v>
          </cell>
        </row>
        <row r="85">
          <cell r="H85">
            <v>187.90737897936603</v>
          </cell>
          <cell r="J85">
            <v>224.68580956714283</v>
          </cell>
          <cell r="L85">
            <v>301.86453834773067</v>
          </cell>
          <cell r="N85">
            <v>289.79779842064897</v>
          </cell>
          <cell r="P85">
            <v>400.66375508175179</v>
          </cell>
          <cell r="R85">
            <v>400.66375508175179</v>
          </cell>
          <cell r="T85" t="str">
            <v>Asia *</v>
          </cell>
          <cell r="W85">
            <v>488.26236710287401</v>
          </cell>
          <cell r="Y85">
            <v>559.3964768544414</v>
          </cell>
          <cell r="AA85">
            <v>631.50131367226118</v>
          </cell>
          <cell r="AH85">
            <v>34.34962311561759</v>
          </cell>
          <cell r="AJ85">
            <v>-3.9974022762426955</v>
          </cell>
          <cell r="AL85">
            <v>38.256314321676797</v>
          </cell>
          <cell r="AN85">
            <v>38.256314321676797</v>
          </cell>
          <cell r="AP85">
            <v>21.863373192628458</v>
          </cell>
          <cell r="AR85">
            <v>14.568829085404374</v>
          </cell>
          <cell r="AT85">
            <v>12.889755263257044</v>
          </cell>
          <cell r="AW85">
            <v>0.36129990699993875</v>
          </cell>
          <cell r="AZ85">
            <v>559.39647685393788</v>
          </cell>
          <cell r="BA85">
            <v>-5.035190042690374E-10</v>
          </cell>
        </row>
        <row r="86">
          <cell r="A86" t="str">
            <v>A09C</v>
          </cell>
          <cell r="F86" t="e">
            <v>#VALUE!</v>
          </cell>
          <cell r="H86">
            <v>163.2521031</v>
          </cell>
          <cell r="J86">
            <v>169.89527370000002</v>
          </cell>
          <cell r="L86">
            <v>180.48319919999997</v>
          </cell>
          <cell r="N86">
            <v>180.89336249999999</v>
          </cell>
          <cell r="P86">
            <v>190.52340149999998</v>
          </cell>
          <cell r="R86">
            <v>190.52340149999998</v>
          </cell>
          <cell r="W86">
            <v>209.47211970000001</v>
          </cell>
          <cell r="Y86">
            <v>216.24700259999989</v>
          </cell>
          <cell r="AA86">
            <v>232.33811520000012</v>
          </cell>
          <cell r="AD86" t="e">
            <v>#VALUE!</v>
          </cell>
          <cell r="AF86">
            <v>4.0692710683982796</v>
          </cell>
          <cell r="AH86">
            <v>6.2320306324094901</v>
          </cell>
          <cell r="AJ86">
            <v>0.22725843835775095</v>
          </cell>
          <cell r="AL86">
            <v>5.3235999745430149</v>
          </cell>
          <cell r="AN86">
            <v>5.3235999745430149</v>
          </cell>
          <cell r="AP86">
            <v>9.9456119567548456</v>
          </cell>
          <cell r="AR86">
            <v>3.2342647363776393</v>
          </cell>
          <cell r="AT86">
            <v>7.4410800642469752</v>
          </cell>
          <cell r="AW86">
            <v>9.4603060087464219E-2</v>
          </cell>
          <cell r="AZ86">
            <v>216.24700260012924</v>
          </cell>
          <cell r="BA86">
            <v>1.2934719961776864E-10</v>
          </cell>
        </row>
        <row r="87">
          <cell r="A87" t="str">
            <v>A09C402</v>
          </cell>
          <cell r="H87">
            <v>0</v>
          </cell>
          <cell r="J87">
            <v>0</v>
          </cell>
          <cell r="L87">
            <v>4.8652901999999996</v>
          </cell>
          <cell r="N87">
            <v>3.9645566999999997</v>
          </cell>
          <cell r="P87">
            <v>0</v>
          </cell>
          <cell r="R87">
            <v>0</v>
          </cell>
          <cell r="W87">
            <v>0</v>
          </cell>
          <cell r="Y87">
            <v>0</v>
          </cell>
          <cell r="AA87">
            <v>0</v>
          </cell>
          <cell r="AH87" t="e">
            <v>#DIV/0!</v>
          </cell>
          <cell r="AJ87">
            <v>-18.513458868291139</v>
          </cell>
          <cell r="AL87">
            <v>-100</v>
          </cell>
          <cell r="AN87">
            <v>-100</v>
          </cell>
          <cell r="AP87" t="e">
            <v>#DIV/0!</v>
          </cell>
          <cell r="AR87" t="e">
            <v>#DIV/0!</v>
          </cell>
          <cell r="AT87" t="e">
            <v>#DIV/0!</v>
          </cell>
          <cell r="AW87">
            <v>-0.99999988072370694</v>
          </cell>
          <cell r="AZ87">
            <v>6.9217676461671842E-14</v>
          </cell>
          <cell r="BA87">
            <v>6.9217676461671842E-14</v>
          </cell>
        </row>
        <row r="88">
          <cell r="H88">
            <v>163.2521031</v>
          </cell>
          <cell r="J88">
            <v>169.89527370000002</v>
          </cell>
          <cell r="L88">
            <v>185.34848939999998</v>
          </cell>
          <cell r="N88">
            <v>184.8579192</v>
          </cell>
          <cell r="P88">
            <v>190.52340149999998</v>
          </cell>
          <cell r="R88">
            <v>190.52340149999998</v>
          </cell>
          <cell r="T88" t="str">
            <v>Pacific *</v>
          </cell>
          <cell r="W88">
            <v>209.47211970000001</v>
          </cell>
          <cell r="Y88">
            <v>216.24700259999989</v>
          </cell>
          <cell r="AA88">
            <v>232.33811520000012</v>
          </cell>
          <cell r="AH88">
            <v>9.0957301892265434</v>
          </cell>
          <cell r="AJ88">
            <v>-0.26467450670250514</v>
          </cell>
          <cell r="AL88">
            <v>3.0647766265671521</v>
          </cell>
          <cell r="AN88">
            <v>3.0647766265671521</v>
          </cell>
          <cell r="AP88">
            <v>9.9456119567548456</v>
          </cell>
          <cell r="AR88">
            <v>3.2342647363776393</v>
          </cell>
          <cell r="AT88">
            <v>7.4410800642469752</v>
          </cell>
          <cell r="AW88">
            <v>8.0141177677571743E-2</v>
          </cell>
          <cell r="AZ88">
            <v>216.24700259999989</v>
          </cell>
          <cell r="BA88">
            <v>0</v>
          </cell>
        </row>
        <row r="89">
          <cell r="F89" t="e">
            <v>#VALUE!</v>
          </cell>
          <cell r="H89">
            <v>-0.71135568619860123</v>
          </cell>
          <cell r="J89">
            <v>-2.7171851978969244</v>
          </cell>
          <cell r="L89">
            <v>-0.32284152321392412</v>
          </cell>
          <cell r="N89">
            <v>-2.8652949929986562</v>
          </cell>
          <cell r="P89">
            <v>-20.582238667405818</v>
          </cell>
          <cell r="R89">
            <v>-20.582238667405818</v>
          </cell>
          <cell r="T89" t="str">
            <v>&lt;eliminations &amp; adjustments&gt;</v>
          </cell>
          <cell r="W89">
            <v>-28.58174764746002</v>
          </cell>
          <cell r="Y89">
            <v>-31.494508989695987</v>
          </cell>
          <cell r="AA89">
            <v>-34.503347601009182</v>
          </cell>
        </row>
        <row r="90">
          <cell r="A90" t="str">
            <v>A01CTOT</v>
          </cell>
          <cell r="F90" t="e">
            <v>#VALUE!</v>
          </cell>
          <cell r="H90">
            <v>350.44812639316746</v>
          </cell>
          <cell r="J90">
            <v>391.86389806924592</v>
          </cell>
          <cell r="L90">
            <v>486.8901862245167</v>
          </cell>
          <cell r="N90">
            <v>471.79042262765029</v>
          </cell>
          <cell r="P90">
            <v>570.60491791434595</v>
          </cell>
          <cell r="R90">
            <v>570.60491791434595</v>
          </cell>
          <cell r="T90" t="str">
            <v>Asia Pacific *</v>
          </cell>
          <cell r="W90">
            <v>669.152739155414</v>
          </cell>
          <cell r="Y90">
            <v>744.14897046474528</v>
          </cell>
          <cell r="AA90">
            <v>829.33608127125217</v>
          </cell>
          <cell r="AD90" t="e">
            <v>#VALUE!</v>
          </cell>
          <cell r="AF90">
            <v>11.817946382630723</v>
          </cell>
          <cell r="AH90">
            <v>24.249819547928553</v>
          </cell>
          <cell r="AJ90">
            <v>-3.1012667792617066</v>
          </cell>
          <cell r="AL90">
            <v>20.944574231995958</v>
          </cell>
          <cell r="AN90">
            <v>20.944574231995958</v>
          </cell>
          <cell r="AP90">
            <v>17.270762684849686</v>
          </cell>
          <cell r="AR90">
            <v>11.207640187498797</v>
          </cell>
          <cell r="AT90">
            <v>11.447588344213486</v>
          </cell>
          <cell r="AW90">
            <v>0.23627313579614995</v>
          </cell>
          <cell r="AZ90">
            <v>744.14897046474516</v>
          </cell>
          <cell r="BA90">
            <v>0</v>
          </cell>
        </row>
        <row r="92">
          <cell r="A92" t="str">
            <v>L01CTOT</v>
          </cell>
          <cell r="F92" t="e">
            <v>#VALUE!</v>
          </cell>
          <cell r="H92">
            <v>81.713790050895582</v>
          </cell>
          <cell r="J92">
            <v>87.080162894934148</v>
          </cell>
          <cell r="L92">
            <v>129.69719423507607</v>
          </cell>
          <cell r="N92">
            <v>134.15897634377222</v>
          </cell>
          <cell r="P92">
            <v>148.5050518051805</v>
          </cell>
          <cell r="R92">
            <v>148.5050518051805</v>
          </cell>
          <cell r="T92" t="str">
            <v xml:space="preserve">Latin America  </v>
          </cell>
          <cell r="W92">
            <v>187.45034513451344</v>
          </cell>
          <cell r="Y92">
            <v>214.30213501350138</v>
          </cell>
          <cell r="AA92">
            <v>247.59936243624355</v>
          </cell>
          <cell r="AD92" t="e">
            <v>#VALUE!</v>
          </cell>
          <cell r="AF92">
            <v>6.5672793303261443</v>
          </cell>
          <cell r="AH92">
            <v>48.93999956288684</v>
          </cell>
          <cell r="AJ92">
            <v>3.4401531467282069</v>
          </cell>
          <cell r="AL92">
            <v>10.693339985427102</v>
          </cell>
          <cell r="AN92">
            <v>10.693339985427102</v>
          </cell>
          <cell r="AP92">
            <v>26.22489461195174</v>
          </cell>
          <cell r="AR92">
            <v>14.324748167158205</v>
          </cell>
          <cell r="AT92">
            <v>15.53751548982207</v>
          </cell>
          <cell r="AW92">
            <v>0.2854285997562635</v>
          </cell>
          <cell r="AZ92">
            <v>214.30213501349803</v>
          </cell>
          <cell r="BA92">
            <v>-3.3537617127876729E-12</v>
          </cell>
        </row>
        <row r="94">
          <cell r="A94" t="str">
            <v>105M</v>
          </cell>
          <cell r="F94" t="e">
            <v>#VALUE!</v>
          </cell>
          <cell r="H94">
            <v>58</v>
          </cell>
          <cell r="J94">
            <v>74.900000000000006</v>
          </cell>
          <cell r="L94">
            <v>90.2</v>
          </cell>
          <cell r="N94">
            <v>92.7</v>
          </cell>
          <cell r="P94">
            <v>72</v>
          </cell>
          <cell r="R94">
            <v>72</v>
          </cell>
          <cell r="T94" t="str">
            <v xml:space="preserve">  SSEC</v>
          </cell>
          <cell r="W94">
            <v>70</v>
          </cell>
          <cell r="Y94">
            <v>73.5</v>
          </cell>
          <cell r="AA94">
            <v>77.2</v>
          </cell>
          <cell r="AD94" t="e">
            <v>#VALUE!</v>
          </cell>
          <cell r="AF94">
            <v>29.137931034482762</v>
          </cell>
          <cell r="AH94">
            <v>20.427236315086787</v>
          </cell>
          <cell r="AJ94">
            <v>2.7716186252771706</v>
          </cell>
          <cell r="AL94">
            <v>-22.330097087378647</v>
          </cell>
          <cell r="AN94">
            <v>-22.330097087378647</v>
          </cell>
          <cell r="AP94">
            <v>-2.7777777777777857</v>
          </cell>
          <cell r="AR94">
            <v>5</v>
          </cell>
          <cell r="AT94">
            <v>5.0340136054421833</v>
          </cell>
          <cell r="AW94">
            <v>-9.7306322260001618E-2</v>
          </cell>
          <cell r="AZ94">
            <v>73.500000000025125</v>
          </cell>
          <cell r="BA94">
            <v>2.5124791136477143E-11</v>
          </cell>
        </row>
        <row r="95">
          <cell r="A95" t="str">
            <v>103M</v>
          </cell>
          <cell r="F95" t="e">
            <v>#VALUE!</v>
          </cell>
          <cell r="H95">
            <v>40.799999999999997</v>
          </cell>
          <cell r="J95">
            <v>48.8</v>
          </cell>
          <cell r="L95">
            <v>49.9</v>
          </cell>
          <cell r="N95">
            <v>49.7</v>
          </cell>
          <cell r="P95">
            <v>49.1</v>
          </cell>
          <cell r="R95">
            <v>49.1</v>
          </cell>
          <cell r="T95" t="str">
            <v xml:space="preserve">  HTC</v>
          </cell>
          <cell r="W95">
            <v>50</v>
          </cell>
          <cell r="Y95">
            <v>51</v>
          </cell>
          <cell r="AA95">
            <v>52</v>
          </cell>
          <cell r="AD95" t="e">
            <v>#VALUE!</v>
          </cell>
          <cell r="AF95">
            <v>19.607843137254903</v>
          </cell>
          <cell r="AH95">
            <v>2.2540983606557319</v>
          </cell>
          <cell r="AJ95">
            <v>-0.40080160320640346</v>
          </cell>
          <cell r="AL95">
            <v>-1.2072434607646017</v>
          </cell>
          <cell r="AN95">
            <v>-1.2072434607646017</v>
          </cell>
          <cell r="AP95">
            <v>1.8329938900203615</v>
          </cell>
          <cell r="AR95">
            <v>2</v>
          </cell>
          <cell r="AT95">
            <v>1.9607843137254832</v>
          </cell>
          <cell r="AW95">
            <v>1.0961961785087461E-2</v>
          </cell>
          <cell r="AZ95">
            <v>51.000000000000007</v>
          </cell>
          <cell r="BA95">
            <v>0</v>
          </cell>
        </row>
        <row r="96">
          <cell r="A96" t="str">
            <v>N01C</v>
          </cell>
          <cell r="F96" t="e">
            <v>#VALUE!</v>
          </cell>
          <cell r="H96">
            <v>0</v>
          </cell>
          <cell r="J96">
            <v>0</v>
          </cell>
          <cell r="L96">
            <v>0</v>
          </cell>
          <cell r="N96">
            <v>0</v>
          </cell>
          <cell r="P96">
            <v>0</v>
          </cell>
          <cell r="R96">
            <v>0</v>
          </cell>
          <cell r="T96" t="str">
            <v xml:space="preserve">   Other Canada *</v>
          </cell>
          <cell r="W96">
            <v>0</v>
          </cell>
          <cell r="Y96">
            <v>0</v>
          </cell>
          <cell r="AA96">
            <v>0</v>
          </cell>
        </row>
        <row r="97">
          <cell r="A97" t="str">
            <v>P03C</v>
          </cell>
          <cell r="F97" t="e">
            <v>#VALUE!</v>
          </cell>
          <cell r="H97">
            <v>260.60000000000036</v>
          </cell>
          <cell r="J97">
            <v>249.20000000000073</v>
          </cell>
          <cell r="L97">
            <v>55.699999999999818</v>
          </cell>
          <cell r="N97">
            <v>-58.799999999999272</v>
          </cell>
          <cell r="P97">
            <v>-141.80000000000001</v>
          </cell>
          <cell r="R97">
            <v>-141.80000000000001</v>
          </cell>
          <cell r="T97" t="str">
            <v xml:space="preserve">   Translation</v>
          </cell>
          <cell r="W97">
            <v>-176.5</v>
          </cell>
          <cell r="Y97">
            <v>-187</v>
          </cell>
          <cell r="AA97">
            <v>-200.2</v>
          </cell>
        </row>
        <row r="99">
          <cell r="A99" t="str">
            <v>P97A</v>
          </cell>
        </row>
        <row r="100">
          <cell r="T100" t="str">
            <v xml:space="preserve">   Acquisition Assumption</v>
          </cell>
        </row>
        <row r="101">
          <cell r="A101" t="str">
            <v>P99A</v>
          </cell>
          <cell r="P101">
            <v>0</v>
          </cell>
          <cell r="R101">
            <v>0</v>
          </cell>
          <cell r="T101" t="str">
            <v xml:space="preserve">   Management adjustment</v>
          </cell>
          <cell r="W101">
            <v>0</v>
          </cell>
          <cell r="Y101">
            <v>0</v>
          </cell>
          <cell r="AA101">
            <v>0</v>
          </cell>
        </row>
        <row r="102">
          <cell r="F102" t="e">
            <v>#VALUE!</v>
          </cell>
          <cell r="H102">
            <v>-412.35102212207875</v>
          </cell>
          <cell r="J102">
            <v>-473.04519311060011</v>
          </cell>
          <cell r="L102">
            <v>-623.54589301363717</v>
          </cell>
          <cell r="N102">
            <v>-654.76171532386184</v>
          </cell>
          <cell r="P102">
            <v>-644.7046357572118</v>
          </cell>
          <cell r="R102">
            <v>-644.7046357572118</v>
          </cell>
          <cell r="T102" t="str">
            <v xml:space="preserve">    Eliminations</v>
          </cell>
          <cell r="W102">
            <v>-699.77703527131416</v>
          </cell>
          <cell r="Y102">
            <v>-770.98392042784326</v>
          </cell>
          <cell r="AA102">
            <v>-849.84460094518795</v>
          </cell>
        </row>
      </sheetData>
      <sheetData sheetId="3" refreshError="1">
        <row r="16">
          <cell r="D16" t="str">
            <v>CATEGORY:</v>
          </cell>
          <cell r="H16" t="str">
            <v>HRY4</v>
          </cell>
          <cell r="J16" t="str">
            <v>HRY3</v>
          </cell>
          <cell r="L16" t="str">
            <v>HRY2</v>
          </cell>
          <cell r="N16" t="str">
            <v>HRY1</v>
          </cell>
          <cell r="P16" t="str">
            <v>LRP</v>
          </cell>
          <cell r="R16" t="str">
            <v>LRP</v>
          </cell>
          <cell r="W16" t="str">
            <v>PLN</v>
          </cell>
          <cell r="Y16" t="str">
            <v>LRP</v>
          </cell>
          <cell r="AA16" t="str">
            <v>LRP</v>
          </cell>
        </row>
        <row r="17">
          <cell r="H17" t="str">
            <v>PRY4</v>
          </cell>
          <cell r="J17" t="str">
            <v>PRY3</v>
          </cell>
          <cell r="L17" t="str">
            <v>PRY2</v>
          </cell>
          <cell r="N17" t="str">
            <v>PRY1</v>
          </cell>
          <cell r="P17" t="str">
            <v>LRP</v>
          </cell>
          <cell r="R17" t="str">
            <v>LRP</v>
          </cell>
          <cell r="W17" t="str">
            <v>PLN</v>
          </cell>
          <cell r="Y17" t="str">
            <v>LRP</v>
          </cell>
          <cell r="AA17" t="str">
            <v>LRP</v>
          </cell>
        </row>
        <row r="18">
          <cell r="D18" t="str">
            <v>ACCOUNT:</v>
          </cell>
          <cell r="H18" t="str">
            <v>600000</v>
          </cell>
          <cell r="J18" t="str">
            <v>600000</v>
          </cell>
          <cell r="L18" t="str">
            <v>600000</v>
          </cell>
          <cell r="N18" t="str">
            <v>600000</v>
          </cell>
          <cell r="P18" t="str">
            <v>600000</v>
          </cell>
          <cell r="R18" t="str">
            <v>600000</v>
          </cell>
          <cell r="T18" t="str">
            <v>Total</v>
          </cell>
          <cell r="W18" t="str">
            <v>600000</v>
          </cell>
          <cell r="Y18" t="str">
            <v>600000</v>
          </cell>
          <cell r="AA18" t="str">
            <v>600000</v>
          </cell>
        </row>
        <row r="19">
          <cell r="H19" t="str">
            <v>600000</v>
          </cell>
          <cell r="J19" t="str">
            <v>600000</v>
          </cell>
          <cell r="L19" t="str">
            <v>600000</v>
          </cell>
          <cell r="N19" t="str">
            <v>600000</v>
          </cell>
          <cell r="P19" t="str">
            <v>600000</v>
          </cell>
          <cell r="R19" t="str">
            <v>600000</v>
          </cell>
          <cell r="T19" t="str">
            <v>To Work Checks</v>
          </cell>
          <cell r="W19" t="str">
            <v>600000</v>
          </cell>
          <cell r="Y19" t="str">
            <v>600000</v>
          </cell>
          <cell r="AA19" t="str">
            <v>600000</v>
          </cell>
        </row>
        <row r="22">
          <cell r="D22" t="str">
            <v>PERIOD:</v>
          </cell>
          <cell r="H22">
            <v>35064</v>
          </cell>
          <cell r="J22">
            <v>35430</v>
          </cell>
          <cell r="L22">
            <v>35795</v>
          </cell>
          <cell r="N22">
            <v>36160</v>
          </cell>
          <cell r="P22">
            <v>36525</v>
          </cell>
          <cell r="R22">
            <v>36525</v>
          </cell>
          <cell r="W22">
            <v>36891</v>
          </cell>
          <cell r="Y22">
            <v>37256</v>
          </cell>
          <cell r="AA22">
            <v>37621</v>
          </cell>
        </row>
        <row r="23">
          <cell r="D23" t="str">
            <v>FREQUENCY:</v>
          </cell>
          <cell r="H23" t="str">
            <v>Y.YTD</v>
          </cell>
          <cell r="J23" t="str">
            <v>Y.YTD</v>
          </cell>
          <cell r="L23" t="str">
            <v>Y.YTD</v>
          </cell>
          <cell r="N23" t="str">
            <v>Y.YTD</v>
          </cell>
          <cell r="P23" t="str">
            <v>Y.YTD</v>
          </cell>
          <cell r="R23" t="str">
            <v>Y.YTD</v>
          </cell>
          <cell r="W23" t="str">
            <v>Y.YTD</v>
          </cell>
          <cell r="Y23" t="str">
            <v>Y.YTD</v>
          </cell>
          <cell r="AA23" t="str">
            <v>Y.YTD</v>
          </cell>
        </row>
        <row r="26">
          <cell r="D26" t="str">
            <v>APPLICATION:</v>
          </cell>
          <cell r="H26" t="str">
            <v>PLAN</v>
          </cell>
          <cell r="J26" t="str">
            <v>PLAN</v>
          </cell>
          <cell r="L26" t="str">
            <v>PLAN</v>
          </cell>
          <cell r="N26" t="str">
            <v>PLAN</v>
          </cell>
          <cell r="P26" t="str">
            <v>PLAN</v>
          </cell>
          <cell r="R26" t="str">
            <v>PLAN</v>
          </cell>
          <cell r="W26" t="str">
            <v>PLAN</v>
          </cell>
          <cell r="Y26" t="str">
            <v>PLAN</v>
          </cell>
          <cell r="AA26" t="str">
            <v>PLAN</v>
          </cell>
        </row>
        <row r="27">
          <cell r="H27" t="str">
            <v>PLAN</v>
          </cell>
          <cell r="J27" t="str">
            <v>PLAN</v>
          </cell>
          <cell r="L27" t="str">
            <v>PLAN</v>
          </cell>
          <cell r="N27" t="str">
            <v>PLAN</v>
          </cell>
          <cell r="P27" t="str">
            <v>PLAN</v>
          </cell>
          <cell r="R27" t="str">
            <v>PLAN</v>
          </cell>
          <cell r="W27" t="str">
            <v>PLAN</v>
          </cell>
          <cell r="Y27" t="str">
            <v>PLAN</v>
          </cell>
          <cell r="AA27" t="str">
            <v>PLAN</v>
          </cell>
        </row>
        <row r="28">
          <cell r="L28" t="str">
            <v/>
          </cell>
          <cell r="Y28" t="str">
            <v>PLAN</v>
          </cell>
          <cell r="AA28" t="str">
            <v>PLAN</v>
          </cell>
          <cell r="AW28" t="str">
            <v xml:space="preserve"> </v>
          </cell>
        </row>
        <row r="29">
          <cell r="L29" t="str">
            <v>Schedule 9.3</v>
          </cell>
        </row>
        <row r="30">
          <cell r="T30" t="str">
            <v>OPERATING PROFIT</v>
          </cell>
        </row>
        <row r="31">
          <cell r="T31" t="str">
            <v>TOTAL YEAR</v>
          </cell>
        </row>
        <row r="32">
          <cell r="T32" t="str">
            <v>1999 YEAREND PLANNING</v>
          </cell>
        </row>
        <row r="34">
          <cell r="AN34" t="str">
            <v>Percent of Sales</v>
          </cell>
          <cell r="AX34" t="str">
            <v>Growth Rates</v>
          </cell>
        </row>
        <row r="35">
          <cell r="F35" t="str">
            <v>Actuals</v>
          </cell>
          <cell r="L35" t="str">
            <v>Actuals</v>
          </cell>
          <cell r="W35" t="str">
            <v>2000</v>
          </cell>
          <cell r="Y35" t="str">
            <v>Long-Range-Plan</v>
          </cell>
          <cell r="AD35" t="str">
            <v>History</v>
          </cell>
          <cell r="AP35" t="str">
            <v>2000</v>
          </cell>
          <cell r="AR35" t="str">
            <v>Long-Range-Plan</v>
          </cell>
          <cell r="AX35" t="str">
            <v>History</v>
          </cell>
          <cell r="BF35" t="str">
            <v>Plan</v>
          </cell>
          <cell r="BH35" t="str">
            <v>Long-Range-Plan</v>
          </cell>
        </row>
        <row r="36">
          <cell r="A36" t="str">
            <v>HYP UNIT</v>
          </cell>
          <cell r="F36" t="str">
            <v>1993</v>
          </cell>
          <cell r="H36">
            <v>1995</v>
          </cell>
          <cell r="J36">
            <v>1996</v>
          </cell>
          <cell r="L36">
            <v>1997</v>
          </cell>
          <cell r="N36">
            <v>1998</v>
          </cell>
          <cell r="P36">
            <v>1999</v>
          </cell>
          <cell r="R36">
            <v>1999</v>
          </cell>
          <cell r="T36" t="str">
            <v>($ in Millions)</v>
          </cell>
          <cell r="W36" t="str">
            <v>Plan</v>
          </cell>
          <cell r="Y36" t="str">
            <v>2001</v>
          </cell>
          <cell r="AA36" t="str">
            <v>2002</v>
          </cell>
          <cell r="AD36" t="str">
            <v>1994</v>
          </cell>
          <cell r="AF36">
            <v>1995</v>
          </cell>
          <cell r="AH36" t="str">
            <v>1997</v>
          </cell>
          <cell r="AJ36" t="str">
            <v>1998</v>
          </cell>
          <cell r="AL36" t="str">
            <v>1998 After SW Cap</v>
          </cell>
          <cell r="AN36">
            <v>1999</v>
          </cell>
          <cell r="AP36" t="str">
            <v>Plan</v>
          </cell>
          <cell r="AR36" t="str">
            <v>2001</v>
          </cell>
          <cell r="AT36" t="str">
            <v>2002</v>
          </cell>
          <cell r="AX36" t="str">
            <v>1994</v>
          </cell>
          <cell r="AZ36">
            <v>1995</v>
          </cell>
          <cell r="BB36">
            <v>1996</v>
          </cell>
          <cell r="BD36" t="str">
            <v>1997</v>
          </cell>
          <cell r="BF36" t="str">
            <v>1998</v>
          </cell>
          <cell r="BH36">
            <v>1999</v>
          </cell>
          <cell r="BJ36" t="str">
            <v>2000</v>
          </cell>
        </row>
        <row r="38">
          <cell r="A38" t="str">
            <v>P09C101</v>
          </cell>
          <cell r="F38" t="e">
            <v>#VALUE!</v>
          </cell>
          <cell r="H38">
            <v>84.093354158750287</v>
          </cell>
          <cell r="J38">
            <v>105.33538960704043</v>
          </cell>
          <cell r="L38">
            <v>97.053409316730836</v>
          </cell>
          <cell r="N38">
            <v>113.28653997579265</v>
          </cell>
          <cell r="P38">
            <v>132.374</v>
          </cell>
          <cell r="R38">
            <v>132.374</v>
          </cell>
          <cell r="T38" t="str">
            <v>N. A. Control Products *</v>
          </cell>
          <cell r="W38">
            <v>154.15</v>
          </cell>
          <cell r="Y38">
            <v>167.1</v>
          </cell>
          <cell r="AA38">
            <v>183.7</v>
          </cell>
          <cell r="AD38">
            <v>14.081840468685098</v>
          </cell>
          <cell r="AE38" t="str">
            <v>%</v>
          </cell>
          <cell r="AF38">
            <v>16.634855543558622</v>
          </cell>
          <cell r="AG38" t="str">
            <v>%</v>
          </cell>
          <cell r="AH38">
            <v>15.059958933984003</v>
          </cell>
          <cell r="AI38" t="str">
            <v>%</v>
          </cell>
          <cell r="AJ38">
            <v>16.886946655609524</v>
          </cell>
          <cell r="AL38">
            <v>17.498053554031888</v>
          </cell>
          <cell r="AN38">
            <v>17.498053554031888</v>
          </cell>
          <cell r="AO38" t="str">
            <v>%</v>
          </cell>
          <cell r="AP38">
            <v>17.869542486387736</v>
          </cell>
          <cell r="AQ38" t="str">
            <v>%</v>
          </cell>
          <cell r="AR38">
            <v>16.904400606980271</v>
          </cell>
          <cell r="AS38" t="str">
            <v>%</v>
          </cell>
          <cell r="AT38">
            <v>16.503458808732368</v>
          </cell>
          <cell r="AU38" t="str">
            <v>%</v>
          </cell>
          <cell r="AX38" t="e">
            <v>#VALUE!</v>
          </cell>
          <cell r="AY38" t="str">
            <v>%</v>
          </cell>
          <cell r="AZ38">
            <v>25.260064437660219</v>
          </cell>
          <cell r="BA38" t="str">
            <v>%</v>
          </cell>
          <cell r="BB38">
            <v>-7.8624860279208946</v>
          </cell>
          <cell r="BC38" t="str">
            <v>%</v>
          </cell>
          <cell r="BD38">
            <v>16.725976731106357</v>
          </cell>
          <cell r="BE38" t="str">
            <v>%</v>
          </cell>
          <cell r="BF38">
            <v>36.070887179482384</v>
          </cell>
          <cell r="BG38" t="str">
            <v>%</v>
          </cell>
          <cell r="BH38">
            <v>8.4009082062925557</v>
          </cell>
          <cell r="BI38" t="str">
            <v>%</v>
          </cell>
          <cell r="BJ38">
            <v>9.9341711549969887</v>
          </cell>
          <cell r="BK38" t="str">
            <v>%</v>
          </cell>
        </row>
        <row r="39">
          <cell r="A39" t="str">
            <v>P09C120</v>
          </cell>
          <cell r="F39" t="e">
            <v>#VALUE!</v>
          </cell>
          <cell r="H39">
            <v>20.648069221340567</v>
          </cell>
          <cell r="J39">
            <v>41.775511386362226</v>
          </cell>
          <cell r="L39">
            <v>33.447062060512252</v>
          </cell>
          <cell r="N39">
            <v>-11.310547513063677</v>
          </cell>
          <cell r="P39">
            <v>7.4</v>
          </cell>
          <cell r="R39">
            <v>7.4</v>
          </cell>
          <cell r="T39" t="str">
            <v>N. A. Consumer Products *</v>
          </cell>
          <cell r="W39">
            <v>28.994</v>
          </cell>
          <cell r="Y39">
            <v>33</v>
          </cell>
          <cell r="AA39">
            <v>38.000999999999998</v>
          </cell>
          <cell r="AD39">
            <v>25.341260416545726</v>
          </cell>
          <cell r="AF39">
            <v>16.510864622172541</v>
          </cell>
          <cell r="AH39">
            <v>12.557960998154291</v>
          </cell>
          <cell r="AJ39">
            <v>-4.8674941636206537</v>
          </cell>
          <cell r="AL39">
            <v>3.1131678586453515</v>
          </cell>
          <cell r="AN39">
            <v>3.1131678586453515</v>
          </cell>
          <cell r="AP39">
            <v>11.237984496124032</v>
          </cell>
          <cell r="AR39">
            <v>11.982570806100219</v>
          </cell>
          <cell r="AT39">
            <v>12.996193583469276</v>
          </cell>
          <cell r="AX39" t="e">
            <v>#VALUE!</v>
          </cell>
          <cell r="AZ39">
            <v>102.32163568681591</v>
          </cell>
          <cell r="BB39">
            <v>-19.936199580716149</v>
          </cell>
          <cell r="BD39">
            <v>-133.81626611210484</v>
          </cell>
          <cell r="BF39">
            <v>-356.34479645226673</v>
          </cell>
          <cell r="BH39">
            <v>13.81665172104573</v>
          </cell>
          <cell r="BJ39">
            <v>15.154545454545442</v>
          </cell>
        </row>
        <row r="40">
          <cell r="A40" t="str">
            <v>P09C100</v>
          </cell>
          <cell r="F40" t="e">
            <v>#VALUE!</v>
          </cell>
          <cell r="H40">
            <v>104.7</v>
          </cell>
          <cell r="J40">
            <v>147.1</v>
          </cell>
          <cell r="L40">
            <v>130.5</v>
          </cell>
          <cell r="N40">
            <v>102</v>
          </cell>
          <cell r="P40">
            <v>139.80000000000001</v>
          </cell>
          <cell r="R40">
            <v>139.80000000000001</v>
          </cell>
          <cell r="T40" t="str">
            <v xml:space="preserve">   N. A. Products *</v>
          </cell>
          <cell r="W40">
            <v>183.1</v>
          </cell>
          <cell r="Y40">
            <v>200.1</v>
          </cell>
          <cell r="AA40">
            <v>221.7</v>
          </cell>
          <cell r="AD40">
            <v>15.426550758803595</v>
          </cell>
          <cell r="AF40">
            <v>16.598961859625366</v>
          </cell>
          <cell r="AH40">
            <v>14.328063241106721</v>
          </cell>
          <cell r="AJ40">
            <v>11.293179805137289</v>
          </cell>
          <cell r="AL40">
            <v>14.061557030778516</v>
          </cell>
          <cell r="AN40">
            <v>14.061557030778516</v>
          </cell>
          <cell r="AP40">
            <v>16.339461003034089</v>
          </cell>
          <cell r="AR40">
            <v>15.83194873012105</v>
          </cell>
          <cell r="AT40">
            <v>15.773745997865527</v>
          </cell>
          <cell r="AX40" t="e">
            <v>#VALUE!</v>
          </cell>
          <cell r="AZ40">
            <v>40.496657115568297</v>
          </cell>
          <cell r="BB40">
            <v>-11.28484024473147</v>
          </cell>
          <cell r="BD40">
            <v>-21.839080459770116</v>
          </cell>
          <cell r="BF40">
            <v>79.509803921568619</v>
          </cell>
          <cell r="BH40">
            <v>9.2845439650464385</v>
          </cell>
          <cell r="BJ40">
            <v>10.794602698650664</v>
          </cell>
        </row>
        <row r="41">
          <cell r="A41" t="str">
            <v>P09C201</v>
          </cell>
          <cell r="F41" t="e">
            <v>#VALUE!</v>
          </cell>
          <cell r="H41">
            <v>-7.2894114573253024</v>
          </cell>
          <cell r="J41">
            <v>-43.415741758596369</v>
          </cell>
          <cell r="L41">
            <v>-65.104280756080144</v>
          </cell>
          <cell r="N41">
            <v>-40.756981097993645</v>
          </cell>
          <cell r="P41">
            <v>-27.838000000000001</v>
          </cell>
          <cell r="R41">
            <v>-27.838000000000001</v>
          </cell>
          <cell r="T41" t="str">
            <v>N. A. Solutions *</v>
          </cell>
          <cell r="W41">
            <v>0.2</v>
          </cell>
          <cell r="Y41">
            <v>16.899999999999999</v>
          </cell>
          <cell r="AA41">
            <v>24.2</v>
          </cell>
          <cell r="AD41">
            <v>-1.1630031794038833</v>
          </cell>
          <cell r="AF41">
            <v>-7.1250372351299625</v>
          </cell>
          <cell r="AH41">
            <v>-11.935605574208791</v>
          </cell>
          <cell r="AJ41">
            <v>-7.8652176163270155</v>
          </cell>
          <cell r="AL41">
            <v>-6.3412300683371292</v>
          </cell>
          <cell r="AN41">
            <v>-6.3412300683371292</v>
          </cell>
          <cell r="AP41">
            <v>4.6620046620046623E-2</v>
          </cell>
          <cell r="AR41">
            <v>3.4093201533185393</v>
          </cell>
          <cell r="AT41">
            <v>4.492296268795247</v>
          </cell>
          <cell r="AX41" t="e">
            <v>#VALUE!</v>
          </cell>
          <cell r="AZ41">
            <v>495.60009765900736</v>
          </cell>
          <cell r="BB41">
            <v>49.955472644180759</v>
          </cell>
          <cell r="BD41">
            <v>-37.397386739139549</v>
          </cell>
          <cell r="BF41">
            <v>-100.49071347929114</v>
          </cell>
          <cell r="BH41">
            <v>8349.9999999999982</v>
          </cell>
          <cell r="BJ41">
            <v>43.195266272189343</v>
          </cell>
        </row>
        <row r="42">
          <cell r="A42" t="str">
            <v>P09C230</v>
          </cell>
          <cell r="F42" t="e">
            <v>#VALUE!</v>
          </cell>
          <cell r="H42">
            <v>69.56294755177089</v>
          </cell>
          <cell r="J42">
            <v>65.513049029094859</v>
          </cell>
          <cell r="L42">
            <v>57.650011612154067</v>
          </cell>
          <cell r="N42">
            <v>68.290601122508221</v>
          </cell>
          <cell r="P42">
            <v>66.927000000000007</v>
          </cell>
          <cell r="R42">
            <v>66.927000000000007</v>
          </cell>
          <cell r="T42" t="str">
            <v>Bldg Services</v>
          </cell>
          <cell r="W42">
            <v>73.3</v>
          </cell>
          <cell r="Y42">
            <v>78.8</v>
          </cell>
          <cell r="AA42">
            <v>85</v>
          </cell>
          <cell r="AD42">
            <v>22.095381152530301</v>
          </cell>
          <cell r="AF42">
            <v>20.898536141135953</v>
          </cell>
          <cell r="AH42">
            <v>18.128275262631465</v>
          </cell>
          <cell r="AJ42">
            <v>20.404079016790106</v>
          </cell>
          <cell r="AL42">
            <v>18.073724007561438</v>
          </cell>
          <cell r="AN42">
            <v>18.073724007561438</v>
          </cell>
          <cell r="AP42">
            <v>17.206572769953052</v>
          </cell>
          <cell r="AR42">
            <v>17.896888485123778</v>
          </cell>
          <cell r="AT42">
            <v>17.808506180599203</v>
          </cell>
          <cell r="AX42" t="e">
            <v>#VALUE!</v>
          </cell>
          <cell r="AZ42">
            <v>-5.8219190894146209</v>
          </cell>
          <cell r="BB42">
            <v>-12.002246168467536</v>
          </cell>
          <cell r="BD42">
            <v>18.457220064307592</v>
          </cell>
          <cell r="BF42">
            <v>7.3354148230520053</v>
          </cell>
          <cell r="BH42">
            <v>7.5034106412005457</v>
          </cell>
          <cell r="BJ42">
            <v>7.8680203045685175</v>
          </cell>
        </row>
        <row r="43">
          <cell r="A43" t="str">
            <v>P09C240</v>
          </cell>
          <cell r="H43">
            <v>8.9555289981291555</v>
          </cell>
          <cell r="J43">
            <v>22.879905231920496</v>
          </cell>
          <cell r="L43">
            <v>30.575754015869901</v>
          </cell>
          <cell r="N43">
            <v>33.46897258241404</v>
          </cell>
          <cell r="P43">
            <v>31.111999999999998</v>
          </cell>
          <cell r="R43">
            <v>31.111999999999998</v>
          </cell>
          <cell r="T43" t="str">
            <v>Total Security</v>
          </cell>
          <cell r="W43">
            <v>35.799999999999997</v>
          </cell>
          <cell r="Y43">
            <v>40.299999999999997</v>
          </cell>
          <cell r="AA43">
            <v>45.000999999999998</v>
          </cell>
          <cell r="AH43">
            <v>12.867903185860238</v>
          </cell>
          <cell r="AJ43">
            <v>13.167902733344059</v>
          </cell>
          <cell r="AL43">
            <v>11.223624734398504</v>
          </cell>
          <cell r="AN43">
            <v>11.223624734398504</v>
          </cell>
          <cell r="AP43">
            <v>11.737704918032787</v>
          </cell>
          <cell r="AR43">
            <v>11.994047619047619</v>
          </cell>
          <cell r="AT43">
            <v>12.162399561082267</v>
          </cell>
        </row>
        <row r="44">
          <cell r="H44">
            <v>78.518476549900043</v>
          </cell>
          <cell r="J44">
            <v>88.392954261015348</v>
          </cell>
          <cell r="L44">
            <v>88.225765628023964</v>
          </cell>
          <cell r="N44">
            <v>101.75957370492226</v>
          </cell>
          <cell r="P44">
            <v>98.039000000000001</v>
          </cell>
          <cell r="R44">
            <v>98.039000000000001</v>
          </cell>
          <cell r="T44" t="str">
            <v>N. A. Services *</v>
          </cell>
          <cell r="W44">
            <v>109.1</v>
          </cell>
          <cell r="Y44">
            <v>119.1</v>
          </cell>
          <cell r="AA44">
            <v>130.001</v>
          </cell>
          <cell r="AH44">
            <v>15.878678063954798</v>
          </cell>
          <cell r="AJ44">
            <v>17.280722702978082</v>
          </cell>
          <cell r="AL44">
            <v>15.141134917166152</v>
          </cell>
          <cell r="AN44">
            <v>15.141134917166152</v>
          </cell>
          <cell r="AP44">
            <v>14.924760601915185</v>
          </cell>
          <cell r="AR44">
            <v>15.342006956073684</v>
          </cell>
          <cell r="AT44">
            <v>15.342953684700008</v>
          </cell>
        </row>
        <row r="45">
          <cell r="A45" t="str">
            <v>P09C200</v>
          </cell>
          <cell r="F45" t="e">
            <v>#VALUE!</v>
          </cell>
          <cell r="H45">
            <v>71.2</v>
          </cell>
          <cell r="J45">
            <v>45</v>
          </cell>
          <cell r="L45">
            <v>23.1</v>
          </cell>
          <cell r="N45">
            <v>61</v>
          </cell>
          <cell r="P45">
            <v>70.2</v>
          </cell>
          <cell r="R45">
            <v>70.2</v>
          </cell>
          <cell r="T45" t="str">
            <v xml:space="preserve">   N. A. Solutions &amp; Services *</v>
          </cell>
          <cell r="W45">
            <v>109.3</v>
          </cell>
          <cell r="Y45">
            <v>136</v>
          </cell>
          <cell r="AA45">
            <v>154.19999999999999</v>
          </cell>
          <cell r="AD45">
            <v>6.0175794455713323</v>
          </cell>
          <cell r="AF45">
            <v>3.879979306777031</v>
          </cell>
          <cell r="AH45">
            <v>2.0979020979020984</v>
          </cell>
          <cell r="AJ45">
            <v>5.5098907054466633</v>
          </cell>
          <cell r="AL45">
            <v>6.4611136677404506</v>
          </cell>
          <cell r="AN45">
            <v>6.4611136677404506</v>
          </cell>
          <cell r="AP45">
            <v>9.4224137931034484</v>
          </cell>
          <cell r="AR45">
            <v>10.691823899371069</v>
          </cell>
          <cell r="AT45">
            <v>11.125541125541124</v>
          </cell>
          <cell r="AX45" t="e">
            <v>#VALUE!</v>
          </cell>
          <cell r="AZ45">
            <v>-36.797752808988768</v>
          </cell>
          <cell r="BB45">
            <v>-48.666666666666657</v>
          </cell>
          <cell r="BD45">
            <v>164.06926406926402</v>
          </cell>
          <cell r="BF45">
            <v>79.180327868852459</v>
          </cell>
          <cell r="BH45">
            <v>24.428179322964326</v>
          </cell>
          <cell r="BJ45">
            <v>13.382352941176464</v>
          </cell>
        </row>
        <row r="46">
          <cell r="F46" t="e">
            <v>#VALUE!</v>
          </cell>
          <cell r="H46">
            <v>9.9999999999994316E-2</v>
          </cell>
          <cell r="J46">
            <v>0</v>
          </cell>
          <cell r="L46">
            <v>0</v>
          </cell>
          <cell r="N46">
            <v>0</v>
          </cell>
          <cell r="P46">
            <v>0</v>
          </cell>
          <cell r="R46">
            <v>0</v>
          </cell>
          <cell r="T46" t="str">
            <v xml:space="preserve">    &lt;eliminations &amp; adjustments&gt;</v>
          </cell>
          <cell r="W46">
            <v>0</v>
          </cell>
          <cell r="Y46">
            <v>0</v>
          </cell>
          <cell r="AA46">
            <v>0</v>
          </cell>
        </row>
        <row r="47">
          <cell r="A47" t="str">
            <v>H05C</v>
          </cell>
          <cell r="F47" t="e">
            <v>#VALUE!</v>
          </cell>
          <cell r="H47">
            <v>176</v>
          </cell>
          <cell r="J47">
            <v>192.1</v>
          </cell>
          <cell r="L47">
            <v>153.6</v>
          </cell>
          <cell r="N47">
            <v>163</v>
          </cell>
          <cell r="P47">
            <v>210</v>
          </cell>
          <cell r="R47">
            <v>210</v>
          </cell>
          <cell r="T47" t="str">
            <v>N. A. Home &amp; Building *</v>
          </cell>
          <cell r="W47">
            <v>292.39999999999998</v>
          </cell>
          <cell r="Y47">
            <v>336.1</v>
          </cell>
          <cell r="AA47">
            <v>375.9</v>
          </cell>
          <cell r="AD47">
            <v>9.4527095977227553</v>
          </cell>
          <cell r="AF47">
            <v>9.3885929328967297</v>
          </cell>
          <cell r="AH47">
            <v>7.634574283016053</v>
          </cell>
          <cell r="AJ47">
            <v>8.1082425508630553</v>
          </cell>
          <cell r="AL47">
            <v>10.09275724515788</v>
          </cell>
          <cell r="AN47">
            <v>10.09275724515788</v>
          </cell>
          <cell r="AP47">
            <v>12.821187406822766</v>
          </cell>
          <cell r="AR47">
            <v>13.253677195473006</v>
          </cell>
          <cell r="AT47">
            <v>13.465878559914024</v>
          </cell>
          <cell r="AX47" t="e">
            <v>#VALUE!</v>
          </cell>
          <cell r="AZ47">
            <v>9.1477272727272805</v>
          </cell>
          <cell r="BB47">
            <v>-20.041644976574702</v>
          </cell>
          <cell r="BD47">
            <v>6.1197916666666714</v>
          </cell>
          <cell r="BF47">
            <v>79.386503067484654</v>
          </cell>
          <cell r="BH47">
            <v>14.945280437756509</v>
          </cell>
          <cell r="BJ47">
            <v>11.841713775661987</v>
          </cell>
        </row>
        <row r="49">
          <cell r="A49" t="str">
            <v>P09C510</v>
          </cell>
          <cell r="F49" t="e">
            <v>#VALUE!</v>
          </cell>
          <cell r="H49">
            <v>45.087885039674795</v>
          </cell>
          <cell r="J49">
            <v>49.664351138636263</v>
          </cell>
          <cell r="L49">
            <v>53.361363460421998</v>
          </cell>
          <cell r="N49">
            <v>51.65118889103929</v>
          </cell>
          <cell r="P49">
            <v>63.650328623959723</v>
          </cell>
          <cell r="R49">
            <v>63.650328623959723</v>
          </cell>
          <cell r="T49" t="str">
            <v>N. A. Switches &amp; Sensors  *</v>
          </cell>
          <cell r="W49">
            <v>77.801274304883606</v>
          </cell>
          <cell r="Y49">
            <v>89.511148313012143</v>
          </cell>
          <cell r="AA49">
            <v>100.57280962518544</v>
          </cell>
          <cell r="AD49">
            <v>12.027510686941579</v>
          </cell>
          <cell r="AF49">
            <v>12.480730840753395</v>
          </cell>
          <cell r="AH49">
            <v>12.391494464258075</v>
          </cell>
          <cell r="AJ49">
            <v>12.012011115756716</v>
          </cell>
          <cell r="AL49">
            <v>12.988549000907362</v>
          </cell>
          <cell r="AN49">
            <v>12.988549000907362</v>
          </cell>
          <cell r="AP49">
            <v>14.380991606217206</v>
          </cell>
          <cell r="AR49">
            <v>15.120134634412494</v>
          </cell>
          <cell r="AT49">
            <v>15.520492608515287</v>
          </cell>
          <cell r="AX49" t="e">
            <v>#VALUE!</v>
          </cell>
          <cell r="AZ49">
            <v>10.150101507166355</v>
          </cell>
          <cell r="BB49">
            <v>7.4439960193291483</v>
          </cell>
          <cell r="BD49">
            <v>-3.2048929384106515</v>
          </cell>
          <cell r="BF49">
            <v>50.628235235803004</v>
          </cell>
          <cell r="BH49">
            <v>15.051005414436375</v>
          </cell>
          <cell r="BJ49">
            <v>12.35785879261843</v>
          </cell>
        </row>
        <row r="50">
          <cell r="A50" t="str">
            <v>P09C520</v>
          </cell>
          <cell r="F50" t="e">
            <v>#VALUE!</v>
          </cell>
          <cell r="H50">
            <v>4.8229592929488412</v>
          </cell>
          <cell r="J50">
            <v>5.4627931746338971</v>
          </cell>
          <cell r="L50">
            <v>4.4579211663763614</v>
          </cell>
          <cell r="N50">
            <v>0</v>
          </cell>
          <cell r="P50">
            <v>0</v>
          </cell>
          <cell r="R50">
            <v>0</v>
          </cell>
          <cell r="T50" t="str">
            <v>N. A. Solenoid Valves *</v>
          </cell>
          <cell r="W50">
            <v>0</v>
          </cell>
          <cell r="Y50">
            <v>0</v>
          </cell>
          <cell r="AA50">
            <v>0</v>
          </cell>
          <cell r="AD50">
            <v>11.04546931733689</v>
          </cell>
          <cell r="AF50">
            <v>12.15720096880532</v>
          </cell>
          <cell r="AH50">
            <v>12.551574061313179</v>
          </cell>
          <cell r="AJ50" t="e">
            <v>#DIV/0!</v>
          </cell>
          <cell r="AX50" t="e">
            <v>#VALUE!</v>
          </cell>
          <cell r="AZ50">
            <v>13.266416795607057</v>
          </cell>
          <cell r="BB50">
            <v>-18.394838979509416</v>
          </cell>
          <cell r="BD50">
            <v>0</v>
          </cell>
          <cell r="BF50">
            <v>0</v>
          </cell>
          <cell r="BH50">
            <v>0</v>
          </cell>
          <cell r="BJ50">
            <v>0</v>
          </cell>
        </row>
        <row r="51">
          <cell r="F51" t="e">
            <v>#VALUE!</v>
          </cell>
          <cell r="H51">
            <v>0.28915566737636311</v>
          </cell>
          <cell r="J51">
            <v>0.47285568672984368</v>
          </cell>
          <cell r="L51">
            <v>0.88071537320164595</v>
          </cell>
          <cell r="N51">
            <v>16.248811108960716</v>
          </cell>
          <cell r="P51">
            <v>8.4496713760402713</v>
          </cell>
          <cell r="R51">
            <v>8.4496713760402713</v>
          </cell>
          <cell r="T51" t="str">
            <v>&lt;eliminations &amp; adjustments&gt;</v>
          </cell>
          <cell r="W51">
            <v>15.498725695116391</v>
          </cell>
          <cell r="Y51">
            <v>17.088851686987852</v>
          </cell>
          <cell r="AA51">
            <v>18.327190374814563</v>
          </cell>
        </row>
        <row r="52">
          <cell r="A52" t="str">
            <v>D06C</v>
          </cell>
          <cell r="F52" t="e">
            <v>#VALUE!</v>
          </cell>
          <cell r="H52">
            <v>50.2</v>
          </cell>
          <cell r="J52">
            <v>55.6</v>
          </cell>
          <cell r="L52">
            <v>58.7</v>
          </cell>
          <cell r="N52">
            <v>67.900000000000006</v>
          </cell>
          <cell r="P52">
            <v>72.099999999999994</v>
          </cell>
          <cell r="R52">
            <v>72.099999999999994</v>
          </cell>
          <cell r="T52" t="str">
            <v>N. A. Sensing &amp; Control *</v>
          </cell>
          <cell r="W52">
            <v>93.3</v>
          </cell>
          <cell r="Y52">
            <v>106.6</v>
          </cell>
          <cell r="AA52">
            <v>118.9</v>
          </cell>
          <cell r="AD52">
            <v>11.912672045562413</v>
          </cell>
          <cell r="AF52">
            <v>12.455197132616489</v>
          </cell>
          <cell r="AH52">
            <v>12.49467858663261</v>
          </cell>
          <cell r="AJ52">
            <v>12.990242969198393</v>
          </cell>
          <cell r="AL52">
            <v>12.255651878293387</v>
          </cell>
          <cell r="AN52">
            <v>12.255651878293387</v>
          </cell>
          <cell r="AP52">
            <v>14.465116279069768</v>
          </cell>
          <cell r="AR52">
            <v>15.224221650956867</v>
          </cell>
          <cell r="AT52">
            <v>15.634451019066404</v>
          </cell>
          <cell r="AX52" t="e">
            <v>#VALUE!</v>
          </cell>
          <cell r="AZ52">
            <v>10.756972111553779</v>
          </cell>
          <cell r="BB52">
            <v>5.5755395683453344</v>
          </cell>
          <cell r="BD52">
            <v>15.672913117546855</v>
          </cell>
          <cell r="BF52">
            <v>37.407952871870378</v>
          </cell>
          <cell r="BH52">
            <v>14.255091103965697</v>
          </cell>
          <cell r="BJ52">
            <v>11.538461538461547</v>
          </cell>
        </row>
        <row r="54">
          <cell r="A54" t="str">
            <v>P09C402</v>
          </cell>
          <cell r="H54">
            <v>5.3443472744002412</v>
          </cell>
          <cell r="J54">
            <v>3.4686243653346973</v>
          </cell>
          <cell r="L54">
            <v>6.8276844797284539</v>
          </cell>
          <cell r="N54">
            <v>38.07826657135756</v>
          </cell>
          <cell r="P54">
            <v>2.6511140617400781</v>
          </cell>
          <cell r="R54">
            <v>2.6511140617400781</v>
          </cell>
          <cell r="W54">
            <v>32.707111290177906</v>
          </cell>
          <cell r="Y54">
            <v>39.950866265656877</v>
          </cell>
          <cell r="AA54">
            <v>45.8891155409326</v>
          </cell>
          <cell r="AD54">
            <v>7.4392862350234665</v>
          </cell>
          <cell r="AF54">
            <v>3.5715894097101559</v>
          </cell>
          <cell r="AH54">
            <v>1.8469887991948115</v>
          </cell>
          <cell r="AJ54">
            <v>9.6565516390705231</v>
          </cell>
          <cell r="AL54">
            <v>0.81655905438575271</v>
          </cell>
          <cell r="AN54">
            <v>0.81655905438575271</v>
          </cell>
          <cell r="AP54">
            <v>9.8734546117131945</v>
          </cell>
          <cell r="AR54">
            <v>10.838339378747444</v>
          </cell>
          <cell r="AT54">
            <v>11.37155348142219</v>
          </cell>
        </row>
        <row r="55">
          <cell r="A55" t="str">
            <v>D03C</v>
          </cell>
          <cell r="H55">
            <v>74.130606089929572</v>
          </cell>
          <cell r="J55">
            <v>82.489134507451112</v>
          </cell>
          <cell r="L55">
            <v>90.273983420424642</v>
          </cell>
          <cell r="N55">
            <v>93.173594090704029</v>
          </cell>
          <cell r="P55">
            <v>78.665999999999997</v>
          </cell>
          <cell r="R55">
            <v>78.665999999999997</v>
          </cell>
          <cell r="W55">
            <v>112.246</v>
          </cell>
          <cell r="Y55">
            <v>166.547</v>
          </cell>
          <cell r="AA55">
            <v>199.892</v>
          </cell>
          <cell r="AD55">
            <v>9.3266981708888146</v>
          </cell>
          <cell r="AF55">
            <v>9.3096534393537649</v>
          </cell>
          <cell r="AH55">
            <v>9.9167076322938179</v>
          </cell>
          <cell r="AJ55">
            <v>10.878808258492892</v>
          </cell>
          <cell r="AL55">
            <v>9.3032001702973091</v>
          </cell>
          <cell r="AN55">
            <v>9.3032001702973091</v>
          </cell>
          <cell r="AP55">
            <v>12.157782774651119</v>
          </cell>
          <cell r="AR55">
            <v>14.852193268370723</v>
          </cell>
          <cell r="AT55">
            <v>15.879908450530793</v>
          </cell>
        </row>
        <row r="56">
          <cell r="F56" t="e">
            <v>#VALUE!</v>
          </cell>
          <cell r="H56">
            <v>79.474953364329807</v>
          </cell>
          <cell r="J56">
            <v>85.957758872785803</v>
          </cell>
          <cell r="L56">
            <v>97.101667900153103</v>
          </cell>
          <cell r="N56">
            <v>131.25186066206157</v>
          </cell>
          <cell r="P56">
            <v>81.317114061740071</v>
          </cell>
          <cell r="R56">
            <v>81.317114061740071</v>
          </cell>
          <cell r="T56" t="str">
            <v xml:space="preserve">N. A. IAC w/HMX </v>
          </cell>
          <cell r="W56">
            <v>144.9531112901779</v>
          </cell>
          <cell r="Y56">
            <v>206.49786626565688</v>
          </cell>
          <cell r="AA56">
            <v>245.7811155409326</v>
          </cell>
          <cell r="AD56">
            <v>9.1702462799468911</v>
          </cell>
          <cell r="AF56">
            <v>8.742854166438244</v>
          </cell>
          <cell r="AH56">
            <v>7.5861398451859978</v>
          </cell>
          <cell r="AJ56">
            <v>10.493479391311617</v>
          </cell>
          <cell r="AL56">
            <v>6.9487019024063876</v>
          </cell>
          <cell r="AN56">
            <v>6.9487019024063876</v>
          </cell>
          <cell r="AP56">
            <v>11.554586810606493</v>
          </cell>
          <cell r="AR56">
            <v>13.859197218893643</v>
          </cell>
          <cell r="AT56">
            <v>14.785462320119075</v>
          </cell>
          <cell r="AX56" t="e">
            <v>#VALUE!</v>
          </cell>
          <cell r="AZ56">
            <v>8.1570422303206129</v>
          </cell>
          <cell r="BB56">
            <v>12.964401554326074</v>
          </cell>
          <cell r="BD56">
            <v>35.169522316572511</v>
          </cell>
          <cell r="BF56">
            <v>10.438900110828442</v>
          </cell>
          <cell r="BH56">
            <v>42.458388390349313</v>
          </cell>
          <cell r="BJ56">
            <v>19.023561834163601</v>
          </cell>
        </row>
        <row r="58">
          <cell r="A58" t="str">
            <v>W04C402</v>
          </cell>
          <cell r="F58" t="e">
            <v>#VALUE!</v>
          </cell>
          <cell r="H58">
            <v>6</v>
          </cell>
          <cell r="J58">
            <v>5.9</v>
          </cell>
          <cell r="L58">
            <v>5.8</v>
          </cell>
          <cell r="N58">
            <v>51</v>
          </cell>
          <cell r="P58">
            <v>17.600000000000001</v>
          </cell>
          <cell r="R58">
            <v>17.600000000000001</v>
          </cell>
          <cell r="T58" t="str">
            <v>WW Honeywell Measurex *</v>
          </cell>
          <cell r="W58">
            <v>53.2</v>
          </cell>
          <cell r="Y58">
            <v>68.2</v>
          </cell>
          <cell r="AA58">
            <v>81.400000000000006</v>
          </cell>
          <cell r="AL58">
            <v>3.8715354157501105</v>
          </cell>
          <cell r="AN58">
            <v>3.8715354157501105</v>
          </cell>
          <cell r="AP58">
            <v>11.125052279381013</v>
          </cell>
          <cell r="AR58">
            <v>13.3203125</v>
          </cell>
          <cell r="AT58">
            <v>14.754395504803336</v>
          </cell>
          <cell r="BH58">
            <v>28.195488721804509</v>
          </cell>
          <cell r="BJ58">
            <v>19.354838709677423</v>
          </cell>
        </row>
        <row r="60">
          <cell r="A60" t="str">
            <v>D07C</v>
          </cell>
          <cell r="F60" t="e">
            <v>#VALUE!</v>
          </cell>
          <cell r="H60">
            <v>130.30000000000001</v>
          </cell>
          <cell r="J60">
            <v>143.9</v>
          </cell>
          <cell r="L60">
            <v>154.80000000000001</v>
          </cell>
          <cell r="N60">
            <v>212</v>
          </cell>
          <cell r="P60">
            <v>168.3</v>
          </cell>
          <cell r="R60">
            <v>168.3</v>
          </cell>
          <cell r="T60" t="str">
            <v>N.A. Ind/WW HMx</v>
          </cell>
          <cell r="W60">
            <v>258.8</v>
          </cell>
          <cell r="Y60">
            <v>341.4</v>
          </cell>
          <cell r="AA60">
            <v>400.2</v>
          </cell>
          <cell r="AD60">
            <v>9.7289628910624959</v>
          </cell>
          <cell r="AF60">
            <v>9.805124011992369</v>
          </cell>
          <cell r="AH60">
            <v>8.3127483621522931</v>
          </cell>
          <cell r="AJ60">
            <v>11.350859345719332</v>
          </cell>
          <cell r="AL60">
            <v>9.0376973472237143</v>
          </cell>
          <cell r="AN60">
            <v>9.0376973472237143</v>
          </cell>
          <cell r="AP60">
            <v>13.400300315849428</v>
          </cell>
          <cell r="AR60">
            <v>14.795874144058246</v>
          </cell>
          <cell r="AT60">
            <v>15.734224493807744</v>
          </cell>
        </row>
        <row r="62">
          <cell r="A62" t="str">
            <v>S07C</v>
          </cell>
          <cell r="F62" t="e">
            <v>#VALUE!</v>
          </cell>
          <cell r="H62">
            <v>44.085000000000001</v>
          </cell>
          <cell r="J62">
            <v>70.037999999999997</v>
          </cell>
          <cell r="L62">
            <v>92.650999999999996</v>
          </cell>
          <cell r="N62">
            <v>128.708</v>
          </cell>
          <cell r="P62">
            <v>242.3</v>
          </cell>
          <cell r="R62">
            <v>242.3</v>
          </cell>
          <cell r="T62" t="str">
            <v>Air Transport Systems</v>
          </cell>
          <cell r="W62">
            <v>245</v>
          </cell>
          <cell r="Y62">
            <v>242</v>
          </cell>
          <cell r="AA62">
            <v>246.35</v>
          </cell>
          <cell r="AD62">
            <v>8.9017625833183587</v>
          </cell>
          <cell r="AF62">
            <v>13.674970029014254</v>
          </cell>
          <cell r="AH62">
            <v>13.089886211758589</v>
          </cell>
          <cell r="AJ62">
            <v>14.831579274876496</v>
          </cell>
          <cell r="AL62">
            <v>15.949131289062374</v>
          </cell>
          <cell r="AN62">
            <v>15.949131289062374</v>
          </cell>
          <cell r="AP62">
            <v>16.723549488054605</v>
          </cell>
          <cell r="AR62">
            <v>16.689655172413794</v>
          </cell>
          <cell r="AT62">
            <v>16.989655172413791</v>
          </cell>
          <cell r="AX62" t="e">
            <v>#VALUE!</v>
          </cell>
          <cell r="AZ62">
            <v>58.870364069411352</v>
          </cell>
          <cell r="BB62">
            <v>32.286758616750888</v>
          </cell>
          <cell r="BD62">
            <v>38.917011149366999</v>
          </cell>
          <cell r="BF62">
            <v>90.353357988625419</v>
          </cell>
          <cell r="BH62">
            <v>-1.2244897959183731</v>
          </cell>
          <cell r="BJ62">
            <v>1.7975206611570087</v>
          </cell>
        </row>
        <row r="63">
          <cell r="A63" t="str">
            <v>S08C</v>
          </cell>
          <cell r="F63" t="e">
            <v>#VALUE!</v>
          </cell>
          <cell r="H63">
            <v>30.055</v>
          </cell>
          <cell r="J63">
            <v>33.161999999999999</v>
          </cell>
          <cell r="L63">
            <v>57.863</v>
          </cell>
          <cell r="N63">
            <v>77.317999999999998</v>
          </cell>
          <cell r="P63">
            <v>0</v>
          </cell>
          <cell r="R63">
            <v>0</v>
          </cell>
          <cell r="T63" t="str">
            <v>Business Commuter Aviation Sys.</v>
          </cell>
          <cell r="W63">
            <v>0</v>
          </cell>
          <cell r="Y63">
            <v>0</v>
          </cell>
          <cell r="AA63">
            <v>0</v>
          </cell>
          <cell r="AD63">
            <v>9.7358950188368762</v>
          </cell>
          <cell r="AF63">
            <v>9.2294333258188672</v>
          </cell>
          <cell r="AH63">
            <v>13.824764780932083</v>
          </cell>
          <cell r="AJ63">
            <v>12.888309540796255</v>
          </cell>
          <cell r="AL63" t="e">
            <v>#DIV/0!</v>
          </cell>
          <cell r="AN63" t="e">
            <v>#DIV/0!</v>
          </cell>
          <cell r="AP63" t="e">
            <v>#DIV/0!</v>
          </cell>
          <cell r="AR63" t="e">
            <v>#DIV/0!</v>
          </cell>
          <cell r="AT63" t="e">
            <v>#DIV/0!</v>
          </cell>
          <cell r="AX63" t="e">
            <v>#VALUE!</v>
          </cell>
          <cell r="AZ63">
            <v>10.337714190650487</v>
          </cell>
          <cell r="BB63">
            <v>74.485857306555715</v>
          </cell>
          <cell r="BD63">
            <v>33.622522164422861</v>
          </cell>
          <cell r="BF63">
            <v>0</v>
          </cell>
          <cell r="BH63">
            <v>0</v>
          </cell>
          <cell r="BJ63">
            <v>0</v>
          </cell>
        </row>
        <row r="64">
          <cell r="A64" t="str">
            <v>S06C</v>
          </cell>
          <cell r="F64" t="e">
            <v>#VALUE!</v>
          </cell>
          <cell r="H64">
            <v>73.962999999999994</v>
          </cell>
          <cell r="J64">
            <v>103.155</v>
          </cell>
          <cell r="L64">
            <v>150.50800000000001</v>
          </cell>
          <cell r="N64">
            <v>206.02600000000001</v>
          </cell>
          <cell r="P64">
            <v>242.3</v>
          </cell>
          <cell r="R64">
            <v>242.3</v>
          </cell>
          <cell r="T64" t="str">
            <v>Commercial Aviations Systems</v>
          </cell>
          <cell r="W64">
            <v>245</v>
          </cell>
          <cell r="Y64">
            <v>242</v>
          </cell>
          <cell r="AA64">
            <v>246.35</v>
          </cell>
          <cell r="AD64">
            <v>9.5016828961229152</v>
          </cell>
          <cell r="AF64">
            <v>12.17465504848972</v>
          </cell>
          <cell r="AH64">
            <v>13.686925270632058</v>
          </cell>
          <cell r="AJ64">
            <v>14.335155384606821</v>
          </cell>
          <cell r="AL64">
            <v>15.949131289062374</v>
          </cell>
          <cell r="AN64">
            <v>15.949131289062374</v>
          </cell>
          <cell r="AP64">
            <v>16.723549488054605</v>
          </cell>
          <cell r="AR64">
            <v>16.689655172413794</v>
          </cell>
          <cell r="AT64">
            <v>16.989655172413791</v>
          </cell>
          <cell r="AX64" t="e">
            <v>#VALUE!</v>
          </cell>
          <cell r="AZ64">
            <v>39.468382840068699</v>
          </cell>
          <cell r="BB64">
            <v>45.904706509621462</v>
          </cell>
          <cell r="BD64">
            <v>36.887075770058743</v>
          </cell>
          <cell r="BF64">
            <v>18.917029889431419</v>
          </cell>
          <cell r="BH64">
            <v>-1.2244897959183731</v>
          </cell>
          <cell r="BJ64">
            <v>1.7975206611570087</v>
          </cell>
        </row>
        <row r="66">
          <cell r="A66" t="str">
            <v>114M</v>
          </cell>
          <cell r="F66" t="e">
            <v>#VALUE!</v>
          </cell>
          <cell r="H66">
            <v>23.849</v>
          </cell>
          <cell r="J66">
            <v>25.884</v>
          </cell>
          <cell r="L66">
            <v>31.541</v>
          </cell>
          <cell r="N66">
            <v>37.072000000000003</v>
          </cell>
          <cell r="P66">
            <v>39.4</v>
          </cell>
          <cell r="R66">
            <v>39.4</v>
          </cell>
          <cell r="T66" t="str">
            <v>Sensor &amp; Guidance Products</v>
          </cell>
          <cell r="W66">
            <v>47.993000000000002</v>
          </cell>
          <cell r="Y66">
            <v>51.582000000000001</v>
          </cell>
          <cell r="AA66">
            <v>58.8</v>
          </cell>
          <cell r="AD66">
            <v>10.160616905248807</v>
          </cell>
          <cell r="AF66">
            <v>9.303729902843525</v>
          </cell>
          <cell r="AH66">
            <v>11.478804553527237</v>
          </cell>
          <cell r="AJ66">
            <v>11.820523939494427</v>
          </cell>
          <cell r="AL66">
            <v>11.975683890577507</v>
          </cell>
          <cell r="AN66">
            <v>11.975683890577507</v>
          </cell>
          <cell r="AP66">
            <v>13.622030035280527</v>
          </cell>
          <cell r="AR66">
            <v>13.538582677165353</v>
          </cell>
          <cell r="AT66">
            <v>14.066985645933014</v>
          </cell>
          <cell r="AX66" t="e">
            <v>#VALUE!</v>
          </cell>
          <cell r="AZ66">
            <v>8.5328525305044138</v>
          </cell>
          <cell r="BB66">
            <v>21.855200123628492</v>
          </cell>
          <cell r="BD66">
            <v>17.535905646618687</v>
          </cell>
          <cell r="BF66">
            <v>29.45889080707812</v>
          </cell>
          <cell r="BH66">
            <v>7.4781739003604741</v>
          </cell>
          <cell r="BJ66">
            <v>13.993253460509479</v>
          </cell>
        </row>
        <row r="67">
          <cell r="A67" t="str">
            <v>116M</v>
          </cell>
          <cell r="F67" t="e">
            <v>#VALUE!</v>
          </cell>
          <cell r="H67">
            <v>16.986999999999998</v>
          </cell>
          <cell r="J67">
            <v>13.031000000000001</v>
          </cell>
          <cell r="L67">
            <v>21.443999999999999</v>
          </cell>
          <cell r="N67">
            <v>25.082000000000001</v>
          </cell>
          <cell r="P67">
            <v>26.866</v>
          </cell>
          <cell r="R67">
            <v>26.866</v>
          </cell>
          <cell r="T67" t="str">
            <v>Defense Avionics Systems</v>
          </cell>
          <cell r="W67">
            <v>30</v>
          </cell>
          <cell r="Y67">
            <v>32.4</v>
          </cell>
          <cell r="AA67">
            <v>39</v>
          </cell>
          <cell r="AD67">
            <v>9.3886619761124397</v>
          </cell>
          <cell r="AF67">
            <v>7.4536968185510171</v>
          </cell>
          <cell r="AH67">
            <v>10.122686354388433</v>
          </cell>
          <cell r="AJ67">
            <v>10.668379369305761</v>
          </cell>
          <cell r="AL67">
            <v>11.194166666666666</v>
          </cell>
          <cell r="AN67">
            <v>11.194166666666666</v>
          </cell>
          <cell r="AP67">
            <v>11.76470588235294</v>
          </cell>
          <cell r="AR67">
            <v>12</v>
          </cell>
          <cell r="AT67">
            <v>13</v>
          </cell>
          <cell r="AX67" t="e">
            <v>#VALUE!</v>
          </cell>
          <cell r="AZ67">
            <v>-23.288397009477819</v>
          </cell>
          <cell r="BB67">
            <v>64.56143043511625</v>
          </cell>
          <cell r="BD67">
            <v>16.96511844805076</v>
          </cell>
          <cell r="BF67">
            <v>19.607686787337528</v>
          </cell>
          <cell r="BH67">
            <v>7.9999999999999858</v>
          </cell>
          <cell r="BJ67">
            <v>20.370370370370367</v>
          </cell>
        </row>
        <row r="68">
          <cell r="A68" t="str">
            <v>S04C</v>
          </cell>
          <cell r="F68" t="e">
            <v>#VALUE!</v>
          </cell>
          <cell r="H68">
            <v>40.658999999999999</v>
          </cell>
          <cell r="J68">
            <v>38.860999999999997</v>
          </cell>
          <cell r="L68">
            <v>52.984999999999999</v>
          </cell>
          <cell r="N68">
            <v>61.99</v>
          </cell>
          <cell r="P68">
            <v>66.266000000000005</v>
          </cell>
          <cell r="R68">
            <v>66.266000000000005</v>
          </cell>
          <cell r="T68" t="str">
            <v xml:space="preserve">Military Avionics System </v>
          </cell>
          <cell r="W68">
            <v>77.992999999999995</v>
          </cell>
          <cell r="Y68">
            <v>83.981999999999999</v>
          </cell>
          <cell r="AA68">
            <v>97.8</v>
          </cell>
          <cell r="AD68">
            <v>9.8040114005179415</v>
          </cell>
          <cell r="AF68">
            <v>8.5853910715114186</v>
          </cell>
          <cell r="AH68">
            <v>10.888954652132989</v>
          </cell>
          <cell r="AJ68">
            <v>11.313984515592091</v>
          </cell>
          <cell r="AL68">
            <v>11.646045694200351</v>
          </cell>
          <cell r="AN68">
            <v>11.646045694200351</v>
          </cell>
          <cell r="AP68">
            <v>12.84218013926783</v>
          </cell>
          <cell r="AR68">
            <v>12.900460829493088</v>
          </cell>
          <cell r="AT68">
            <v>13.621169916434539</v>
          </cell>
          <cell r="AX68" t="e">
            <v>#VALUE!</v>
          </cell>
          <cell r="AZ68">
            <v>-4.4221451585134872</v>
          </cell>
          <cell r="BB68">
            <v>36.344921643807425</v>
          </cell>
          <cell r="BD68">
            <v>16.99537604982541</v>
          </cell>
          <cell r="BF68">
            <v>25.815454105500876</v>
          </cell>
          <cell r="BH68">
            <v>7.6788942597412699</v>
          </cell>
          <cell r="BJ68">
            <v>16.453525755519038</v>
          </cell>
        </row>
        <row r="70">
          <cell r="A70" t="str">
            <v>S03C</v>
          </cell>
          <cell r="F70" t="e">
            <v>#VALUE!</v>
          </cell>
          <cell r="H70">
            <v>20.905000000000001</v>
          </cell>
          <cell r="J70">
            <v>25.085000000000001</v>
          </cell>
          <cell r="L70">
            <v>33.621000000000002</v>
          </cell>
          <cell r="N70">
            <v>35.255000000000003</v>
          </cell>
          <cell r="P70">
            <v>18.399999999999999</v>
          </cell>
          <cell r="R70">
            <v>18.399999999999999</v>
          </cell>
          <cell r="T70" t="str">
            <v xml:space="preserve">Space Systems w/SSEC </v>
          </cell>
          <cell r="W70">
            <v>34.299999999999997</v>
          </cell>
          <cell r="Y70">
            <v>40.999000000000002</v>
          </cell>
          <cell r="AA70">
            <v>48.7</v>
          </cell>
          <cell r="AD70">
            <v>5.5535336200644476</v>
          </cell>
          <cell r="AF70">
            <v>6.3917667623032273</v>
          </cell>
          <cell r="AH70">
            <v>7.982174781161488</v>
          </cell>
          <cell r="AJ70">
            <v>8.5556890296433821</v>
          </cell>
          <cell r="AL70">
            <v>4.6938775510204076</v>
          </cell>
          <cell r="AN70">
            <v>4.6938775510204076</v>
          </cell>
          <cell r="AP70">
            <v>8.3658536585365848</v>
          </cell>
          <cell r="AR70">
            <v>8.8455231930960103</v>
          </cell>
          <cell r="AT70">
            <v>9.6017350157728725</v>
          </cell>
          <cell r="AX70" t="e">
            <v>#VALUE!</v>
          </cell>
          <cell r="AZ70">
            <v>19.995216455393432</v>
          </cell>
          <cell r="BB70">
            <v>34.028303767191545</v>
          </cell>
          <cell r="BD70">
            <v>4.8600577020314688</v>
          </cell>
          <cell r="BF70">
            <v>-2.7088356261523359</v>
          </cell>
          <cell r="BH70">
            <v>19.530612244897981</v>
          </cell>
          <cell r="BJ70">
            <v>18.783384960608799</v>
          </cell>
        </row>
        <row r="71">
          <cell r="F71" t="e">
            <v>#VALUE!</v>
          </cell>
          <cell r="H71">
            <v>-39.626999999999988</v>
          </cell>
          <cell r="J71">
            <v>-28.300999999999988</v>
          </cell>
          <cell r="L71">
            <v>-26.91400000000003</v>
          </cell>
          <cell r="N71">
            <v>-20.371000000000038</v>
          </cell>
          <cell r="P71">
            <v>-31.365999999999985</v>
          </cell>
          <cell r="R71">
            <v>-31.365999999999985</v>
          </cell>
          <cell r="T71" t="str">
            <v>&lt;eliminations &amp; adjustments&gt;</v>
          </cell>
          <cell r="W71">
            <v>-25.293000000000006</v>
          </cell>
          <cell r="Y71">
            <v>-14.381</v>
          </cell>
          <cell r="AA71">
            <v>-14.950000000000017</v>
          </cell>
        </row>
        <row r="72">
          <cell r="A72" t="str">
            <v>S01C</v>
          </cell>
          <cell r="F72" t="e">
            <v>#VALUE!</v>
          </cell>
          <cell r="H72">
            <v>95.9</v>
          </cell>
          <cell r="J72">
            <v>138.80000000000001</v>
          </cell>
          <cell r="L72">
            <v>210.2</v>
          </cell>
          <cell r="N72">
            <v>282.89999999999998</v>
          </cell>
          <cell r="P72">
            <v>295.60000000000002</v>
          </cell>
          <cell r="R72">
            <v>295.60000000000002</v>
          </cell>
          <cell r="T72" t="str">
            <v>Space &amp; Aviation</v>
          </cell>
          <cell r="W72">
            <v>332</v>
          </cell>
          <cell r="Y72">
            <v>352.6</v>
          </cell>
          <cell r="AA72">
            <v>377.9</v>
          </cell>
          <cell r="AD72">
            <v>6.1648238621753668</v>
          </cell>
          <cell r="AF72">
            <v>8.2271353209649707</v>
          </cell>
          <cell r="AH72">
            <v>10.499500499500499</v>
          </cell>
          <cell r="AJ72">
            <v>11.830385146154809</v>
          </cell>
          <cell r="AL72">
            <v>12.063336598106432</v>
          </cell>
          <cell r="AN72">
            <v>12.063336598106432</v>
          </cell>
          <cell r="AP72">
            <v>13.436399692419766</v>
          </cell>
          <cell r="AR72">
            <v>13.899948752316002</v>
          </cell>
          <cell r="AT72">
            <v>14.279236727753636</v>
          </cell>
          <cell r="AX72" t="e">
            <v>#VALUE!</v>
          </cell>
          <cell r="AZ72">
            <v>44.734098018769544</v>
          </cell>
          <cell r="BB72">
            <v>51.440922190201718</v>
          </cell>
          <cell r="BD72">
            <v>34.586108468125587</v>
          </cell>
          <cell r="BF72">
            <v>17.355956168257336</v>
          </cell>
          <cell r="BH72">
            <v>6.2048192771084274</v>
          </cell>
          <cell r="BJ72">
            <v>7.1752694271128661</v>
          </cell>
        </row>
        <row r="74">
          <cell r="A74" t="str">
            <v>E01C100</v>
          </cell>
          <cell r="F74" t="e">
            <v>#VALUE!</v>
          </cell>
          <cell r="H74">
            <v>62.117538482516899</v>
          </cell>
          <cell r="J74">
            <v>63.701348009613312</v>
          </cell>
          <cell r="L74">
            <v>88.024520060464553</v>
          </cell>
          <cell r="N74">
            <v>87.735437919445147</v>
          </cell>
          <cell r="P74">
            <v>104.31979191322942</v>
          </cell>
          <cell r="R74">
            <v>104.31979191322942</v>
          </cell>
          <cell r="T74" t="str">
            <v xml:space="preserve">   Home *</v>
          </cell>
          <cell r="W74">
            <v>124.0506269490009</v>
          </cell>
          <cell r="Y74">
            <v>142.36415257903221</v>
          </cell>
          <cell r="AA74">
            <v>164.69812950000068</v>
          </cell>
          <cell r="AD74">
            <v>12.834945331445983</v>
          </cell>
          <cell r="AF74">
            <v>12.392489248812714</v>
          </cell>
          <cell r="AH74">
            <v>14.255131046794494</v>
          </cell>
          <cell r="AJ74">
            <v>13.662945427440157</v>
          </cell>
          <cell r="AL74">
            <v>15.165687899708475</v>
          </cell>
          <cell r="AN74">
            <v>15.165687899708475</v>
          </cell>
          <cell r="AP74">
            <v>15.267218288737958</v>
          </cell>
          <cell r="AR74">
            <v>16.196025576698716</v>
          </cell>
          <cell r="AT74">
            <v>17.253124388144574</v>
          </cell>
          <cell r="AX74" t="e">
            <v>#VALUE!</v>
          </cell>
          <cell r="AZ74">
            <v>2.5496978241373398</v>
          </cell>
          <cell r="BB74">
            <v>38.183135539267653</v>
          </cell>
          <cell r="BD74">
            <v>-0.32841092552487794</v>
          </cell>
          <cell r="BF74">
            <v>41.39169974041593</v>
          </cell>
          <cell r="BH74">
            <v>14.762944839900143</v>
          </cell>
          <cell r="BJ74">
            <v>15.68792179517942</v>
          </cell>
        </row>
        <row r="75">
          <cell r="A75" t="str">
            <v>E01C200</v>
          </cell>
          <cell r="F75" t="e">
            <v>#VALUE!</v>
          </cell>
          <cell r="H75">
            <v>24.811929706158764</v>
          </cell>
          <cell r="J75">
            <v>26.872534927497142</v>
          </cell>
          <cell r="L75">
            <v>25.080450747854826</v>
          </cell>
          <cell r="N75">
            <v>41.280115646143294</v>
          </cell>
          <cell r="P75">
            <v>57.49036437084709</v>
          </cell>
          <cell r="R75">
            <v>57.49036437084709</v>
          </cell>
          <cell r="T75" t="str">
            <v xml:space="preserve">   Building *</v>
          </cell>
          <cell r="W75">
            <v>60.620297468045813</v>
          </cell>
          <cell r="Y75">
            <v>71.703107016336659</v>
          </cell>
          <cell r="AA75">
            <v>82.997353000000501</v>
          </cell>
          <cell r="AD75">
            <v>5.2733922587945852</v>
          </cell>
          <cell r="AF75">
            <v>4.993904618208127</v>
          </cell>
          <cell r="AH75">
            <v>4.0343725123023084</v>
          </cell>
          <cell r="AJ75">
            <v>5.8460234847579402</v>
          </cell>
          <cell r="AL75">
            <v>7.4769733736393391</v>
          </cell>
          <cell r="AN75">
            <v>7.4769733736393391</v>
          </cell>
          <cell r="AP75">
            <v>7.5443847566220397</v>
          </cell>
          <cell r="AR75">
            <v>8.3249339225448669</v>
          </cell>
          <cell r="AT75">
            <v>9.3738009922640071</v>
          </cell>
          <cell r="AX75" t="e">
            <v>#VALUE!</v>
          </cell>
          <cell r="AZ75">
            <v>8.3048970625888074</v>
          </cell>
          <cell r="BB75">
            <v>-6.6688318927760548</v>
          </cell>
          <cell r="BD75">
            <v>64.590804452244754</v>
          </cell>
          <cell r="BF75">
            <v>46.85108440026724</v>
          </cell>
          <cell r="BH75">
            <v>18.282341082428417</v>
          </cell>
          <cell r="BJ75">
            <v>15.751403884200712</v>
          </cell>
        </row>
        <row r="76">
          <cell r="A76" t="str">
            <v>E01C500</v>
          </cell>
          <cell r="F76" t="e">
            <v>#VALUE!</v>
          </cell>
          <cell r="H76">
            <v>22.087391381611944</v>
          </cell>
          <cell r="J76">
            <v>17.831282661379504</v>
          </cell>
          <cell r="L76">
            <v>19.112624806050647</v>
          </cell>
          <cell r="N76">
            <v>13.925311979484782</v>
          </cell>
          <cell r="P76">
            <v>19.33183216247458</v>
          </cell>
          <cell r="R76">
            <v>19.33183216247458</v>
          </cell>
          <cell r="T76" t="str">
            <v xml:space="preserve">   Sensing &amp; Control *</v>
          </cell>
          <cell r="W76">
            <v>23.389207585539083</v>
          </cell>
          <cell r="Y76">
            <v>28.691422668630402</v>
          </cell>
          <cell r="AA76">
            <v>33.227858500000046</v>
          </cell>
          <cell r="AD76">
            <v>8.5764228753044325</v>
          </cell>
          <cell r="AF76">
            <v>6.8802080780762429</v>
          </cell>
          <cell r="AH76">
            <v>7.2182619439369837</v>
          </cell>
          <cell r="AJ76">
            <v>5.9633001014481835</v>
          </cell>
          <cell r="AL76">
            <v>8.2463569487061363</v>
          </cell>
          <cell r="AN76">
            <v>8.2463569487061363</v>
          </cell>
          <cell r="AP76">
            <v>9.214718449263831</v>
          </cell>
          <cell r="AR76">
            <v>10.253696906023029</v>
          </cell>
          <cell r="AT76">
            <v>10.790496331529011</v>
          </cell>
          <cell r="AX76" t="e">
            <v>#VALUE!</v>
          </cell>
          <cell r="AZ76">
            <v>-19.269404189467608</v>
          </cell>
          <cell r="BB76">
            <v>7.1859224543974136</v>
          </cell>
          <cell r="BD76">
            <v>-27.14076626944339</v>
          </cell>
          <cell r="BF76">
            <v>67.961821034938509</v>
          </cell>
          <cell r="BH76">
            <v>22.669494311425638</v>
          </cell>
          <cell r="BJ76">
            <v>15.811121964089736</v>
          </cell>
        </row>
        <row r="77">
          <cell r="A77" t="str">
            <v>E01C400</v>
          </cell>
          <cell r="F77" t="e">
            <v>#VALUE!</v>
          </cell>
          <cell r="H77">
            <v>37.253509122967358</v>
          </cell>
          <cell r="J77">
            <v>36.927052185679607</v>
          </cell>
          <cell r="L77">
            <v>48.220740441167159</v>
          </cell>
          <cell r="N77">
            <v>78.70820992757605</v>
          </cell>
          <cell r="P77">
            <v>85.774923903010702</v>
          </cell>
          <cell r="R77">
            <v>85.774923903010702</v>
          </cell>
          <cell r="T77" t="str">
            <v xml:space="preserve">   IAC *</v>
          </cell>
          <cell r="W77">
            <v>105.41506494383238</v>
          </cell>
          <cell r="Y77">
            <v>128.93887318232777</v>
          </cell>
          <cell r="AA77">
            <v>150.95141950000018</v>
          </cell>
          <cell r="AD77">
            <v>8.3839470804005529</v>
          </cell>
          <cell r="AF77">
            <v>7.3997695557022789</v>
          </cell>
          <cell r="AH77">
            <v>7.2885608509400015</v>
          </cell>
          <cell r="AJ77">
            <v>11.054175644225795</v>
          </cell>
          <cell r="AL77">
            <v>12.430654975209201</v>
          </cell>
          <cell r="AN77">
            <v>12.430654975209201</v>
          </cell>
          <cell r="AP77">
            <v>14.447759849667607</v>
          </cell>
          <cell r="AR77">
            <v>15.790242225070243</v>
          </cell>
          <cell r="AT77">
            <v>17.242960392876665</v>
          </cell>
          <cell r="AX77" t="e">
            <v>#VALUE!</v>
          </cell>
          <cell r="AZ77">
            <v>-0.8763119098664589</v>
          </cell>
          <cell r="BB77">
            <v>30.583779606072312</v>
          </cell>
          <cell r="BD77">
            <v>63.22480577337015</v>
          </cell>
          <cell r="BF77">
            <v>33.931473020198069</v>
          </cell>
          <cell r="BH77">
            <v>22.315414073908158</v>
          </cell>
          <cell r="BJ77">
            <v>17.072079020378354</v>
          </cell>
        </row>
        <row r="78">
          <cell r="A78" t="str">
            <v>E01C950</v>
          </cell>
          <cell r="F78" t="e">
            <v>#VALUE!</v>
          </cell>
          <cell r="H78">
            <v>5.5956483912340538</v>
          </cell>
          <cell r="J78">
            <v>7.5203612269405458</v>
          </cell>
          <cell r="L78">
            <v>6.5834338527656104</v>
          </cell>
          <cell r="N78">
            <v>7.0678841639566121</v>
          </cell>
          <cell r="P78">
            <v>4.0012313454394617</v>
          </cell>
          <cell r="R78">
            <v>4.0012313454394617</v>
          </cell>
          <cell r="T78" t="str">
            <v xml:space="preserve">   Other *</v>
          </cell>
          <cell r="W78">
            <v>5.5352779527954885</v>
          </cell>
          <cell r="Y78">
            <v>6.1613748931001995</v>
          </cell>
          <cell r="AA78">
            <v>7.2022885000000239</v>
          </cell>
          <cell r="AD78">
            <v>9.3877514404416651</v>
          </cell>
          <cell r="AF78">
            <v>13.075620885900088</v>
          </cell>
          <cell r="AH78">
            <v>12.027591290584894</v>
          </cell>
          <cell r="AJ78">
            <v>13.153148848854135</v>
          </cell>
          <cell r="AL78">
            <v>9.945148657297338</v>
          </cell>
          <cell r="AN78">
            <v>9.945148657297338</v>
          </cell>
          <cell r="AP78">
            <v>13.084216101241189</v>
          </cell>
          <cell r="AR78">
            <v>14.123163212348025</v>
          </cell>
          <cell r="AT78">
            <v>15.488258044945571</v>
          </cell>
          <cell r="AX78" t="e">
            <v>#VALUE!</v>
          </cell>
          <cell r="AZ78">
            <v>34.396600735701668</v>
          </cell>
          <cell r="BB78">
            <v>-12.458542161758615</v>
          </cell>
          <cell r="BD78">
            <v>7.3586265469575523</v>
          </cell>
          <cell r="BF78">
            <v>-21.684087848762474</v>
          </cell>
          <cell r="BH78">
            <v>11.311029828023592</v>
          </cell>
          <cell r="BJ78">
            <v>16.894177435388485</v>
          </cell>
        </row>
        <row r="79">
          <cell r="F79" t="e">
            <v>#VALUE!</v>
          </cell>
          <cell r="H79">
            <v>0.45831203603171389</v>
          </cell>
          <cell r="J79">
            <v>4.0575731057962798</v>
          </cell>
          <cell r="L79">
            <v>-0.83249920135864386</v>
          </cell>
          <cell r="N79">
            <v>-14.981235541100887</v>
          </cell>
          <cell r="P79">
            <v>-16.538796662863149</v>
          </cell>
          <cell r="R79">
            <v>-16.538796662863149</v>
          </cell>
          <cell r="T79" t="str">
            <v xml:space="preserve">   &lt;eliminations &amp; adjustments&gt;</v>
          </cell>
          <cell r="W79">
            <v>-25.596065680217066</v>
          </cell>
          <cell r="Y79">
            <v>-29.81235842745258</v>
          </cell>
          <cell r="AA79">
            <v>-33.830000000003452</v>
          </cell>
        </row>
        <row r="80">
          <cell r="A80" t="str">
            <v>E01CTOT</v>
          </cell>
          <cell r="F80" t="e">
            <v>#VALUE!</v>
          </cell>
          <cell r="H80">
            <v>152.32432912052073</v>
          </cell>
          <cell r="J80">
            <v>156.91015211690637</v>
          </cell>
          <cell r="L80">
            <v>186.18927070694414</v>
          </cell>
          <cell r="N80">
            <v>213.73572409550499</v>
          </cell>
          <cell r="P80">
            <v>254.37934703213813</v>
          </cell>
          <cell r="R80">
            <v>254.37934703213813</v>
          </cell>
          <cell r="T80" t="str">
            <v>Europe *</v>
          </cell>
          <cell r="W80">
            <v>293.41440921899658</v>
          </cell>
          <cell r="Y80">
            <v>348.04657191197458</v>
          </cell>
          <cell r="AA80">
            <v>405.2470489999979</v>
          </cell>
          <cell r="AD80">
            <v>8.9437978115137611</v>
          </cell>
          <cell r="AF80">
            <v>8.5183563144248318</v>
          </cell>
          <cell r="AH80">
            <v>8.6068411814342696</v>
          </cell>
          <cell r="AJ80">
            <v>9.2545604301099296</v>
          </cell>
          <cell r="AL80">
            <v>10.5949647225559</v>
          </cell>
          <cell r="AN80">
            <v>10.5949647225559</v>
          </cell>
          <cell r="AP80">
            <v>11.179962456183542</v>
          </cell>
          <cell r="AR80">
            <v>12.184956242595128</v>
          </cell>
          <cell r="AT80">
            <v>13.200689304850934</v>
          </cell>
          <cell r="AX80" t="e">
            <v>#VALUE!</v>
          </cell>
          <cell r="AZ80">
            <v>3.0105650376817295</v>
          </cell>
          <cell r="BB80">
            <v>18.659798741526473</v>
          </cell>
          <cell r="BD80">
            <v>14.794866150970677</v>
          </cell>
          <cell r="BF80">
            <v>37.279067624599918</v>
          </cell>
          <cell r="BH80">
            <v>18.619454592702709</v>
          </cell>
          <cell r="BJ80">
            <v>16.43471928879967</v>
          </cell>
        </row>
        <row r="82">
          <cell r="A82" t="str">
            <v>A10C</v>
          </cell>
          <cell r="F82" t="e">
            <v>#VALUE!</v>
          </cell>
          <cell r="H82">
            <v>9.7533582467301514</v>
          </cell>
          <cell r="J82">
            <v>9.9010338334891159</v>
          </cell>
          <cell r="L82">
            <v>7.2733133381447441</v>
          </cell>
          <cell r="N82">
            <v>11.621296966225913</v>
          </cell>
          <cell r="P82">
            <v>16.532356447068182</v>
          </cell>
          <cell r="R82">
            <v>16.532356447068182</v>
          </cell>
          <cell r="W82">
            <v>21.113393025494364</v>
          </cell>
          <cell r="Y82">
            <v>31.246162039778728</v>
          </cell>
          <cell r="AA82">
            <v>40.255001958711873</v>
          </cell>
          <cell r="AD82">
            <v>5.1926415203589613</v>
          </cell>
          <cell r="AF82">
            <v>4.4066128842597827</v>
          </cell>
          <cell r="AH82">
            <v>2.9669997962275203</v>
          </cell>
          <cell r="AJ82">
            <v>4.6016227503009421</v>
          </cell>
          <cell r="AL82">
            <v>4.5775982415941625</v>
          </cell>
          <cell r="AN82">
            <v>4.5775982415941625</v>
          </cell>
          <cell r="AP82">
            <v>4.713941857809437</v>
          </cell>
          <cell r="AR82">
            <v>6.0994820983172504</v>
          </cell>
          <cell r="AT82">
            <v>6.9256811140351395</v>
          </cell>
          <cell r="AX82" t="e">
            <v>#VALUE!</v>
          </cell>
          <cell r="AZ82">
            <v>1.5140998928084457</v>
          </cell>
          <cell r="BB82">
            <v>-26.539859771576658</v>
          </cell>
          <cell r="BD82">
            <v>59.779957578319312</v>
          </cell>
          <cell r="BF82">
            <v>81.678457119326737</v>
          </cell>
          <cell r="BH82">
            <v>47.992139406721947</v>
          </cell>
          <cell r="BJ82">
            <v>28.831828713760785</v>
          </cell>
        </row>
        <row r="83">
          <cell r="A83" t="str">
            <v>A10C402</v>
          </cell>
          <cell r="H83">
            <v>-0.10505569007263921</v>
          </cell>
          <cell r="J83">
            <v>0</v>
          </cell>
          <cell r="L83">
            <v>-4.8087622561511569</v>
          </cell>
          <cell r="N83">
            <v>-3.9703894617585278</v>
          </cell>
          <cell r="P83">
            <v>1.0999999999999999E-2</v>
          </cell>
          <cell r="R83">
            <v>1.0999999999999999E-2</v>
          </cell>
          <cell r="W83">
            <v>1.1870000000000001</v>
          </cell>
          <cell r="Y83">
            <v>1.5</v>
          </cell>
          <cell r="AA83">
            <v>1.8</v>
          </cell>
          <cell r="AH83">
            <v>-18.61969216502656</v>
          </cell>
          <cell r="AJ83">
            <v>-22.77134698867394</v>
          </cell>
          <cell r="AL83">
            <v>4.6071368738482152E-2</v>
          </cell>
          <cell r="AN83">
            <v>4.6071368738482152E-2</v>
          </cell>
          <cell r="AP83">
            <v>5.4275262917238232</v>
          </cell>
          <cell r="AR83">
            <v>6.0483870967741931</v>
          </cell>
          <cell r="AT83">
            <v>6.7415730337078648</v>
          </cell>
        </row>
        <row r="84">
          <cell r="A84" t="str">
            <v>691M402</v>
          </cell>
          <cell r="H84">
            <v>0</v>
          </cell>
          <cell r="J84">
            <v>0</v>
          </cell>
          <cell r="L84">
            <v>2.8867134062927455</v>
          </cell>
          <cell r="N84">
            <v>0.89189466484268409</v>
          </cell>
          <cell r="P84">
            <v>1.1319938440492492</v>
          </cell>
          <cell r="R84">
            <v>1.1319938440492492</v>
          </cell>
          <cell r="W84">
            <v>1.1959815321477427</v>
          </cell>
          <cell r="Y84">
            <v>1.6999914500684035</v>
          </cell>
          <cell r="AA84">
            <v>2.0999914500684032</v>
          </cell>
          <cell r="AH84">
            <v>9.3427246675823952</v>
          </cell>
          <cell r="AJ84">
            <v>4.501313292975893</v>
          </cell>
          <cell r="AL84">
            <v>7.2424976929233154</v>
          </cell>
          <cell r="AN84">
            <v>7.2424976929233154</v>
          </cell>
          <cell r="AP84">
            <v>6.4648188185097846</v>
          </cell>
          <cell r="AR84">
            <v>7.6161696562877594</v>
          </cell>
          <cell r="AT84">
            <v>8.9138246210495087</v>
          </cell>
        </row>
        <row r="85">
          <cell r="H85">
            <v>9.6483025566575122</v>
          </cell>
          <cell r="J85">
            <v>9.9010338334891159</v>
          </cell>
          <cell r="L85">
            <v>5.3512644882863327</v>
          </cell>
          <cell r="N85">
            <v>8.54280216931007</v>
          </cell>
          <cell r="P85">
            <v>17.675350291117429</v>
          </cell>
          <cell r="R85">
            <v>17.675350291117429</v>
          </cell>
          <cell r="T85" t="str">
            <v>Asia *</v>
          </cell>
          <cell r="W85">
            <v>23.49637455764211</v>
          </cell>
          <cell r="Y85">
            <v>34.446153489847127</v>
          </cell>
          <cell r="AA85">
            <v>44.154993408780271</v>
          </cell>
          <cell r="AH85">
            <v>1.7727370421105848</v>
          </cell>
          <cell r="AJ85">
            <v>2.9478492300034564</v>
          </cell>
          <cell r="AL85">
            <v>4.4115171554539385</v>
          </cell>
          <cell r="AN85">
            <v>4.4115171554539385</v>
          </cell>
          <cell r="AP85">
            <v>4.8122436093239935</v>
          </cell>
          <cell r="AR85">
            <v>6.1577351512012184</v>
          </cell>
          <cell r="AT85">
            <v>6.9920667547013187</v>
          </cell>
        </row>
        <row r="86">
          <cell r="A86" t="str">
            <v>A09C</v>
          </cell>
          <cell r="F86" t="e">
            <v>#VALUE!</v>
          </cell>
          <cell r="H86">
            <v>7.5419222999999906</v>
          </cell>
          <cell r="J86">
            <v>11.814324300000022</v>
          </cell>
          <cell r="L86">
            <v>13.871884499999959</v>
          </cell>
          <cell r="N86">
            <v>14.311777799999957</v>
          </cell>
          <cell r="P86">
            <v>14.671798799999994</v>
          </cell>
          <cell r="R86">
            <v>14.671798799999994</v>
          </cell>
          <cell r="W86">
            <v>23.160435300000035</v>
          </cell>
          <cell r="Y86">
            <v>25.005699899999819</v>
          </cell>
          <cell r="AA86">
            <v>29.391239700000106</v>
          </cell>
          <cell r="AD86">
            <v>4.6198010051853293</v>
          </cell>
          <cell r="AF86">
            <v>6.9538863811253986</v>
          </cell>
          <cell r="AH86">
            <v>7.6859699747609316</v>
          </cell>
          <cell r="AJ86">
            <v>7.9117208073347394</v>
          </cell>
          <cell r="AL86">
            <v>7.7007856696280932</v>
          </cell>
          <cell r="AN86">
            <v>7.7007856696280932</v>
          </cell>
          <cell r="AP86">
            <v>11.056571792546784</v>
          </cell>
          <cell r="AR86">
            <v>11.563489712851091</v>
          </cell>
          <cell r="AT86">
            <v>12.650201485322238</v>
          </cell>
          <cell r="AX86" t="e">
            <v>#VALUE!</v>
          </cell>
          <cell r="AZ86">
            <v>56.648714081820202</v>
          </cell>
          <cell r="BB86">
            <v>17.415809383190322</v>
          </cell>
          <cell r="BD86">
            <v>3.1711142058600501</v>
          </cell>
          <cell r="BF86">
            <v>61.827801015748776</v>
          </cell>
          <cell r="BH86">
            <v>7.9673139822194088</v>
          </cell>
          <cell r="BJ86">
            <v>17.538160569544075</v>
          </cell>
        </row>
        <row r="87">
          <cell r="A87" t="str">
            <v>A09C402</v>
          </cell>
          <cell r="H87">
            <v>0</v>
          </cell>
          <cell r="J87">
            <v>0</v>
          </cell>
          <cell r="L87">
            <v>0.77576669999999948</v>
          </cell>
          <cell r="N87">
            <v>-0.22335120000000014</v>
          </cell>
          <cell r="P87">
            <v>0</v>
          </cell>
          <cell r="R87">
            <v>0</v>
          </cell>
          <cell r="W87">
            <v>0</v>
          </cell>
          <cell r="Y87">
            <v>0</v>
          </cell>
          <cell r="AA87">
            <v>0</v>
          </cell>
          <cell r="AH87">
            <v>15.944921435518882</v>
          </cell>
          <cell r="AJ87">
            <v>-5.6336992229169072</v>
          </cell>
          <cell r="AL87" t="e">
            <v>#DIV/0!</v>
          </cell>
          <cell r="AN87" t="e">
            <v>#DIV/0!</v>
          </cell>
          <cell r="AP87" t="e">
            <v>#DIV/0!</v>
          </cell>
          <cell r="AR87" t="e">
            <v>#DIV/0!</v>
          </cell>
          <cell r="AT87" t="e">
            <v>#DIV/0!</v>
          </cell>
        </row>
        <row r="88">
          <cell r="H88">
            <v>7.5419222999999906</v>
          </cell>
          <cell r="J88">
            <v>11.814324300000022</v>
          </cell>
          <cell r="L88">
            <v>14.647651199999959</v>
          </cell>
          <cell r="N88">
            <v>14.088426599999957</v>
          </cell>
          <cell r="P88">
            <v>14.671798799999994</v>
          </cell>
          <cell r="R88">
            <v>14.671798799999994</v>
          </cell>
          <cell r="T88" t="str">
            <v>Pacific *</v>
          </cell>
          <cell r="W88">
            <v>23.160435300000035</v>
          </cell>
          <cell r="Y88">
            <v>25.005699899999819</v>
          </cell>
          <cell r="AA88">
            <v>29.391239700000106</v>
          </cell>
          <cell r="AH88">
            <v>7.9027626539695781</v>
          </cell>
          <cell r="AJ88">
            <v>7.6212188587698639</v>
          </cell>
          <cell r="AL88">
            <v>7.7007856696280932</v>
          </cell>
          <cell r="AN88">
            <v>7.7007856696280932</v>
          </cell>
          <cell r="AP88">
            <v>11.056571792546784</v>
          </cell>
          <cell r="AR88">
            <v>11.563489712851091</v>
          </cell>
          <cell r="AT88">
            <v>12.650201485322238</v>
          </cell>
        </row>
        <row r="89">
          <cell r="F89" t="e">
            <v>#VALUE!</v>
          </cell>
          <cell r="H89">
            <v>-4.7819999999999876</v>
          </cell>
          <cell r="J89">
            <v>-3.643999999999938</v>
          </cell>
          <cell r="L89">
            <v>-4.1219999999999892</v>
          </cell>
          <cell r="N89">
            <v>-5.2789999999999111</v>
          </cell>
          <cell r="P89">
            <v>-4.0309999999999171</v>
          </cell>
          <cell r="R89">
            <v>-4.0309999999999171</v>
          </cell>
          <cell r="T89" t="str">
            <v>&lt;eliminations &amp; adjustments&gt;</v>
          </cell>
          <cell r="W89">
            <v>-2.9869999999999735</v>
          </cell>
          <cell r="Y89">
            <v>-3.0959999999999397</v>
          </cell>
          <cell r="AA89">
            <v>-3.1879999999998034</v>
          </cell>
        </row>
        <row r="90">
          <cell r="A90" t="str">
            <v>A01CTOT</v>
          </cell>
          <cell r="F90" t="e">
            <v>#VALUE!</v>
          </cell>
          <cell r="H90">
            <v>12.408224856657514</v>
          </cell>
          <cell r="J90">
            <v>18.071358133489202</v>
          </cell>
          <cell r="L90">
            <v>15.876915688286303</v>
          </cell>
          <cell r="N90">
            <v>17.352228769310116</v>
          </cell>
          <cell r="P90">
            <v>28.316149091117506</v>
          </cell>
          <cell r="R90">
            <v>28.316149091117506</v>
          </cell>
          <cell r="T90" t="str">
            <v>Asia Pacific *</v>
          </cell>
          <cell r="W90">
            <v>43.669809857642171</v>
          </cell>
          <cell r="Y90">
            <v>56.355853389847006</v>
          </cell>
          <cell r="AA90">
            <v>70.358233108780567</v>
          </cell>
          <cell r="AD90">
            <v>3.5406737608683168</v>
          </cell>
          <cell r="AF90">
            <v>4.6116414965830375</v>
          </cell>
          <cell r="AH90">
            <v>3.2608822558943666</v>
          </cell>
          <cell r="AJ90">
            <v>3.677952738562682</v>
          </cell>
          <cell r="AL90">
            <v>4.962478976630214</v>
          </cell>
          <cell r="AN90">
            <v>4.962478976630214</v>
          </cell>
          <cell r="AP90">
            <v>6.5261348123241625</v>
          </cell>
          <cell r="AR90">
            <v>7.573195102944366</v>
          </cell>
          <cell r="AT90">
            <v>8.4836816699125865</v>
          </cell>
          <cell r="AX90" t="e">
            <v>#VALUE!</v>
          </cell>
          <cell r="AZ90">
            <v>45.640156769025566</v>
          </cell>
          <cell r="BB90">
            <v>-12.143207107031074</v>
          </cell>
          <cell r="BD90">
            <v>9.2921894276498023</v>
          </cell>
          <cell r="BF90">
            <v>151.66686330737201</v>
          </cell>
          <cell r="BH90">
            <v>29.049917033208231</v>
          </cell>
          <cell r="BJ90">
            <v>24.846362669855722</v>
          </cell>
        </row>
        <row r="92">
          <cell r="A92" t="str">
            <v>L01CTOT</v>
          </cell>
          <cell r="F92" t="e">
            <v>#VALUE!</v>
          </cell>
          <cell r="H92">
            <v>3.8134951505314829</v>
          </cell>
          <cell r="J92">
            <v>5.9364315823397664</v>
          </cell>
          <cell r="L92">
            <v>8.2493968597590737</v>
          </cell>
          <cell r="N92">
            <v>9.8700378131551592</v>
          </cell>
          <cell r="P92">
            <v>10.796028702870275</v>
          </cell>
          <cell r="R92">
            <v>10.796028702870275</v>
          </cell>
          <cell r="T92" t="str">
            <v xml:space="preserve">Latin America  </v>
          </cell>
          <cell r="W92">
            <v>17.578212921292128</v>
          </cell>
          <cell r="Y92">
            <v>22.877299229923047</v>
          </cell>
          <cell r="AA92">
            <v>29.093290729072788</v>
          </cell>
          <cell r="AD92">
            <v>4.6668930031959608</v>
          </cell>
          <cell r="AF92">
            <v>6.8172031206490953</v>
          </cell>
          <cell r="AH92">
            <v>6.3605052587390967</v>
          </cell>
          <cell r="AJ92">
            <v>7.356971618405864</v>
          </cell>
          <cell r="AL92">
            <v>7.269805687845067</v>
          </cell>
          <cell r="AN92">
            <v>7.269805687845067</v>
          </cell>
          <cell r="AP92">
            <v>9.3775303047204783</v>
          </cell>
          <cell r="AR92">
            <v>10.675254928506307</v>
          </cell>
          <cell r="AT92">
            <v>11.750147675184044</v>
          </cell>
          <cell r="AX92" t="e">
            <v>#VALUE!</v>
          </cell>
          <cell r="AZ92">
            <v>55.669047632390772</v>
          </cell>
          <cell r="BB92">
            <v>38.96221569031681</v>
          </cell>
          <cell r="BD92">
            <v>19.645569014889361</v>
          </cell>
          <cell r="BF92">
            <v>78.096713042610844</v>
          </cell>
          <cell r="BH92">
            <v>30.145762441028609</v>
          </cell>
          <cell r="BJ92">
            <v>27.171002296544472</v>
          </cell>
        </row>
        <row r="94">
          <cell r="A94" t="str">
            <v>105M</v>
          </cell>
          <cell r="F94" t="e">
            <v>#VALUE!</v>
          </cell>
          <cell r="H94">
            <v>-0.5</v>
          </cell>
          <cell r="J94">
            <v>2</v>
          </cell>
          <cell r="L94">
            <v>4.3</v>
          </cell>
          <cell r="N94">
            <v>5.7</v>
          </cell>
          <cell r="P94">
            <v>-13</v>
          </cell>
          <cell r="R94">
            <v>-13</v>
          </cell>
          <cell r="T94" t="str">
            <v xml:space="preserve">  SSEC</v>
          </cell>
          <cell r="W94">
            <v>0</v>
          </cell>
          <cell r="Y94">
            <v>2</v>
          </cell>
          <cell r="AA94">
            <v>3.5</v>
          </cell>
          <cell r="AD94">
            <v>-0.86206896551724133</v>
          </cell>
          <cell r="AF94">
            <v>2.6702269692923895</v>
          </cell>
          <cell r="AH94">
            <v>4.7671840354767179</v>
          </cell>
          <cell r="AJ94">
            <v>6.1488673139158578</v>
          </cell>
          <cell r="AL94">
            <v>-18.055555555555554</v>
          </cell>
          <cell r="AN94">
            <v>-18.055555555555554</v>
          </cell>
          <cell r="AP94">
            <v>0</v>
          </cell>
          <cell r="AR94">
            <v>2.7210884353741496</v>
          </cell>
          <cell r="AT94">
            <v>4.5336787564766841</v>
          </cell>
          <cell r="AX94" t="e">
            <v>#VALUE!</v>
          </cell>
          <cell r="AZ94">
            <v>-500</v>
          </cell>
          <cell r="BB94">
            <v>115</v>
          </cell>
          <cell r="BD94">
            <v>32.558139534883736</v>
          </cell>
          <cell r="BF94">
            <v>0</v>
          </cell>
          <cell r="BH94" t="e">
            <v>#DIV/0!</v>
          </cell>
          <cell r="BJ94">
            <v>75</v>
          </cell>
        </row>
        <row r="95">
          <cell r="A95" t="str">
            <v>103M</v>
          </cell>
          <cell r="F95" t="e">
            <v>#VALUE!</v>
          </cell>
          <cell r="H95">
            <v>0.6</v>
          </cell>
          <cell r="J95">
            <v>0.6</v>
          </cell>
          <cell r="L95">
            <v>0.3</v>
          </cell>
          <cell r="N95">
            <v>2.2000000000000002</v>
          </cell>
          <cell r="P95">
            <v>-0.6</v>
          </cell>
          <cell r="R95">
            <v>-0.6</v>
          </cell>
          <cell r="T95" t="str">
            <v xml:space="preserve">  HTC</v>
          </cell>
          <cell r="W95">
            <v>0</v>
          </cell>
          <cell r="Y95">
            <v>0</v>
          </cell>
          <cell r="AA95">
            <v>0</v>
          </cell>
          <cell r="AD95">
            <v>1.4705882352941175</v>
          </cell>
          <cell r="AF95">
            <v>1.2295081967213115</v>
          </cell>
          <cell r="AH95">
            <v>0.60120240480961928</v>
          </cell>
          <cell r="AJ95">
            <v>4.4265593561368206</v>
          </cell>
          <cell r="AL95">
            <v>-1.2219959266802443</v>
          </cell>
          <cell r="AN95">
            <v>-1.2219959266802443</v>
          </cell>
          <cell r="AP95">
            <v>0</v>
          </cell>
          <cell r="AR95">
            <v>0</v>
          </cell>
          <cell r="AT95">
            <v>0</v>
          </cell>
          <cell r="AX95" t="e">
            <v>#VALUE!</v>
          </cell>
          <cell r="AZ95">
            <v>0</v>
          </cell>
          <cell r="BB95">
            <v>-50</v>
          </cell>
          <cell r="BD95">
            <v>633.33333333333337</v>
          </cell>
          <cell r="BF95">
            <v>0</v>
          </cell>
          <cell r="BH95">
            <v>0</v>
          </cell>
          <cell r="BJ95">
            <v>0</v>
          </cell>
        </row>
        <row r="96">
          <cell r="A96" t="str">
            <v>N01C</v>
          </cell>
          <cell r="F96" t="e">
            <v>#VALUE!</v>
          </cell>
          <cell r="H96">
            <v>-0.5</v>
          </cell>
          <cell r="J96">
            <v>0</v>
          </cell>
          <cell r="L96">
            <v>-0.7</v>
          </cell>
          <cell r="N96">
            <v>-0.4</v>
          </cell>
          <cell r="P96">
            <v>0</v>
          </cell>
          <cell r="R96">
            <v>0</v>
          </cell>
          <cell r="T96" t="str">
            <v xml:space="preserve">   Other Canada *</v>
          </cell>
          <cell r="W96">
            <v>0</v>
          </cell>
          <cell r="Y96">
            <v>0</v>
          </cell>
          <cell r="AA96">
            <v>0</v>
          </cell>
        </row>
        <row r="97">
          <cell r="A97" t="str">
            <v>P03C</v>
          </cell>
          <cell r="F97" t="e">
            <v>#VALUE!</v>
          </cell>
          <cell r="H97">
            <v>24.799999999999955</v>
          </cell>
          <cell r="J97">
            <v>26.5</v>
          </cell>
          <cell r="L97">
            <v>3.2000000000000455</v>
          </cell>
          <cell r="N97">
            <v>-5</v>
          </cell>
          <cell r="P97">
            <v>-19.600000000000001</v>
          </cell>
          <cell r="R97">
            <v>-19.600000000000001</v>
          </cell>
          <cell r="T97" t="str">
            <v xml:space="preserve">   Translation</v>
          </cell>
          <cell r="W97">
            <v>-21.6</v>
          </cell>
          <cell r="Y97">
            <v>-25.1</v>
          </cell>
          <cell r="AA97">
            <v>-28.9</v>
          </cell>
        </row>
        <row r="98">
          <cell r="F98">
            <v>-0.4</v>
          </cell>
        </row>
        <row r="99">
          <cell r="A99" t="str">
            <v>P97A</v>
          </cell>
        </row>
        <row r="100">
          <cell r="T100" t="str">
            <v xml:space="preserve">   Acquisition Assumption</v>
          </cell>
        </row>
        <row r="101">
          <cell r="A101" t="str">
            <v>P99A</v>
          </cell>
          <cell r="P101">
            <v>18.600000000000001</v>
          </cell>
          <cell r="R101">
            <v>18.600000000000001</v>
          </cell>
          <cell r="T101" t="str">
            <v xml:space="preserve">   Management adjustment</v>
          </cell>
          <cell r="W101">
            <v>-44</v>
          </cell>
          <cell r="Y101">
            <v>-142.9</v>
          </cell>
          <cell r="AA101">
            <v>-198.5</v>
          </cell>
        </row>
        <row r="102">
          <cell r="A102" t="str">
            <v>624000</v>
          </cell>
          <cell r="T102" t="str">
            <v xml:space="preserve">   Special Items</v>
          </cell>
          <cell r="W102">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HS"/>
      <sheetName val="Raw Data"/>
      <sheetName val="Data"/>
      <sheetName val="LOB"/>
    </sheetNames>
    <sheetDataSet>
      <sheetData sheetId="0" refreshError="1"/>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 val="Sum"/>
      <sheetName val="N&amp;SE"/>
      <sheetName val="N&amp;SE Rebar"/>
      <sheetName val="SW"/>
      <sheetName val="SW Rebar"/>
      <sheetName val="RC Costs"/>
      <sheetName val="G20"/>
      <sheetName val="Rebar"/>
      <sheetName val="A252"/>
      <sheetName val="Aggregate"/>
      <sheetName val="Brick"/>
      <sheetName val="Paving"/>
      <sheetName val="Plastering"/>
      <sheetName val="Door"/>
      <sheetName val="CPlate"/>
      <sheetName val="UPVC Pipe"/>
      <sheetName val="O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Data"/>
      <sheetName val="TEMPLATES"/>
      <sheetName val="2-FS"/>
      <sheetName val="3-P&amp;L"/>
      <sheetName val="4-Inc"/>
      <sheetName val="5-Ord"/>
      <sheetName val="6-Rev "/>
      <sheetName val="7-OP "/>
      <sheetName val="7a-RGPInst"/>
      <sheetName val="7b-RGPIASD"/>
      <sheetName val="8-GrthI"/>
      <sheetName val="9-Actions"/>
      <sheetName val="10-CWC"/>
      <sheetName val="11-CWC%"/>
      <sheetName val="12-WCActions"/>
      <sheetName val="13-IB"/>
      <sheetName val="CF BACKUP"/>
      <sheetName val="14-CF"/>
      <sheetName val="15-FCF"/>
      <sheetName val="16-RO"/>
      <sheetName val="sal"/>
      <sheetName val="6-Rev_"/>
      <sheetName val="7-OP_"/>
      <sheetName val="CF_BACKUP"/>
      <sheetName val="Raw Data"/>
      <sheetName val="Typical Poin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
      <sheetName val="old_Budget_format"/>
      <sheetName val="Budget_Sheet"/>
      <sheetName val="man_graph"/>
      <sheetName val="Eqp_graph"/>
      <sheetName val="manpower_Equipment"/>
      <sheetName val="data"/>
      <sheetName val="Dtl"/>
      <sheetName val="B"/>
      <sheetName val="SPT vs PHI"/>
      <sheetName val="Input"/>
      <sheetName val="S1BOQ"/>
      <sheetName val="Activity"/>
      <sheetName val="Sheet3"/>
      <sheetName val="Crew"/>
      <sheetName val="Piping"/>
      <sheetName val="Pipe Supports"/>
    </sheetNames>
    <sheetDataSet>
      <sheetData sheetId="0"/>
      <sheetData sheetId="1"/>
      <sheetData sheetId="2"/>
      <sheetData sheetId="3"/>
      <sheetData sheetId="4"/>
      <sheetData sheetId="5"/>
      <sheetData sheetId="6">
        <row r="3">
          <cell r="C3" t="str">
            <v>06511900</v>
          </cell>
          <cell r="D3" t="str">
            <v>T</v>
          </cell>
          <cell r="H3">
            <v>0</v>
          </cell>
          <cell r="I3">
            <v>28286.469866208001</v>
          </cell>
          <cell r="J3">
            <v>95116.891325183999</v>
          </cell>
          <cell r="K3">
            <v>97471.578428712004</v>
          </cell>
          <cell r="L3">
            <v>92033.979690239998</v>
          </cell>
          <cell r="M3">
            <v>102958.292180976</v>
          </cell>
          <cell r="N3">
            <v>111187.890549624</v>
          </cell>
          <cell r="O3">
            <v>119249.364447984</v>
          </cell>
          <cell r="P3">
            <v>119648.896194792</v>
          </cell>
          <cell r="Q3">
            <v>115680.0252726</v>
          </cell>
          <cell r="R3">
            <v>109876.897489176</v>
          </cell>
          <cell r="S3">
            <v>112458.26927174401</v>
          </cell>
          <cell r="T3">
            <v>131757.63613351199</v>
          </cell>
          <cell r="U3">
            <v>117184.644829728</v>
          </cell>
          <cell r="V3">
            <v>113110.93224348</v>
          </cell>
          <cell r="W3">
            <v>114913.07544184801</v>
          </cell>
          <cell r="X3">
            <v>91680.729398736003</v>
          </cell>
          <cell r="Y3">
            <v>89985.316903415995</v>
          </cell>
          <cell r="Z3">
            <v>81984.292252800005</v>
          </cell>
          <cell r="AA3">
            <v>54400.544891616002</v>
          </cell>
          <cell r="AB3">
            <v>25123.274074104</v>
          </cell>
        </row>
        <row r="4">
          <cell r="C4" t="str">
            <v>06511900</v>
          </cell>
          <cell r="D4" t="str">
            <v>T</v>
          </cell>
          <cell r="H4">
            <v>0</v>
          </cell>
          <cell r="I4">
            <v>1661.530133792</v>
          </cell>
          <cell r="J4">
            <v>5587.1086748159996</v>
          </cell>
          <cell r="K4">
            <v>5725.4215712879995</v>
          </cell>
          <cell r="L4">
            <v>5406.0203097599997</v>
          </cell>
          <cell r="M4">
            <v>6047.7078190239999</v>
          </cell>
          <cell r="N4">
            <v>6531.1094503759996</v>
          </cell>
          <cell r="O4">
            <v>7004.6355520159996</v>
          </cell>
          <cell r="P4">
            <v>7028.1038052080003</v>
          </cell>
          <cell r="Q4">
            <v>6794.9747274000001</v>
          </cell>
          <cell r="R4">
            <v>6454.1025108240001</v>
          </cell>
          <cell r="S4">
            <v>6605.7307282559996</v>
          </cell>
          <cell r="T4">
            <v>7739.363866488</v>
          </cell>
          <cell r="U4">
            <v>6883.3551702719997</v>
          </cell>
          <cell r="V4">
            <v>6644.0677565200003</v>
          </cell>
          <cell r="W4">
            <v>6749.9245581519999</v>
          </cell>
          <cell r="X4">
            <v>5385.2706012640001</v>
          </cell>
          <cell r="Y4">
            <v>5285.6830965839999</v>
          </cell>
          <cell r="Z4">
            <v>4815.7077472000001</v>
          </cell>
          <cell r="AA4">
            <v>3195.4551083840001</v>
          </cell>
          <cell r="AB4">
            <v>1475.725925896</v>
          </cell>
        </row>
        <row r="5">
          <cell r="C5" t="str">
            <v>06511900</v>
          </cell>
          <cell r="D5" t="str">
            <v>M</v>
          </cell>
          <cell r="H5">
            <v>0</v>
          </cell>
          <cell r="I5">
            <v>0</v>
          </cell>
          <cell r="J5">
            <v>0</v>
          </cell>
          <cell r="K5">
            <v>0</v>
          </cell>
          <cell r="L5">
            <v>0</v>
          </cell>
          <cell r="M5">
            <v>0</v>
          </cell>
          <cell r="N5">
            <v>0</v>
          </cell>
          <cell r="O5">
            <v>0</v>
          </cell>
          <cell r="P5">
            <v>0</v>
          </cell>
          <cell r="Q5">
            <v>0</v>
          </cell>
          <cell r="R5">
            <v>0</v>
          </cell>
          <cell r="S5">
            <v>76</v>
          </cell>
          <cell r="T5">
            <v>272</v>
          </cell>
          <cell r="U5">
            <v>272</v>
          </cell>
          <cell r="V5">
            <v>215</v>
          </cell>
          <cell r="W5">
            <v>200</v>
          </cell>
          <cell r="X5">
            <v>80</v>
          </cell>
          <cell r="Y5">
            <v>80</v>
          </cell>
          <cell r="Z5">
            <v>80</v>
          </cell>
          <cell r="AA5">
            <v>60</v>
          </cell>
          <cell r="AB5">
            <v>0</v>
          </cell>
        </row>
        <row r="6">
          <cell r="C6" t="str">
            <v>06511900</v>
          </cell>
          <cell r="D6" t="str">
            <v>M</v>
          </cell>
          <cell r="H6">
            <v>0</v>
          </cell>
          <cell r="I6">
            <v>0</v>
          </cell>
          <cell r="J6">
            <v>0</v>
          </cell>
          <cell r="K6">
            <v>0</v>
          </cell>
          <cell r="L6">
            <v>0</v>
          </cell>
          <cell r="M6">
            <v>0</v>
          </cell>
          <cell r="N6">
            <v>0</v>
          </cell>
          <cell r="O6">
            <v>0</v>
          </cell>
          <cell r="P6">
            <v>0</v>
          </cell>
          <cell r="Q6">
            <v>0</v>
          </cell>
          <cell r="R6">
            <v>0</v>
          </cell>
          <cell r="S6">
            <v>1640</v>
          </cell>
          <cell r="T6">
            <v>5800</v>
          </cell>
          <cell r="U6">
            <v>5800</v>
          </cell>
          <cell r="V6">
            <v>4600</v>
          </cell>
          <cell r="W6">
            <v>4260</v>
          </cell>
          <cell r="X6">
            <v>1720</v>
          </cell>
          <cell r="Y6">
            <v>1720</v>
          </cell>
          <cell r="Z6">
            <v>1720</v>
          </cell>
          <cell r="AA6">
            <v>1240</v>
          </cell>
          <cell r="AB6">
            <v>0</v>
          </cell>
        </row>
        <row r="7">
          <cell r="C7" t="str">
            <v>06511900</v>
          </cell>
          <cell r="D7" t="str">
            <v>M</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row>
        <row r="8">
          <cell r="C8" t="str">
            <v>06511900</v>
          </cell>
          <cell r="D8" t="str">
            <v>M</v>
          </cell>
          <cell r="H8">
            <v>0</v>
          </cell>
          <cell r="I8">
            <v>0</v>
          </cell>
          <cell r="J8">
            <v>0</v>
          </cell>
          <cell r="K8">
            <v>0</v>
          </cell>
          <cell r="L8">
            <v>0</v>
          </cell>
          <cell r="M8">
            <v>0</v>
          </cell>
          <cell r="N8">
            <v>0</v>
          </cell>
          <cell r="O8">
            <v>0</v>
          </cell>
          <cell r="P8">
            <v>0</v>
          </cell>
          <cell r="Q8">
            <v>0</v>
          </cell>
          <cell r="R8">
            <v>0</v>
          </cell>
          <cell r="S8">
            <v>27</v>
          </cell>
          <cell r="T8">
            <v>99</v>
          </cell>
          <cell r="U8">
            <v>99</v>
          </cell>
          <cell r="V8">
            <v>78</v>
          </cell>
          <cell r="W8">
            <v>75</v>
          </cell>
          <cell r="X8">
            <v>30</v>
          </cell>
          <cell r="Y8">
            <v>30</v>
          </cell>
          <cell r="Z8">
            <v>30</v>
          </cell>
          <cell r="AA8">
            <v>21</v>
          </cell>
          <cell r="AB8">
            <v>0</v>
          </cell>
        </row>
        <row r="9">
          <cell r="C9" t="str">
            <v>06511900</v>
          </cell>
          <cell r="D9" t="str">
            <v>M</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row>
        <row r="10">
          <cell r="C10" t="str">
            <v>06511900</v>
          </cell>
          <cell r="D10" t="str">
            <v>M</v>
          </cell>
          <cell r="H10">
            <v>0</v>
          </cell>
          <cell r="I10">
            <v>280</v>
          </cell>
          <cell r="J10">
            <v>210</v>
          </cell>
          <cell r="K10">
            <v>210</v>
          </cell>
          <cell r="L10">
            <v>210</v>
          </cell>
          <cell r="M10">
            <v>140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row>
        <row r="11">
          <cell r="C11" t="str">
            <v>06511900</v>
          </cell>
          <cell r="D11" t="str">
            <v>M</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row>
        <row r="12">
          <cell r="C12" t="str">
            <v>06511900</v>
          </cell>
          <cell r="D12" t="str">
            <v>M</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row>
        <row r="13">
          <cell r="C13" t="str">
            <v>06511900</v>
          </cell>
          <cell r="D13" t="str">
            <v>M</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row>
        <row r="14">
          <cell r="C14" t="str">
            <v>06511900</v>
          </cell>
          <cell r="D14" t="str">
            <v>M</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5">
          <cell r="C15" t="str">
            <v>06511900</v>
          </cell>
          <cell r="D15" t="str">
            <v>M</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6">
          <cell r="C16" t="str">
            <v>06511900</v>
          </cell>
          <cell r="D16" t="str">
            <v>M</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row>
        <row r="17">
          <cell r="C17" t="str">
            <v>06511900</v>
          </cell>
          <cell r="D17" t="str">
            <v>M</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row>
        <row r="18">
          <cell r="C18" t="str">
            <v>06511900</v>
          </cell>
          <cell r="D18" t="str">
            <v>M</v>
          </cell>
          <cell r="H18">
            <v>0</v>
          </cell>
          <cell r="I18">
            <v>100</v>
          </cell>
          <cell r="J18">
            <v>100</v>
          </cell>
          <cell r="K18">
            <v>75</v>
          </cell>
          <cell r="L18">
            <v>75</v>
          </cell>
          <cell r="M18">
            <v>75</v>
          </cell>
          <cell r="N18">
            <v>75</v>
          </cell>
          <cell r="O18">
            <v>75</v>
          </cell>
          <cell r="P18">
            <v>75</v>
          </cell>
          <cell r="Q18">
            <v>75</v>
          </cell>
          <cell r="R18">
            <v>75</v>
          </cell>
          <cell r="S18">
            <v>75</v>
          </cell>
          <cell r="T18">
            <v>75</v>
          </cell>
          <cell r="U18">
            <v>75</v>
          </cell>
          <cell r="V18">
            <v>75</v>
          </cell>
          <cell r="W18">
            <v>75</v>
          </cell>
          <cell r="X18">
            <v>75</v>
          </cell>
          <cell r="Y18">
            <v>75</v>
          </cell>
          <cell r="Z18">
            <v>75</v>
          </cell>
          <cell r="AA18">
            <v>75</v>
          </cell>
          <cell r="AB18">
            <v>75</v>
          </cell>
        </row>
        <row r="19">
          <cell r="C19" t="str">
            <v>06511900</v>
          </cell>
          <cell r="D19" t="str">
            <v>M</v>
          </cell>
          <cell r="H19">
            <v>0</v>
          </cell>
          <cell r="I19">
            <v>0</v>
          </cell>
          <cell r="J19">
            <v>0</v>
          </cell>
          <cell r="K19">
            <v>0</v>
          </cell>
          <cell r="L19">
            <v>0</v>
          </cell>
          <cell r="M19">
            <v>0</v>
          </cell>
          <cell r="N19">
            <v>0</v>
          </cell>
          <cell r="O19">
            <v>0</v>
          </cell>
          <cell r="P19">
            <v>0</v>
          </cell>
          <cell r="Q19">
            <v>0</v>
          </cell>
          <cell r="R19">
            <v>0</v>
          </cell>
          <cell r="S19">
            <v>1425</v>
          </cell>
          <cell r="T19">
            <v>5100</v>
          </cell>
          <cell r="U19">
            <v>5100</v>
          </cell>
          <cell r="V19">
            <v>4050</v>
          </cell>
          <cell r="W19">
            <v>3750</v>
          </cell>
          <cell r="X19">
            <v>1500</v>
          </cell>
          <cell r="Y19">
            <v>1500</v>
          </cell>
          <cell r="Z19">
            <v>1500</v>
          </cell>
          <cell r="AA19">
            <v>1065</v>
          </cell>
          <cell r="AB19">
            <v>0</v>
          </cell>
        </row>
        <row r="20">
          <cell r="C20" t="str">
            <v>06511900</v>
          </cell>
          <cell r="D20" t="str">
            <v>M</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row r="21">
          <cell r="C21" t="str">
            <v>06511900</v>
          </cell>
          <cell r="D21" t="str">
            <v>M</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row>
        <row r="22">
          <cell r="C22" t="str">
            <v>06511900</v>
          </cell>
          <cell r="D22" t="str">
            <v>M</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row>
        <row r="23">
          <cell r="C23" t="str">
            <v>06511900</v>
          </cell>
          <cell r="D23" t="str">
            <v>M</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row>
        <row r="24">
          <cell r="C24" t="str">
            <v>06511900</v>
          </cell>
          <cell r="D24" t="str">
            <v>M</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row>
        <row r="25">
          <cell r="C25" t="str">
            <v>06511900</v>
          </cell>
          <cell r="D25" t="str">
            <v>M</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row>
        <row r="26">
          <cell r="C26" t="str">
            <v>06511900</v>
          </cell>
          <cell r="D26" t="str">
            <v>M</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row>
        <row r="27">
          <cell r="C27" t="str">
            <v>06511900</v>
          </cell>
          <cell r="D27" t="str">
            <v>M</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row>
        <row r="28">
          <cell r="C28" t="str">
            <v>06511900</v>
          </cell>
          <cell r="D28" t="str">
            <v>M</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row>
        <row r="29">
          <cell r="C29" t="str">
            <v>06511900</v>
          </cell>
          <cell r="D29" t="str">
            <v>M</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row>
        <row r="30">
          <cell r="C30" t="str">
            <v>06511900</v>
          </cell>
          <cell r="D30" t="str">
            <v>M</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row>
        <row r="31">
          <cell r="C31" t="str">
            <v>06511900</v>
          </cell>
          <cell r="D31" t="str">
            <v>M</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row>
        <row r="32">
          <cell r="C32" t="str">
            <v>06511900</v>
          </cell>
          <cell r="D32" t="str">
            <v>M</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row>
        <row r="33">
          <cell r="C33" t="str">
            <v>06511900</v>
          </cell>
          <cell r="D33" t="str">
            <v>M</v>
          </cell>
          <cell r="H33">
            <v>0</v>
          </cell>
          <cell r="I33">
            <v>200</v>
          </cell>
          <cell r="J33">
            <v>200</v>
          </cell>
          <cell r="K33">
            <v>150</v>
          </cell>
          <cell r="L33">
            <v>150</v>
          </cell>
          <cell r="M33">
            <v>150</v>
          </cell>
          <cell r="N33">
            <v>150</v>
          </cell>
          <cell r="O33">
            <v>150</v>
          </cell>
          <cell r="P33">
            <v>150</v>
          </cell>
          <cell r="Q33">
            <v>150</v>
          </cell>
          <cell r="R33">
            <v>150</v>
          </cell>
          <cell r="S33">
            <v>150</v>
          </cell>
          <cell r="T33">
            <v>100</v>
          </cell>
          <cell r="U33">
            <v>100</v>
          </cell>
          <cell r="V33">
            <v>100</v>
          </cell>
          <cell r="W33">
            <v>100</v>
          </cell>
          <cell r="X33">
            <v>100</v>
          </cell>
          <cell r="Y33">
            <v>100</v>
          </cell>
          <cell r="Z33">
            <v>100</v>
          </cell>
          <cell r="AA33">
            <v>100</v>
          </cell>
          <cell r="AB33">
            <v>100</v>
          </cell>
        </row>
        <row r="34">
          <cell r="C34" t="str">
            <v>06511900</v>
          </cell>
          <cell r="D34" t="str">
            <v>M</v>
          </cell>
          <cell r="H34">
            <v>0</v>
          </cell>
          <cell r="I34">
            <v>150</v>
          </cell>
          <cell r="J34">
            <v>150</v>
          </cell>
          <cell r="K34">
            <v>100</v>
          </cell>
          <cell r="L34">
            <v>100</v>
          </cell>
          <cell r="M34">
            <v>100</v>
          </cell>
          <cell r="N34">
            <v>100</v>
          </cell>
          <cell r="O34">
            <v>75</v>
          </cell>
          <cell r="P34">
            <v>75</v>
          </cell>
          <cell r="Q34">
            <v>75</v>
          </cell>
          <cell r="R34">
            <v>75</v>
          </cell>
          <cell r="S34">
            <v>75</v>
          </cell>
          <cell r="T34">
            <v>50</v>
          </cell>
          <cell r="U34">
            <v>50</v>
          </cell>
          <cell r="V34">
            <v>50</v>
          </cell>
          <cell r="W34">
            <v>50</v>
          </cell>
          <cell r="X34">
            <v>50</v>
          </cell>
          <cell r="Y34">
            <v>50</v>
          </cell>
          <cell r="Z34">
            <v>50</v>
          </cell>
          <cell r="AA34">
            <v>50</v>
          </cell>
          <cell r="AB34">
            <v>50</v>
          </cell>
        </row>
        <row r="35">
          <cell r="C35" t="str">
            <v>06511900</v>
          </cell>
          <cell r="D35" t="str">
            <v>M</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row>
        <row r="36">
          <cell r="C36" t="str">
            <v>06511900</v>
          </cell>
          <cell r="D36" t="str">
            <v>M</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row>
        <row r="37">
          <cell r="C37" t="str">
            <v>06511900</v>
          </cell>
          <cell r="D37" t="str">
            <v>M</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row>
        <row r="38">
          <cell r="C38" t="str">
            <v>06511900</v>
          </cell>
          <cell r="D38" t="str">
            <v>M</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row>
        <row r="39">
          <cell r="C39" t="str">
            <v>06511900</v>
          </cell>
          <cell r="D39" t="str">
            <v>M</v>
          </cell>
          <cell r="H39">
            <v>0</v>
          </cell>
          <cell r="I39">
            <v>200</v>
          </cell>
          <cell r="J39">
            <v>200</v>
          </cell>
          <cell r="K39">
            <v>150</v>
          </cell>
          <cell r="L39">
            <v>150</v>
          </cell>
          <cell r="M39">
            <v>150</v>
          </cell>
          <cell r="N39">
            <v>100</v>
          </cell>
          <cell r="O39">
            <v>100</v>
          </cell>
          <cell r="P39">
            <v>100</v>
          </cell>
          <cell r="Q39">
            <v>100</v>
          </cell>
          <cell r="R39">
            <v>100</v>
          </cell>
          <cell r="S39">
            <v>100</v>
          </cell>
          <cell r="T39">
            <v>100</v>
          </cell>
          <cell r="U39">
            <v>100</v>
          </cell>
          <cell r="V39">
            <v>100</v>
          </cell>
          <cell r="W39">
            <v>100</v>
          </cell>
          <cell r="X39">
            <v>100</v>
          </cell>
          <cell r="Y39">
            <v>100</v>
          </cell>
          <cell r="Z39">
            <v>100</v>
          </cell>
          <cell r="AA39">
            <v>100</v>
          </cell>
          <cell r="AB39">
            <v>100</v>
          </cell>
        </row>
        <row r="40">
          <cell r="C40" t="str">
            <v>06511900</v>
          </cell>
          <cell r="D40" t="str">
            <v>M</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row>
        <row r="41">
          <cell r="C41" t="str">
            <v>06511900</v>
          </cell>
          <cell r="D41" t="str">
            <v>LG</v>
          </cell>
          <cell r="H41">
            <v>500</v>
          </cell>
          <cell r="I41">
            <v>750</v>
          </cell>
          <cell r="J41">
            <v>775</v>
          </cell>
          <cell r="K41">
            <v>775</v>
          </cell>
          <cell r="L41">
            <v>700</v>
          </cell>
          <cell r="M41">
            <v>775</v>
          </cell>
          <cell r="N41">
            <v>750</v>
          </cell>
          <cell r="O41">
            <v>775</v>
          </cell>
          <cell r="P41">
            <v>750</v>
          </cell>
          <cell r="Q41">
            <v>775</v>
          </cell>
          <cell r="R41">
            <v>775</v>
          </cell>
          <cell r="S41">
            <v>750</v>
          </cell>
          <cell r="T41">
            <v>775</v>
          </cell>
          <cell r="U41">
            <v>750</v>
          </cell>
          <cell r="V41">
            <v>775</v>
          </cell>
          <cell r="W41">
            <v>775</v>
          </cell>
          <cell r="X41">
            <v>700</v>
          </cell>
          <cell r="Y41">
            <v>775</v>
          </cell>
          <cell r="Z41">
            <v>750</v>
          </cell>
          <cell r="AA41">
            <v>775</v>
          </cell>
          <cell r="AB41">
            <v>750</v>
          </cell>
        </row>
        <row r="42">
          <cell r="C42" t="str">
            <v>06511900</v>
          </cell>
          <cell r="D42" t="str">
            <v>LG</v>
          </cell>
          <cell r="H42">
            <v>0</v>
          </cell>
          <cell r="I42">
            <v>510</v>
          </cell>
          <cell r="J42">
            <v>527</v>
          </cell>
          <cell r="K42">
            <v>527</v>
          </cell>
          <cell r="L42">
            <v>476</v>
          </cell>
          <cell r="M42">
            <v>527</v>
          </cell>
          <cell r="N42">
            <v>510</v>
          </cell>
          <cell r="O42">
            <v>527</v>
          </cell>
          <cell r="P42">
            <v>510</v>
          </cell>
          <cell r="Q42">
            <v>527</v>
          </cell>
          <cell r="R42">
            <v>527</v>
          </cell>
          <cell r="S42">
            <v>510</v>
          </cell>
          <cell r="T42">
            <v>527</v>
          </cell>
          <cell r="U42">
            <v>510</v>
          </cell>
          <cell r="V42">
            <v>527</v>
          </cell>
          <cell r="W42">
            <v>527</v>
          </cell>
          <cell r="X42">
            <v>476</v>
          </cell>
          <cell r="Y42">
            <v>527</v>
          </cell>
          <cell r="Z42">
            <v>510</v>
          </cell>
          <cell r="AA42">
            <v>527</v>
          </cell>
          <cell r="AB42">
            <v>340</v>
          </cell>
        </row>
        <row r="43">
          <cell r="C43" t="str">
            <v>06511900</v>
          </cell>
          <cell r="D43" t="str">
            <v>LG</v>
          </cell>
          <cell r="H43">
            <v>0</v>
          </cell>
          <cell r="I43">
            <v>450</v>
          </cell>
          <cell r="J43">
            <v>930</v>
          </cell>
          <cell r="K43">
            <v>930</v>
          </cell>
          <cell r="L43">
            <v>840</v>
          </cell>
          <cell r="M43">
            <v>930</v>
          </cell>
          <cell r="N43">
            <v>900</v>
          </cell>
          <cell r="O43">
            <v>930</v>
          </cell>
          <cell r="P43">
            <v>900</v>
          </cell>
          <cell r="Q43">
            <v>930</v>
          </cell>
          <cell r="R43">
            <v>930</v>
          </cell>
          <cell r="S43">
            <v>900</v>
          </cell>
          <cell r="T43">
            <v>930</v>
          </cell>
          <cell r="U43">
            <v>900</v>
          </cell>
          <cell r="V43">
            <v>930</v>
          </cell>
          <cell r="W43">
            <v>930</v>
          </cell>
          <cell r="X43">
            <v>840</v>
          </cell>
          <cell r="Y43">
            <v>930</v>
          </cell>
          <cell r="Z43">
            <v>900</v>
          </cell>
          <cell r="AA43">
            <v>930</v>
          </cell>
          <cell r="AB43">
            <v>375</v>
          </cell>
        </row>
        <row r="44">
          <cell r="C44" t="str">
            <v>06511900</v>
          </cell>
          <cell r="D44" t="str">
            <v>LG</v>
          </cell>
          <cell r="H44">
            <v>0</v>
          </cell>
          <cell r="I44">
            <v>225</v>
          </cell>
          <cell r="J44">
            <v>225</v>
          </cell>
          <cell r="K44">
            <v>150</v>
          </cell>
          <cell r="L44">
            <v>150</v>
          </cell>
          <cell r="M44">
            <v>150</v>
          </cell>
          <cell r="N44">
            <v>150</v>
          </cell>
          <cell r="O44">
            <v>150</v>
          </cell>
          <cell r="P44">
            <v>150</v>
          </cell>
          <cell r="Q44">
            <v>150</v>
          </cell>
          <cell r="R44">
            <v>75</v>
          </cell>
          <cell r="S44">
            <v>75</v>
          </cell>
          <cell r="T44">
            <v>75</v>
          </cell>
          <cell r="U44">
            <v>75</v>
          </cell>
          <cell r="V44">
            <v>75</v>
          </cell>
          <cell r="W44">
            <v>75</v>
          </cell>
          <cell r="X44">
            <v>75</v>
          </cell>
          <cell r="Y44">
            <v>75</v>
          </cell>
          <cell r="Z44">
            <v>75</v>
          </cell>
          <cell r="AA44">
            <v>75</v>
          </cell>
          <cell r="AB44">
            <v>75</v>
          </cell>
        </row>
        <row r="45">
          <cell r="C45" t="str">
            <v>06511900</v>
          </cell>
          <cell r="D45" t="str">
            <v>LG</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row>
        <row r="46">
          <cell r="C46" t="str">
            <v>06511900</v>
          </cell>
          <cell r="D46" t="str">
            <v>LG</v>
          </cell>
          <cell r="H46">
            <v>130</v>
          </cell>
          <cell r="I46">
            <v>130</v>
          </cell>
          <cell r="J46">
            <v>130</v>
          </cell>
          <cell r="K46">
            <v>130</v>
          </cell>
          <cell r="L46">
            <v>130</v>
          </cell>
          <cell r="M46">
            <v>91</v>
          </cell>
          <cell r="N46">
            <v>91</v>
          </cell>
          <cell r="O46">
            <v>91</v>
          </cell>
          <cell r="P46">
            <v>91</v>
          </cell>
          <cell r="Q46">
            <v>91</v>
          </cell>
          <cell r="R46">
            <v>65</v>
          </cell>
          <cell r="S46">
            <v>65</v>
          </cell>
          <cell r="T46">
            <v>65</v>
          </cell>
          <cell r="U46">
            <v>65</v>
          </cell>
          <cell r="V46">
            <v>65</v>
          </cell>
          <cell r="W46">
            <v>65</v>
          </cell>
          <cell r="X46">
            <v>65</v>
          </cell>
          <cell r="Y46">
            <v>65</v>
          </cell>
          <cell r="Z46">
            <v>65</v>
          </cell>
          <cell r="AA46">
            <v>65</v>
          </cell>
          <cell r="AB46">
            <v>65</v>
          </cell>
        </row>
        <row r="47">
          <cell r="C47" t="str">
            <v>06511900</v>
          </cell>
          <cell r="D47" t="str">
            <v>LG</v>
          </cell>
          <cell r="H47">
            <v>0</v>
          </cell>
          <cell r="I47">
            <v>170</v>
          </cell>
          <cell r="J47">
            <v>170</v>
          </cell>
          <cell r="K47">
            <v>170</v>
          </cell>
          <cell r="L47">
            <v>170</v>
          </cell>
          <cell r="M47">
            <v>170</v>
          </cell>
          <cell r="N47">
            <v>170</v>
          </cell>
          <cell r="O47">
            <v>170</v>
          </cell>
          <cell r="P47">
            <v>170</v>
          </cell>
          <cell r="Q47">
            <v>170</v>
          </cell>
          <cell r="R47">
            <v>119</v>
          </cell>
          <cell r="S47">
            <v>119</v>
          </cell>
          <cell r="T47">
            <v>119</v>
          </cell>
          <cell r="U47">
            <v>119</v>
          </cell>
          <cell r="V47">
            <v>119</v>
          </cell>
          <cell r="W47">
            <v>119</v>
          </cell>
          <cell r="X47">
            <v>119</v>
          </cell>
          <cell r="Y47">
            <v>119</v>
          </cell>
          <cell r="Z47">
            <v>119</v>
          </cell>
          <cell r="AA47">
            <v>170</v>
          </cell>
          <cell r="AB47">
            <v>340</v>
          </cell>
        </row>
        <row r="48">
          <cell r="C48" t="str">
            <v>06511900</v>
          </cell>
          <cell r="D48" t="str">
            <v>LG</v>
          </cell>
          <cell r="H48">
            <v>165</v>
          </cell>
          <cell r="I48">
            <v>495</v>
          </cell>
          <cell r="J48">
            <v>511.5</v>
          </cell>
          <cell r="K48">
            <v>511.5</v>
          </cell>
          <cell r="L48">
            <v>924</v>
          </cell>
          <cell r="M48">
            <v>1023</v>
          </cell>
          <cell r="N48">
            <v>990</v>
          </cell>
          <cell r="O48">
            <v>1023</v>
          </cell>
          <cell r="P48">
            <v>990</v>
          </cell>
          <cell r="Q48">
            <v>1023</v>
          </cell>
          <cell r="R48">
            <v>1023</v>
          </cell>
          <cell r="S48">
            <v>990</v>
          </cell>
          <cell r="T48">
            <v>1023</v>
          </cell>
          <cell r="U48">
            <v>990</v>
          </cell>
          <cell r="V48">
            <v>1023</v>
          </cell>
          <cell r="W48">
            <v>1023</v>
          </cell>
          <cell r="X48">
            <v>462</v>
          </cell>
          <cell r="Y48">
            <v>511.5</v>
          </cell>
          <cell r="Z48">
            <v>495</v>
          </cell>
          <cell r="AA48">
            <v>511.5</v>
          </cell>
          <cell r="AB48">
            <v>330</v>
          </cell>
        </row>
        <row r="49">
          <cell r="C49" t="str">
            <v>06511900</v>
          </cell>
          <cell r="D49" t="str">
            <v>LG</v>
          </cell>
          <cell r="H49">
            <v>0</v>
          </cell>
          <cell r="I49">
            <v>90</v>
          </cell>
          <cell r="J49">
            <v>90</v>
          </cell>
          <cell r="K49">
            <v>90</v>
          </cell>
          <cell r="L49">
            <v>90</v>
          </cell>
          <cell r="M49">
            <v>45</v>
          </cell>
          <cell r="N49">
            <v>45</v>
          </cell>
          <cell r="O49">
            <v>45</v>
          </cell>
          <cell r="P49">
            <v>45</v>
          </cell>
          <cell r="Q49">
            <v>45</v>
          </cell>
          <cell r="R49">
            <v>90</v>
          </cell>
          <cell r="S49">
            <v>90</v>
          </cell>
          <cell r="T49">
            <v>45</v>
          </cell>
          <cell r="U49">
            <v>45</v>
          </cell>
          <cell r="V49">
            <v>45</v>
          </cell>
          <cell r="W49">
            <v>45</v>
          </cell>
          <cell r="X49">
            <v>45</v>
          </cell>
          <cell r="Y49">
            <v>90</v>
          </cell>
          <cell r="Z49">
            <v>90</v>
          </cell>
          <cell r="AA49">
            <v>90</v>
          </cell>
          <cell r="AB49">
            <v>180</v>
          </cell>
        </row>
        <row r="50">
          <cell r="C50" t="str">
            <v>06511900</v>
          </cell>
          <cell r="D50" t="str">
            <v>LG</v>
          </cell>
          <cell r="H50">
            <v>0</v>
          </cell>
          <cell r="I50">
            <v>390</v>
          </cell>
          <cell r="J50">
            <v>403</v>
          </cell>
          <cell r="K50">
            <v>403</v>
          </cell>
          <cell r="L50">
            <v>364</v>
          </cell>
          <cell r="M50">
            <v>403</v>
          </cell>
          <cell r="N50">
            <v>390</v>
          </cell>
          <cell r="O50">
            <v>403</v>
          </cell>
          <cell r="P50">
            <v>390</v>
          </cell>
          <cell r="Q50">
            <v>403</v>
          </cell>
          <cell r="R50">
            <v>403</v>
          </cell>
          <cell r="S50">
            <v>390</v>
          </cell>
          <cell r="T50">
            <v>403</v>
          </cell>
          <cell r="U50">
            <v>390</v>
          </cell>
          <cell r="V50">
            <v>403</v>
          </cell>
          <cell r="W50">
            <v>403</v>
          </cell>
          <cell r="X50">
            <v>364</v>
          </cell>
          <cell r="Y50">
            <v>403</v>
          </cell>
          <cell r="Z50">
            <v>390</v>
          </cell>
          <cell r="AA50">
            <v>403</v>
          </cell>
          <cell r="AB50">
            <v>260</v>
          </cell>
        </row>
        <row r="51">
          <cell r="C51" t="str">
            <v>06511900</v>
          </cell>
          <cell r="D51" t="str">
            <v>LG</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row>
        <row r="52">
          <cell r="C52" t="str">
            <v>06511900</v>
          </cell>
          <cell r="D52" t="str">
            <v>LG</v>
          </cell>
          <cell r="H52">
            <v>0</v>
          </cell>
          <cell r="I52">
            <v>270</v>
          </cell>
          <cell r="J52">
            <v>279</v>
          </cell>
          <cell r="K52">
            <v>279</v>
          </cell>
          <cell r="L52">
            <v>252</v>
          </cell>
          <cell r="M52">
            <v>279</v>
          </cell>
          <cell r="N52">
            <v>270</v>
          </cell>
          <cell r="O52">
            <v>279</v>
          </cell>
          <cell r="P52">
            <v>270</v>
          </cell>
          <cell r="Q52">
            <v>279</v>
          </cell>
          <cell r="R52">
            <v>279</v>
          </cell>
          <cell r="S52">
            <v>270</v>
          </cell>
          <cell r="T52">
            <v>279</v>
          </cell>
          <cell r="U52">
            <v>270</v>
          </cell>
          <cell r="V52">
            <v>279</v>
          </cell>
          <cell r="W52">
            <v>279</v>
          </cell>
          <cell r="X52">
            <v>252</v>
          </cell>
          <cell r="Y52">
            <v>279</v>
          </cell>
          <cell r="Z52">
            <v>270</v>
          </cell>
          <cell r="AA52">
            <v>279</v>
          </cell>
          <cell r="AB52">
            <v>225</v>
          </cell>
        </row>
        <row r="53">
          <cell r="C53" t="str">
            <v>06511900</v>
          </cell>
          <cell r="D53" t="str">
            <v>LG</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row>
        <row r="54">
          <cell r="C54" t="str">
            <v>06511900</v>
          </cell>
          <cell r="D54" t="str">
            <v>LG</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row>
        <row r="55">
          <cell r="C55" t="str">
            <v>06511900</v>
          </cell>
          <cell r="D55" t="str">
            <v>LG</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row>
        <row r="56">
          <cell r="C56" t="str">
            <v>06511900</v>
          </cell>
          <cell r="D56" t="str">
            <v>LG</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row>
        <row r="57">
          <cell r="C57" t="str">
            <v>06511900</v>
          </cell>
          <cell r="D57" t="str">
            <v>LG</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row>
        <row r="58">
          <cell r="C58" t="str">
            <v>06511900</v>
          </cell>
          <cell r="D58" t="str">
            <v>LG</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row>
        <row r="59">
          <cell r="C59" t="str">
            <v>06511900</v>
          </cell>
          <cell r="D59" t="str">
            <v>LG</v>
          </cell>
          <cell r="H59">
            <v>0</v>
          </cell>
          <cell r="I59">
            <v>650</v>
          </cell>
          <cell r="J59">
            <v>806</v>
          </cell>
          <cell r="K59">
            <v>806</v>
          </cell>
          <cell r="L59">
            <v>728</v>
          </cell>
          <cell r="M59">
            <v>806</v>
          </cell>
          <cell r="N59">
            <v>975</v>
          </cell>
          <cell r="O59">
            <v>1007.5</v>
          </cell>
          <cell r="P59">
            <v>1170</v>
          </cell>
          <cell r="Q59">
            <v>1209</v>
          </cell>
          <cell r="R59">
            <v>1209</v>
          </cell>
          <cell r="S59">
            <v>975</v>
          </cell>
          <cell r="T59">
            <v>1007.5</v>
          </cell>
          <cell r="U59">
            <v>975</v>
          </cell>
          <cell r="V59">
            <v>1007.5</v>
          </cell>
          <cell r="W59">
            <v>1007.5</v>
          </cell>
          <cell r="X59">
            <v>910</v>
          </cell>
          <cell r="Y59">
            <v>806</v>
          </cell>
          <cell r="Z59">
            <v>390</v>
          </cell>
          <cell r="AA59">
            <v>403</v>
          </cell>
          <cell r="AB59">
            <v>260</v>
          </cell>
        </row>
        <row r="60">
          <cell r="C60" t="str">
            <v>06511900</v>
          </cell>
          <cell r="D60" t="str">
            <v>LG</v>
          </cell>
          <cell r="H60">
            <v>0</v>
          </cell>
          <cell r="I60">
            <v>0</v>
          </cell>
          <cell r="J60">
            <v>0</v>
          </cell>
          <cell r="K60">
            <v>0</v>
          </cell>
          <cell r="L60">
            <v>0</v>
          </cell>
          <cell r="M60">
            <v>0</v>
          </cell>
          <cell r="N60">
            <v>0</v>
          </cell>
          <cell r="O60">
            <v>0</v>
          </cell>
          <cell r="P60">
            <v>0</v>
          </cell>
          <cell r="Q60">
            <v>0</v>
          </cell>
          <cell r="R60">
            <v>0</v>
          </cell>
          <cell r="S60">
            <v>600</v>
          </cell>
          <cell r="T60">
            <v>1240</v>
          </cell>
          <cell r="U60">
            <v>1200</v>
          </cell>
          <cell r="V60">
            <v>1240</v>
          </cell>
          <cell r="W60">
            <v>1240</v>
          </cell>
          <cell r="X60">
            <v>560</v>
          </cell>
          <cell r="Y60">
            <v>600</v>
          </cell>
          <cell r="Z60">
            <v>620</v>
          </cell>
          <cell r="AA60">
            <v>600</v>
          </cell>
          <cell r="AB60">
            <v>100</v>
          </cell>
        </row>
        <row r="61">
          <cell r="C61" t="str">
            <v>06511900</v>
          </cell>
          <cell r="D61" t="str">
            <v>LG</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row>
        <row r="62">
          <cell r="C62" t="str">
            <v>06511900</v>
          </cell>
          <cell r="D62" t="str">
            <v>LG</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row>
        <row r="63">
          <cell r="C63" t="str">
            <v>06511900</v>
          </cell>
          <cell r="D63" t="str">
            <v>LG</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row>
        <row r="64">
          <cell r="C64" t="str">
            <v>06511900</v>
          </cell>
          <cell r="D64" t="str">
            <v>LG</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row>
        <row r="65">
          <cell r="C65" t="str">
            <v>06511900</v>
          </cell>
          <cell r="D65" t="str">
            <v>LG</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row>
        <row r="66">
          <cell r="C66" t="str">
            <v>06511900</v>
          </cell>
          <cell r="D66" t="str">
            <v>LG</v>
          </cell>
          <cell r="H66">
            <v>200</v>
          </cell>
          <cell r="I66">
            <v>1840</v>
          </cell>
          <cell r="J66">
            <v>2480</v>
          </cell>
          <cell r="K66">
            <v>2480</v>
          </cell>
          <cell r="L66">
            <v>2240</v>
          </cell>
          <cell r="M66">
            <v>2480</v>
          </cell>
          <cell r="N66">
            <v>2400</v>
          </cell>
          <cell r="O66">
            <v>5084</v>
          </cell>
          <cell r="P66">
            <v>4920</v>
          </cell>
          <cell r="Q66">
            <v>5084</v>
          </cell>
          <cell r="R66">
            <v>5084</v>
          </cell>
          <cell r="S66">
            <v>4896</v>
          </cell>
          <cell r="T66">
            <v>5060</v>
          </cell>
          <cell r="U66">
            <v>4896</v>
          </cell>
          <cell r="V66">
            <v>5084</v>
          </cell>
          <cell r="W66">
            <v>5084</v>
          </cell>
          <cell r="X66">
            <v>4032</v>
          </cell>
          <cell r="Y66">
            <v>4216</v>
          </cell>
          <cell r="Z66">
            <v>3240</v>
          </cell>
          <cell r="AA66">
            <v>3352</v>
          </cell>
          <cell r="AB66">
            <v>1120</v>
          </cell>
        </row>
        <row r="67">
          <cell r="C67" t="str">
            <v>06511900</v>
          </cell>
          <cell r="D67" t="str">
            <v>LG</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row>
        <row r="68">
          <cell r="C68" t="str">
            <v>06511900</v>
          </cell>
          <cell r="D68" t="str">
            <v>LG</v>
          </cell>
          <cell r="H68">
            <v>0</v>
          </cell>
          <cell r="I68">
            <v>425</v>
          </cell>
          <cell r="J68">
            <v>527</v>
          </cell>
          <cell r="K68">
            <v>527</v>
          </cell>
          <cell r="L68">
            <v>476</v>
          </cell>
          <cell r="M68">
            <v>527</v>
          </cell>
          <cell r="N68">
            <v>510</v>
          </cell>
          <cell r="O68">
            <v>1054</v>
          </cell>
          <cell r="P68">
            <v>1020</v>
          </cell>
          <cell r="Q68">
            <v>1054</v>
          </cell>
          <cell r="R68">
            <v>1054</v>
          </cell>
          <cell r="S68">
            <v>1326</v>
          </cell>
          <cell r="T68">
            <v>1368.5</v>
          </cell>
          <cell r="U68">
            <v>1326</v>
          </cell>
          <cell r="V68">
            <v>1317.5</v>
          </cell>
          <cell r="W68">
            <v>1317.5</v>
          </cell>
          <cell r="X68">
            <v>952</v>
          </cell>
          <cell r="Y68">
            <v>1054</v>
          </cell>
          <cell r="Z68">
            <v>765</v>
          </cell>
          <cell r="AA68">
            <v>782</v>
          </cell>
          <cell r="AB68">
            <v>170</v>
          </cell>
        </row>
        <row r="69">
          <cell r="C69" t="str">
            <v>06511900</v>
          </cell>
          <cell r="D69" t="str">
            <v>LG</v>
          </cell>
          <cell r="H69">
            <v>0</v>
          </cell>
          <cell r="I69">
            <v>255</v>
          </cell>
          <cell r="J69">
            <v>527</v>
          </cell>
          <cell r="K69">
            <v>527</v>
          </cell>
          <cell r="L69">
            <v>476</v>
          </cell>
          <cell r="M69">
            <v>527</v>
          </cell>
          <cell r="N69">
            <v>765</v>
          </cell>
          <cell r="O69">
            <v>790.5</v>
          </cell>
          <cell r="P69">
            <v>765</v>
          </cell>
          <cell r="Q69">
            <v>790.5</v>
          </cell>
          <cell r="R69">
            <v>790.5</v>
          </cell>
          <cell r="S69">
            <v>765</v>
          </cell>
          <cell r="T69">
            <v>790.5</v>
          </cell>
          <cell r="U69">
            <v>765</v>
          </cell>
          <cell r="V69">
            <v>790.5</v>
          </cell>
          <cell r="W69">
            <v>527</v>
          </cell>
          <cell r="X69">
            <v>476</v>
          </cell>
          <cell r="Y69">
            <v>527</v>
          </cell>
          <cell r="Z69">
            <v>510</v>
          </cell>
          <cell r="AA69">
            <v>527</v>
          </cell>
          <cell r="AB69">
            <v>212.5</v>
          </cell>
        </row>
        <row r="70">
          <cell r="C70" t="str">
            <v>06511900</v>
          </cell>
          <cell r="D70" t="str">
            <v>LG</v>
          </cell>
          <cell r="H70">
            <v>0</v>
          </cell>
          <cell r="I70">
            <v>1045</v>
          </cell>
          <cell r="J70">
            <v>3334.5</v>
          </cell>
          <cell r="K70">
            <v>3334.5</v>
          </cell>
          <cell r="L70">
            <v>3021</v>
          </cell>
          <cell r="M70">
            <v>3334.5</v>
          </cell>
          <cell r="N70">
            <v>3515</v>
          </cell>
          <cell r="O70">
            <v>3629</v>
          </cell>
          <cell r="P70">
            <v>3515</v>
          </cell>
          <cell r="Q70">
            <v>3629</v>
          </cell>
          <cell r="R70">
            <v>3629</v>
          </cell>
          <cell r="S70">
            <v>3515</v>
          </cell>
          <cell r="T70">
            <v>4218</v>
          </cell>
          <cell r="U70">
            <v>4085</v>
          </cell>
          <cell r="V70">
            <v>4218</v>
          </cell>
          <cell r="W70">
            <v>4218</v>
          </cell>
          <cell r="X70">
            <v>3553</v>
          </cell>
          <cell r="Y70">
            <v>3923.5</v>
          </cell>
          <cell r="Z70">
            <v>3800</v>
          </cell>
          <cell r="AA70">
            <v>3040</v>
          </cell>
          <cell r="AB70">
            <v>1282.5</v>
          </cell>
        </row>
        <row r="71">
          <cell r="C71" t="str">
            <v>06511900</v>
          </cell>
          <cell r="D71" t="str">
            <v>LG</v>
          </cell>
          <cell r="H71">
            <v>0</v>
          </cell>
          <cell r="I71">
            <v>212.5</v>
          </cell>
          <cell r="J71">
            <v>391</v>
          </cell>
          <cell r="K71">
            <v>348.5</v>
          </cell>
          <cell r="L71">
            <v>323</v>
          </cell>
          <cell r="M71">
            <v>348.5</v>
          </cell>
          <cell r="N71">
            <v>382.5</v>
          </cell>
          <cell r="O71">
            <v>391</v>
          </cell>
          <cell r="P71">
            <v>382.5</v>
          </cell>
          <cell r="Q71">
            <v>348.5</v>
          </cell>
          <cell r="R71">
            <v>348.5</v>
          </cell>
          <cell r="S71">
            <v>382.5</v>
          </cell>
          <cell r="T71">
            <v>391</v>
          </cell>
          <cell r="U71">
            <v>382.5</v>
          </cell>
          <cell r="V71">
            <v>433.5</v>
          </cell>
          <cell r="W71">
            <v>433.5</v>
          </cell>
          <cell r="X71">
            <v>365.5</v>
          </cell>
          <cell r="Y71">
            <v>391</v>
          </cell>
          <cell r="Z71">
            <v>382.5</v>
          </cell>
          <cell r="AA71">
            <v>391</v>
          </cell>
          <cell r="AB71">
            <v>340</v>
          </cell>
        </row>
        <row r="72">
          <cell r="C72" t="str">
            <v>06511900</v>
          </cell>
          <cell r="D72" t="str">
            <v>LG</v>
          </cell>
          <cell r="H72">
            <v>0</v>
          </cell>
          <cell r="I72">
            <v>720</v>
          </cell>
          <cell r="J72">
            <v>1674</v>
          </cell>
          <cell r="K72">
            <v>1674</v>
          </cell>
          <cell r="L72">
            <v>1512</v>
          </cell>
          <cell r="M72">
            <v>1674</v>
          </cell>
          <cell r="N72">
            <v>2430</v>
          </cell>
          <cell r="O72">
            <v>2511</v>
          </cell>
          <cell r="P72">
            <v>2430</v>
          </cell>
          <cell r="Q72">
            <v>2511</v>
          </cell>
          <cell r="R72">
            <v>2511</v>
          </cell>
          <cell r="S72">
            <v>2430</v>
          </cell>
          <cell r="T72">
            <v>2790</v>
          </cell>
          <cell r="U72">
            <v>2700</v>
          </cell>
          <cell r="V72">
            <v>2790</v>
          </cell>
          <cell r="W72">
            <v>2790</v>
          </cell>
          <cell r="X72">
            <v>2520</v>
          </cell>
          <cell r="Y72">
            <v>2691</v>
          </cell>
          <cell r="Z72">
            <v>2430</v>
          </cell>
          <cell r="AA72">
            <v>1395</v>
          </cell>
          <cell r="AB72">
            <v>630</v>
          </cell>
        </row>
        <row r="73">
          <cell r="C73" t="str">
            <v>06511900</v>
          </cell>
          <cell r="D73" t="str">
            <v>LF</v>
          </cell>
          <cell r="H73">
            <v>40</v>
          </cell>
          <cell r="I73">
            <v>684</v>
          </cell>
          <cell r="J73">
            <v>1508</v>
          </cell>
          <cell r="K73">
            <v>1504</v>
          </cell>
          <cell r="L73">
            <v>1360</v>
          </cell>
          <cell r="M73">
            <v>1528.8</v>
          </cell>
          <cell r="N73">
            <v>1652</v>
          </cell>
          <cell r="O73">
            <v>2276.8000000000002</v>
          </cell>
          <cell r="P73">
            <v>2276</v>
          </cell>
          <cell r="Q73">
            <v>2322.4</v>
          </cell>
          <cell r="R73">
            <v>2309.6</v>
          </cell>
          <cell r="S73">
            <v>2348</v>
          </cell>
          <cell r="T73">
            <v>2599.1999999999998</v>
          </cell>
          <cell r="U73">
            <v>2428</v>
          </cell>
          <cell r="V73">
            <v>2449.6</v>
          </cell>
          <cell r="W73">
            <v>2404.8000000000002</v>
          </cell>
          <cell r="X73">
            <v>1901.6</v>
          </cell>
          <cell r="Y73">
            <v>1967.2</v>
          </cell>
          <cell r="Z73">
            <v>1655.2</v>
          </cell>
          <cell r="AA73">
            <v>1380.8</v>
          </cell>
          <cell r="AB73">
            <v>512</v>
          </cell>
        </row>
        <row r="74">
          <cell r="C74" t="str">
            <v>06511900</v>
          </cell>
          <cell r="D74" t="str">
            <v>PG</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row>
        <row r="75">
          <cell r="C75" t="str">
            <v>06511900</v>
          </cell>
          <cell r="D75" t="str">
            <v>PG</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row>
        <row r="76">
          <cell r="C76" t="str">
            <v>06511900</v>
          </cell>
          <cell r="D76" t="str">
            <v>PG</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row>
        <row r="77">
          <cell r="C77" t="str">
            <v>06511900</v>
          </cell>
          <cell r="D77" t="str">
            <v>PG</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row>
        <row r="78">
          <cell r="C78" t="str">
            <v>06511900</v>
          </cell>
          <cell r="D78" t="str">
            <v>PG</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row>
        <row r="79">
          <cell r="C79" t="str">
            <v>06511900</v>
          </cell>
          <cell r="D79" t="str">
            <v>PG</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row>
        <row r="80">
          <cell r="C80" t="str">
            <v>06511900</v>
          </cell>
          <cell r="D80" t="str">
            <v>PG</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row>
        <row r="81">
          <cell r="C81" t="str">
            <v>06511900</v>
          </cell>
          <cell r="D81" t="str">
            <v>PG</v>
          </cell>
          <cell r="H81">
            <v>0</v>
          </cell>
          <cell r="I81">
            <v>2220</v>
          </cell>
          <cell r="J81">
            <v>6882</v>
          </cell>
          <cell r="K81">
            <v>6882</v>
          </cell>
          <cell r="L81">
            <v>6216</v>
          </cell>
          <cell r="M81">
            <v>6882</v>
          </cell>
          <cell r="N81">
            <v>6660</v>
          </cell>
          <cell r="O81">
            <v>6882</v>
          </cell>
          <cell r="P81">
            <v>6660</v>
          </cell>
          <cell r="Q81">
            <v>6882</v>
          </cell>
          <cell r="R81">
            <v>6882</v>
          </cell>
          <cell r="S81">
            <v>6660</v>
          </cell>
          <cell r="T81">
            <v>6882</v>
          </cell>
          <cell r="U81">
            <v>6660</v>
          </cell>
          <cell r="V81">
            <v>6882</v>
          </cell>
          <cell r="W81">
            <v>6882</v>
          </cell>
          <cell r="X81">
            <v>6216</v>
          </cell>
          <cell r="Y81">
            <v>6882</v>
          </cell>
          <cell r="Z81">
            <v>6660</v>
          </cell>
          <cell r="AA81">
            <v>3441</v>
          </cell>
          <cell r="AB81">
            <v>1110</v>
          </cell>
        </row>
        <row r="82">
          <cell r="C82" t="str">
            <v>06511900</v>
          </cell>
          <cell r="D82" t="str">
            <v>PG</v>
          </cell>
          <cell r="H82">
            <v>0</v>
          </cell>
          <cell r="I82">
            <v>0</v>
          </cell>
          <cell r="J82">
            <v>0</v>
          </cell>
          <cell r="K82">
            <v>0</v>
          </cell>
          <cell r="L82">
            <v>0</v>
          </cell>
          <cell r="M82">
            <v>0</v>
          </cell>
          <cell r="N82">
            <v>0</v>
          </cell>
          <cell r="O82">
            <v>0</v>
          </cell>
          <cell r="P82">
            <v>0</v>
          </cell>
          <cell r="Q82">
            <v>0</v>
          </cell>
          <cell r="R82">
            <v>0</v>
          </cell>
          <cell r="S82">
            <v>225</v>
          </cell>
          <cell r="T82">
            <v>232.5</v>
          </cell>
          <cell r="U82">
            <v>225</v>
          </cell>
          <cell r="V82">
            <v>232.5</v>
          </cell>
          <cell r="W82">
            <v>232.5</v>
          </cell>
          <cell r="X82">
            <v>210</v>
          </cell>
          <cell r="Y82">
            <v>232.5</v>
          </cell>
          <cell r="Z82">
            <v>225</v>
          </cell>
          <cell r="AA82">
            <v>232.5</v>
          </cell>
          <cell r="AB82">
            <v>75</v>
          </cell>
        </row>
        <row r="83">
          <cell r="C83" t="str">
            <v>06511900</v>
          </cell>
          <cell r="D83" t="str">
            <v>PG</v>
          </cell>
          <cell r="H83">
            <v>0</v>
          </cell>
          <cell r="I83">
            <v>880</v>
          </cell>
          <cell r="J83">
            <v>2728</v>
          </cell>
          <cell r="K83">
            <v>2728</v>
          </cell>
          <cell r="L83">
            <v>2464</v>
          </cell>
          <cell r="M83">
            <v>2728</v>
          </cell>
          <cell r="N83">
            <v>2640</v>
          </cell>
          <cell r="O83">
            <v>2728</v>
          </cell>
          <cell r="P83">
            <v>2640</v>
          </cell>
          <cell r="Q83">
            <v>2728</v>
          </cell>
          <cell r="R83">
            <v>2728</v>
          </cell>
          <cell r="S83">
            <v>2640</v>
          </cell>
          <cell r="T83">
            <v>2728</v>
          </cell>
          <cell r="U83">
            <v>2640</v>
          </cell>
          <cell r="V83">
            <v>2728</v>
          </cell>
          <cell r="W83">
            <v>2728</v>
          </cell>
          <cell r="X83">
            <v>2464</v>
          </cell>
          <cell r="Y83">
            <v>1760</v>
          </cell>
          <cell r="Z83">
            <v>0</v>
          </cell>
          <cell r="AA83">
            <v>0</v>
          </cell>
          <cell r="AB83">
            <v>0</v>
          </cell>
        </row>
        <row r="84">
          <cell r="C84" t="str">
            <v>06511900</v>
          </cell>
          <cell r="D84" t="str">
            <v>PG</v>
          </cell>
          <cell r="H84">
            <v>0</v>
          </cell>
          <cell r="I84">
            <v>1380</v>
          </cell>
          <cell r="J84">
            <v>2139</v>
          </cell>
          <cell r="K84">
            <v>2139</v>
          </cell>
          <cell r="L84">
            <v>1932</v>
          </cell>
          <cell r="M84">
            <v>2139</v>
          </cell>
          <cell r="N84">
            <v>4140</v>
          </cell>
          <cell r="O84">
            <v>4278</v>
          </cell>
          <cell r="P84">
            <v>4140</v>
          </cell>
          <cell r="Q84">
            <v>4278</v>
          </cell>
          <cell r="R84">
            <v>4278</v>
          </cell>
          <cell r="S84">
            <v>4140</v>
          </cell>
          <cell r="T84">
            <v>6417</v>
          </cell>
          <cell r="U84">
            <v>6210</v>
          </cell>
          <cell r="V84">
            <v>6417</v>
          </cell>
          <cell r="W84">
            <v>6417</v>
          </cell>
          <cell r="X84">
            <v>5796</v>
          </cell>
          <cell r="Y84">
            <v>6417</v>
          </cell>
          <cell r="Z84">
            <v>6210</v>
          </cell>
          <cell r="AA84">
            <v>4278</v>
          </cell>
          <cell r="AB84">
            <v>1380</v>
          </cell>
        </row>
        <row r="85">
          <cell r="C85" t="str">
            <v>06511900</v>
          </cell>
          <cell r="D85" t="str">
            <v>PG</v>
          </cell>
          <cell r="H85">
            <v>0</v>
          </cell>
          <cell r="I85">
            <v>1027.5</v>
          </cell>
          <cell r="J85">
            <v>2123.5</v>
          </cell>
          <cell r="K85">
            <v>2123.5</v>
          </cell>
          <cell r="L85">
            <v>1918</v>
          </cell>
          <cell r="M85">
            <v>2123.5</v>
          </cell>
          <cell r="N85">
            <v>4110</v>
          </cell>
          <cell r="O85">
            <v>4247</v>
          </cell>
          <cell r="P85">
            <v>4110</v>
          </cell>
          <cell r="Q85">
            <v>4247</v>
          </cell>
          <cell r="R85">
            <v>4247</v>
          </cell>
          <cell r="S85">
            <v>4110</v>
          </cell>
          <cell r="T85">
            <v>4247</v>
          </cell>
          <cell r="U85">
            <v>4110</v>
          </cell>
          <cell r="V85">
            <v>4247</v>
          </cell>
          <cell r="W85">
            <v>4247</v>
          </cell>
          <cell r="X85">
            <v>3836</v>
          </cell>
          <cell r="Y85">
            <v>4247</v>
          </cell>
          <cell r="Z85">
            <v>4110</v>
          </cell>
          <cell r="AA85">
            <v>2123.5</v>
          </cell>
          <cell r="AB85">
            <v>1370</v>
          </cell>
        </row>
        <row r="86">
          <cell r="C86" t="str">
            <v>06511900</v>
          </cell>
          <cell r="D86" t="str">
            <v>PG</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row>
        <row r="87">
          <cell r="C87" t="str">
            <v>06511900</v>
          </cell>
          <cell r="D87" t="str">
            <v>PG</v>
          </cell>
          <cell r="H87">
            <v>0</v>
          </cell>
          <cell r="I87">
            <v>405</v>
          </cell>
          <cell r="J87">
            <v>837</v>
          </cell>
          <cell r="K87">
            <v>837</v>
          </cell>
          <cell r="L87">
            <v>756</v>
          </cell>
          <cell r="M87">
            <v>837</v>
          </cell>
          <cell r="N87">
            <v>1620</v>
          </cell>
          <cell r="O87">
            <v>1674</v>
          </cell>
          <cell r="P87">
            <v>1620</v>
          </cell>
          <cell r="Q87">
            <v>1674</v>
          </cell>
          <cell r="R87">
            <v>1674</v>
          </cell>
          <cell r="S87">
            <v>1620</v>
          </cell>
          <cell r="T87">
            <v>1674</v>
          </cell>
          <cell r="U87">
            <v>1620</v>
          </cell>
          <cell r="V87">
            <v>1674</v>
          </cell>
          <cell r="W87">
            <v>1674</v>
          </cell>
          <cell r="X87">
            <v>1512</v>
          </cell>
          <cell r="Y87">
            <v>1674</v>
          </cell>
          <cell r="Z87">
            <v>1620</v>
          </cell>
          <cell r="AA87">
            <v>837</v>
          </cell>
          <cell r="AB87">
            <v>540</v>
          </cell>
        </row>
        <row r="88">
          <cell r="C88" t="str">
            <v>06511900</v>
          </cell>
          <cell r="D88" t="str">
            <v>PG</v>
          </cell>
          <cell r="H88">
            <v>0</v>
          </cell>
          <cell r="I88">
            <v>95</v>
          </cell>
          <cell r="J88">
            <v>95</v>
          </cell>
          <cell r="K88">
            <v>95</v>
          </cell>
          <cell r="L88">
            <v>95</v>
          </cell>
          <cell r="M88">
            <v>95</v>
          </cell>
          <cell r="N88">
            <v>95</v>
          </cell>
          <cell r="O88">
            <v>95</v>
          </cell>
          <cell r="P88">
            <v>95</v>
          </cell>
          <cell r="Q88">
            <v>95</v>
          </cell>
          <cell r="R88">
            <v>95</v>
          </cell>
          <cell r="S88">
            <v>95</v>
          </cell>
          <cell r="T88">
            <v>95</v>
          </cell>
          <cell r="U88">
            <v>95</v>
          </cell>
          <cell r="V88">
            <v>95</v>
          </cell>
          <cell r="W88">
            <v>95</v>
          </cell>
          <cell r="X88">
            <v>95</v>
          </cell>
          <cell r="Y88">
            <v>95</v>
          </cell>
          <cell r="Z88">
            <v>95</v>
          </cell>
          <cell r="AA88">
            <v>95</v>
          </cell>
          <cell r="AB88">
            <v>95</v>
          </cell>
        </row>
        <row r="89">
          <cell r="C89" t="str">
            <v>06511900</v>
          </cell>
          <cell r="D89" t="str">
            <v>PG</v>
          </cell>
          <cell r="H89">
            <v>0</v>
          </cell>
          <cell r="I89">
            <v>256</v>
          </cell>
          <cell r="J89">
            <v>396.8</v>
          </cell>
          <cell r="K89">
            <v>396.8</v>
          </cell>
          <cell r="L89">
            <v>358.4</v>
          </cell>
          <cell r="M89">
            <v>396.8</v>
          </cell>
          <cell r="N89">
            <v>384</v>
          </cell>
          <cell r="O89">
            <v>396.8</v>
          </cell>
          <cell r="P89">
            <v>384</v>
          </cell>
          <cell r="Q89">
            <v>396.8</v>
          </cell>
          <cell r="R89">
            <v>396.8</v>
          </cell>
          <cell r="S89">
            <v>384</v>
          </cell>
          <cell r="T89">
            <v>396.8</v>
          </cell>
          <cell r="U89">
            <v>384</v>
          </cell>
          <cell r="V89">
            <v>396.8</v>
          </cell>
          <cell r="W89">
            <v>396.8</v>
          </cell>
          <cell r="X89">
            <v>358.4</v>
          </cell>
          <cell r="Y89">
            <v>396.8</v>
          </cell>
          <cell r="Z89">
            <v>384</v>
          </cell>
          <cell r="AA89">
            <v>396.8</v>
          </cell>
          <cell r="AB89">
            <v>320</v>
          </cell>
        </row>
        <row r="90">
          <cell r="C90" t="str">
            <v>06511900</v>
          </cell>
          <cell r="D90" t="str">
            <v>PG</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row>
        <row r="91">
          <cell r="C91" t="str">
            <v>06511900</v>
          </cell>
          <cell r="D91" t="str">
            <v>PG</v>
          </cell>
          <cell r="H91">
            <v>0</v>
          </cell>
          <cell r="I91">
            <v>0</v>
          </cell>
          <cell r="J91">
            <v>0</v>
          </cell>
          <cell r="K91">
            <v>0</v>
          </cell>
          <cell r="L91">
            <v>0</v>
          </cell>
          <cell r="M91">
            <v>0</v>
          </cell>
          <cell r="N91">
            <v>0</v>
          </cell>
          <cell r="O91">
            <v>0</v>
          </cell>
          <cell r="P91">
            <v>0</v>
          </cell>
          <cell r="Q91">
            <v>0</v>
          </cell>
          <cell r="R91">
            <v>0</v>
          </cell>
          <cell r="S91">
            <v>285</v>
          </cell>
          <cell r="T91">
            <v>294.5</v>
          </cell>
          <cell r="U91">
            <v>285</v>
          </cell>
          <cell r="V91">
            <v>294.5</v>
          </cell>
          <cell r="W91">
            <v>294.5</v>
          </cell>
          <cell r="X91">
            <v>266</v>
          </cell>
          <cell r="Y91">
            <v>294.5</v>
          </cell>
          <cell r="Z91">
            <v>285</v>
          </cell>
          <cell r="AA91">
            <v>294.5</v>
          </cell>
          <cell r="AB91">
            <v>95</v>
          </cell>
        </row>
        <row r="92">
          <cell r="C92" t="str">
            <v>06511900</v>
          </cell>
          <cell r="D92" t="str">
            <v>PG</v>
          </cell>
          <cell r="H92">
            <v>0</v>
          </cell>
          <cell r="I92">
            <v>0</v>
          </cell>
          <cell r="J92">
            <v>0</v>
          </cell>
          <cell r="K92">
            <v>0</v>
          </cell>
          <cell r="L92">
            <v>0</v>
          </cell>
          <cell r="M92">
            <v>0</v>
          </cell>
          <cell r="N92">
            <v>0</v>
          </cell>
          <cell r="O92">
            <v>0</v>
          </cell>
          <cell r="P92">
            <v>0</v>
          </cell>
          <cell r="Q92">
            <v>0</v>
          </cell>
          <cell r="R92">
            <v>0</v>
          </cell>
          <cell r="S92">
            <v>100</v>
          </cell>
          <cell r="T92">
            <v>100</v>
          </cell>
          <cell r="U92">
            <v>100</v>
          </cell>
          <cell r="V92">
            <v>100</v>
          </cell>
          <cell r="W92">
            <v>100</v>
          </cell>
          <cell r="X92">
            <v>100</v>
          </cell>
          <cell r="Y92">
            <v>100</v>
          </cell>
          <cell r="Z92">
            <v>100</v>
          </cell>
          <cell r="AA92">
            <v>100</v>
          </cell>
          <cell r="AB92">
            <v>100</v>
          </cell>
        </row>
        <row r="93">
          <cell r="C93" t="str">
            <v>06511900</v>
          </cell>
          <cell r="D93" t="str">
            <v>PG</v>
          </cell>
          <cell r="H93">
            <v>0</v>
          </cell>
          <cell r="I93">
            <v>412</v>
          </cell>
          <cell r="J93">
            <v>638.6</v>
          </cell>
          <cell r="K93">
            <v>638.6</v>
          </cell>
          <cell r="L93">
            <v>576.79999999999995</v>
          </cell>
          <cell r="M93">
            <v>638.6</v>
          </cell>
          <cell r="N93">
            <v>618</v>
          </cell>
          <cell r="O93">
            <v>638.6</v>
          </cell>
          <cell r="P93">
            <v>618</v>
          </cell>
          <cell r="Q93">
            <v>638.6</v>
          </cell>
          <cell r="R93">
            <v>638.6</v>
          </cell>
          <cell r="S93">
            <v>618</v>
          </cell>
          <cell r="T93">
            <v>638.6</v>
          </cell>
          <cell r="U93">
            <v>618</v>
          </cell>
          <cell r="V93">
            <v>638.6</v>
          </cell>
          <cell r="W93">
            <v>638.6</v>
          </cell>
          <cell r="X93">
            <v>576.79999999999995</v>
          </cell>
          <cell r="Y93">
            <v>638.6</v>
          </cell>
          <cell r="Z93">
            <v>618</v>
          </cell>
          <cell r="AA93">
            <v>638.6</v>
          </cell>
          <cell r="AB93">
            <v>515</v>
          </cell>
        </row>
        <row r="94">
          <cell r="C94" t="str">
            <v>06511900</v>
          </cell>
          <cell r="D94" t="str">
            <v>PG</v>
          </cell>
          <cell r="H94">
            <v>124</v>
          </cell>
          <cell r="I94">
            <v>620</v>
          </cell>
          <cell r="J94">
            <v>961</v>
          </cell>
          <cell r="K94">
            <v>1153.2</v>
          </cell>
          <cell r="L94">
            <v>1041.5999999999999</v>
          </cell>
          <cell r="M94">
            <v>1153.2</v>
          </cell>
          <cell r="N94">
            <v>1302</v>
          </cell>
          <cell r="O94">
            <v>1153.2</v>
          </cell>
          <cell r="P94">
            <v>1116</v>
          </cell>
          <cell r="Q94">
            <v>1153.2</v>
          </cell>
          <cell r="R94">
            <v>1345.4</v>
          </cell>
          <cell r="S94">
            <v>1116</v>
          </cell>
          <cell r="T94">
            <v>1153.2</v>
          </cell>
          <cell r="U94">
            <v>1116</v>
          </cell>
          <cell r="V94">
            <v>1345.4</v>
          </cell>
          <cell r="W94">
            <v>1153.2</v>
          </cell>
          <cell r="X94">
            <v>868</v>
          </cell>
          <cell r="Y94">
            <v>961</v>
          </cell>
          <cell r="Z94">
            <v>930</v>
          </cell>
          <cell r="AA94">
            <v>768.8</v>
          </cell>
          <cell r="AB94">
            <v>558</v>
          </cell>
        </row>
        <row r="95">
          <cell r="C95" t="str">
            <v>06511900</v>
          </cell>
          <cell r="D95" t="str">
            <v>PG</v>
          </cell>
          <cell r="H95">
            <v>0</v>
          </cell>
          <cell r="I95">
            <v>0</v>
          </cell>
          <cell r="J95">
            <v>0</v>
          </cell>
          <cell r="K95">
            <v>0</v>
          </cell>
          <cell r="L95">
            <v>0</v>
          </cell>
          <cell r="M95">
            <v>0</v>
          </cell>
          <cell r="N95">
            <v>75</v>
          </cell>
          <cell r="O95">
            <v>77.5</v>
          </cell>
          <cell r="P95">
            <v>75</v>
          </cell>
          <cell r="Q95">
            <v>77.5</v>
          </cell>
          <cell r="R95">
            <v>77.5</v>
          </cell>
          <cell r="S95">
            <v>75</v>
          </cell>
          <cell r="T95">
            <v>77.5</v>
          </cell>
          <cell r="U95">
            <v>75</v>
          </cell>
          <cell r="V95">
            <v>77.5</v>
          </cell>
          <cell r="W95">
            <v>77.5</v>
          </cell>
          <cell r="X95">
            <v>70</v>
          </cell>
          <cell r="Y95">
            <v>77.5</v>
          </cell>
          <cell r="Z95">
            <v>75</v>
          </cell>
          <cell r="AA95">
            <v>77.5</v>
          </cell>
          <cell r="AB95">
            <v>0</v>
          </cell>
        </row>
        <row r="96">
          <cell r="C96" t="str">
            <v>06511900</v>
          </cell>
          <cell r="D96" t="str">
            <v>PG</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row>
        <row r="97">
          <cell r="C97" t="str">
            <v>06511900</v>
          </cell>
          <cell r="D97" t="str">
            <v>PG</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row>
        <row r="98">
          <cell r="C98" t="str">
            <v>06511900</v>
          </cell>
          <cell r="D98" t="str">
            <v>PG</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row>
        <row r="99">
          <cell r="C99" t="str">
            <v>06511900</v>
          </cell>
          <cell r="D99" t="str">
            <v>PG</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row>
        <row r="100">
          <cell r="C100" t="str">
            <v>06511900</v>
          </cell>
          <cell r="D100" t="str">
            <v>PG</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row>
        <row r="101">
          <cell r="C101" t="str">
            <v>06511900</v>
          </cell>
          <cell r="D101" t="str">
            <v>PG</v>
          </cell>
          <cell r="H101">
            <v>0</v>
          </cell>
          <cell r="I101">
            <v>327</v>
          </cell>
          <cell r="J101">
            <v>337.9</v>
          </cell>
          <cell r="K101">
            <v>327</v>
          </cell>
          <cell r="L101">
            <v>305.2</v>
          </cell>
          <cell r="M101">
            <v>337.9</v>
          </cell>
          <cell r="N101">
            <v>327</v>
          </cell>
          <cell r="O101">
            <v>337.9</v>
          </cell>
          <cell r="P101">
            <v>327</v>
          </cell>
          <cell r="Q101">
            <v>337.9</v>
          </cell>
          <cell r="R101">
            <v>337.9</v>
          </cell>
          <cell r="S101">
            <v>327</v>
          </cell>
          <cell r="T101">
            <v>337.9</v>
          </cell>
          <cell r="U101">
            <v>327</v>
          </cell>
          <cell r="V101">
            <v>337.9</v>
          </cell>
          <cell r="W101">
            <v>337.9</v>
          </cell>
          <cell r="X101">
            <v>305.2</v>
          </cell>
          <cell r="Y101">
            <v>337.9</v>
          </cell>
          <cell r="Z101">
            <v>327</v>
          </cell>
          <cell r="AA101">
            <v>337.9</v>
          </cell>
          <cell r="AB101">
            <v>327</v>
          </cell>
        </row>
        <row r="102">
          <cell r="C102" t="str">
            <v>06511900</v>
          </cell>
          <cell r="D102" t="str">
            <v>PG</v>
          </cell>
          <cell r="H102">
            <v>0</v>
          </cell>
          <cell r="I102">
            <v>1395</v>
          </cell>
          <cell r="J102">
            <v>4324.5</v>
          </cell>
          <cell r="K102">
            <v>4324.5</v>
          </cell>
          <cell r="L102">
            <v>3906</v>
          </cell>
          <cell r="M102">
            <v>4324.5</v>
          </cell>
          <cell r="N102">
            <v>5022</v>
          </cell>
          <cell r="O102">
            <v>5189.3999999999996</v>
          </cell>
          <cell r="P102">
            <v>5022</v>
          </cell>
          <cell r="Q102">
            <v>5189.3999999999996</v>
          </cell>
          <cell r="R102">
            <v>5189.3999999999996</v>
          </cell>
          <cell r="S102">
            <v>5022</v>
          </cell>
          <cell r="T102">
            <v>6919.2</v>
          </cell>
          <cell r="U102">
            <v>6696</v>
          </cell>
          <cell r="V102">
            <v>6919.2</v>
          </cell>
          <cell r="W102">
            <v>6919.2</v>
          </cell>
          <cell r="X102">
            <v>6249.6</v>
          </cell>
          <cell r="Y102">
            <v>6919.2</v>
          </cell>
          <cell r="Z102">
            <v>6696</v>
          </cell>
          <cell r="AA102">
            <v>5189.3999999999996</v>
          </cell>
          <cell r="AB102">
            <v>1674</v>
          </cell>
        </row>
        <row r="103">
          <cell r="C103" t="str">
            <v>06511900</v>
          </cell>
          <cell r="D103" t="str">
            <v>PG</v>
          </cell>
          <cell r="H103">
            <v>0</v>
          </cell>
          <cell r="I103">
            <v>250</v>
          </cell>
          <cell r="J103">
            <v>750</v>
          </cell>
          <cell r="K103">
            <v>500</v>
          </cell>
          <cell r="L103">
            <v>500</v>
          </cell>
          <cell r="M103">
            <v>500</v>
          </cell>
          <cell r="N103">
            <v>750</v>
          </cell>
          <cell r="O103">
            <v>750</v>
          </cell>
          <cell r="P103">
            <v>750</v>
          </cell>
          <cell r="Q103">
            <v>500</v>
          </cell>
          <cell r="R103">
            <v>500</v>
          </cell>
          <cell r="S103">
            <v>500</v>
          </cell>
          <cell r="T103">
            <v>500</v>
          </cell>
          <cell r="U103">
            <v>500</v>
          </cell>
          <cell r="V103">
            <v>750</v>
          </cell>
          <cell r="W103">
            <v>750</v>
          </cell>
          <cell r="X103">
            <v>500</v>
          </cell>
          <cell r="Y103">
            <v>500</v>
          </cell>
          <cell r="Z103">
            <v>500</v>
          </cell>
          <cell r="AA103">
            <v>500</v>
          </cell>
          <cell r="AB103">
            <v>500</v>
          </cell>
        </row>
        <row r="104">
          <cell r="C104" t="str">
            <v>06511900</v>
          </cell>
          <cell r="D104" t="str">
            <v>PG</v>
          </cell>
          <cell r="H104">
            <v>0</v>
          </cell>
          <cell r="I104">
            <v>780</v>
          </cell>
          <cell r="J104">
            <v>2418</v>
          </cell>
          <cell r="K104">
            <v>2418</v>
          </cell>
          <cell r="L104">
            <v>2184</v>
          </cell>
          <cell r="M104">
            <v>2418</v>
          </cell>
          <cell r="N104">
            <v>2340</v>
          </cell>
          <cell r="O104">
            <v>2418</v>
          </cell>
          <cell r="P104">
            <v>2340</v>
          </cell>
          <cell r="Q104">
            <v>2418</v>
          </cell>
          <cell r="R104">
            <v>2418</v>
          </cell>
          <cell r="S104">
            <v>2340</v>
          </cell>
          <cell r="T104">
            <v>2418</v>
          </cell>
          <cell r="U104">
            <v>2340</v>
          </cell>
          <cell r="V104">
            <v>2418</v>
          </cell>
          <cell r="W104">
            <v>2418</v>
          </cell>
          <cell r="X104">
            <v>2184</v>
          </cell>
          <cell r="Y104">
            <v>2418</v>
          </cell>
          <cell r="Z104">
            <v>2340</v>
          </cell>
          <cell r="AA104">
            <v>1612</v>
          </cell>
          <cell r="AB104">
            <v>1040</v>
          </cell>
        </row>
        <row r="105">
          <cell r="C105" t="str">
            <v>06511900</v>
          </cell>
          <cell r="D105" t="str">
            <v>PG</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row>
        <row r="106">
          <cell r="C106" t="str">
            <v>06511900</v>
          </cell>
          <cell r="D106" t="str">
            <v>PG</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row>
        <row r="107">
          <cell r="C107" t="str">
            <v>06511900</v>
          </cell>
          <cell r="D107" t="str">
            <v>PG</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row>
        <row r="108">
          <cell r="C108" t="str">
            <v>06511900</v>
          </cell>
          <cell r="D108" t="str">
            <v>PH</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row>
        <row r="109">
          <cell r="C109" t="str">
            <v>06511900</v>
          </cell>
          <cell r="D109" t="str">
            <v>PH</v>
          </cell>
          <cell r="H109">
            <v>0</v>
          </cell>
          <cell r="I109">
            <v>0</v>
          </cell>
          <cell r="J109">
            <v>4650</v>
          </cell>
          <cell r="K109">
            <v>4650</v>
          </cell>
          <cell r="L109">
            <v>4200</v>
          </cell>
          <cell r="M109">
            <v>4650</v>
          </cell>
          <cell r="N109">
            <v>4500</v>
          </cell>
          <cell r="O109">
            <v>4650</v>
          </cell>
          <cell r="P109">
            <v>4500</v>
          </cell>
          <cell r="Q109">
            <v>4650</v>
          </cell>
          <cell r="R109">
            <v>4650</v>
          </cell>
          <cell r="S109">
            <v>4500</v>
          </cell>
          <cell r="T109">
            <v>4650</v>
          </cell>
          <cell r="U109">
            <v>1500</v>
          </cell>
          <cell r="V109">
            <v>0</v>
          </cell>
          <cell r="W109">
            <v>4650</v>
          </cell>
          <cell r="X109">
            <v>4200</v>
          </cell>
          <cell r="Y109">
            <v>0</v>
          </cell>
          <cell r="Z109">
            <v>0</v>
          </cell>
          <cell r="AA109">
            <v>0</v>
          </cell>
          <cell r="AB109">
            <v>0</v>
          </cell>
        </row>
        <row r="110">
          <cell r="C110" t="str">
            <v>06511900</v>
          </cell>
          <cell r="D110" t="str">
            <v>PH</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row>
        <row r="111">
          <cell r="C111" t="str">
            <v>06511900</v>
          </cell>
          <cell r="D111" t="str">
            <v>PH</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row>
        <row r="112">
          <cell r="C112" t="str">
            <v>06511900</v>
          </cell>
          <cell r="D112" t="str">
            <v>PH</v>
          </cell>
          <cell r="H112">
            <v>0</v>
          </cell>
          <cell r="I112">
            <v>0</v>
          </cell>
          <cell r="J112">
            <v>1705</v>
          </cell>
          <cell r="K112">
            <v>1705</v>
          </cell>
          <cell r="L112">
            <v>1540</v>
          </cell>
          <cell r="M112">
            <v>1705</v>
          </cell>
          <cell r="N112">
            <v>1650</v>
          </cell>
          <cell r="O112">
            <v>1705</v>
          </cell>
          <cell r="P112">
            <v>3300</v>
          </cell>
          <cell r="Q112">
            <v>3410</v>
          </cell>
          <cell r="R112">
            <v>3410</v>
          </cell>
          <cell r="S112">
            <v>3300</v>
          </cell>
          <cell r="T112">
            <v>3410</v>
          </cell>
          <cell r="U112">
            <v>3300</v>
          </cell>
          <cell r="V112">
            <v>3410</v>
          </cell>
          <cell r="W112">
            <v>1705</v>
          </cell>
          <cell r="X112">
            <v>1540</v>
          </cell>
          <cell r="Y112">
            <v>1705</v>
          </cell>
          <cell r="Z112">
            <v>1650</v>
          </cell>
          <cell r="AA112">
            <v>0</v>
          </cell>
          <cell r="AB112">
            <v>0</v>
          </cell>
        </row>
        <row r="113">
          <cell r="C113" t="str">
            <v>06511900</v>
          </cell>
          <cell r="D113" t="str">
            <v>PH</v>
          </cell>
          <cell r="H113">
            <v>0</v>
          </cell>
          <cell r="I113">
            <v>0</v>
          </cell>
          <cell r="J113">
            <v>10540</v>
          </cell>
          <cell r="K113">
            <v>10540</v>
          </cell>
          <cell r="L113">
            <v>9520</v>
          </cell>
          <cell r="M113">
            <v>10540</v>
          </cell>
          <cell r="N113">
            <v>10200</v>
          </cell>
          <cell r="O113">
            <v>10540</v>
          </cell>
          <cell r="P113">
            <v>10200</v>
          </cell>
          <cell r="Q113">
            <v>5270</v>
          </cell>
          <cell r="R113">
            <v>0</v>
          </cell>
          <cell r="S113">
            <v>0</v>
          </cell>
          <cell r="T113">
            <v>0</v>
          </cell>
          <cell r="U113">
            <v>0</v>
          </cell>
          <cell r="V113">
            <v>0</v>
          </cell>
          <cell r="W113">
            <v>0</v>
          </cell>
          <cell r="X113">
            <v>0</v>
          </cell>
          <cell r="Y113">
            <v>0</v>
          </cell>
          <cell r="Z113">
            <v>0</v>
          </cell>
          <cell r="AA113">
            <v>0</v>
          </cell>
          <cell r="AB113">
            <v>0</v>
          </cell>
        </row>
        <row r="114">
          <cell r="C114" t="str">
            <v>06511900</v>
          </cell>
          <cell r="D114" t="str">
            <v>PH</v>
          </cell>
          <cell r="H114">
            <v>0</v>
          </cell>
          <cell r="I114">
            <v>0</v>
          </cell>
          <cell r="J114">
            <v>2790</v>
          </cell>
          <cell r="K114">
            <v>2790</v>
          </cell>
          <cell r="L114">
            <v>2520</v>
          </cell>
          <cell r="M114">
            <v>2790</v>
          </cell>
          <cell r="N114">
            <v>2700</v>
          </cell>
          <cell r="O114">
            <v>2790</v>
          </cell>
          <cell r="P114">
            <v>2700</v>
          </cell>
          <cell r="Q114">
            <v>2790</v>
          </cell>
          <cell r="R114">
            <v>2790</v>
          </cell>
          <cell r="S114">
            <v>2700</v>
          </cell>
          <cell r="T114">
            <v>2790</v>
          </cell>
          <cell r="U114">
            <v>0</v>
          </cell>
          <cell r="V114">
            <v>0</v>
          </cell>
          <cell r="W114">
            <v>0</v>
          </cell>
          <cell r="X114">
            <v>0</v>
          </cell>
          <cell r="Y114">
            <v>0</v>
          </cell>
          <cell r="Z114">
            <v>0</v>
          </cell>
          <cell r="AA114">
            <v>0</v>
          </cell>
          <cell r="AB114">
            <v>0</v>
          </cell>
        </row>
        <row r="115">
          <cell r="C115" t="str">
            <v>06511900</v>
          </cell>
          <cell r="D115" t="str">
            <v>PH</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row>
        <row r="116">
          <cell r="C116" t="str">
            <v>06511900</v>
          </cell>
          <cell r="D116" t="str">
            <v>PH</v>
          </cell>
          <cell r="H116">
            <v>0</v>
          </cell>
          <cell r="I116">
            <v>0</v>
          </cell>
          <cell r="J116">
            <v>1395</v>
          </cell>
          <cell r="K116">
            <v>1395</v>
          </cell>
          <cell r="L116">
            <v>1260</v>
          </cell>
          <cell r="M116">
            <v>1395</v>
          </cell>
          <cell r="N116">
            <v>1350</v>
          </cell>
          <cell r="O116">
            <v>1395</v>
          </cell>
          <cell r="P116">
            <v>1350</v>
          </cell>
          <cell r="Q116">
            <v>1395</v>
          </cell>
          <cell r="R116">
            <v>1395</v>
          </cell>
          <cell r="S116">
            <v>1350</v>
          </cell>
          <cell r="T116">
            <v>1395</v>
          </cell>
          <cell r="U116">
            <v>0</v>
          </cell>
          <cell r="V116">
            <v>0</v>
          </cell>
          <cell r="W116">
            <v>0</v>
          </cell>
          <cell r="X116">
            <v>0</v>
          </cell>
          <cell r="Y116">
            <v>0</v>
          </cell>
          <cell r="Z116">
            <v>0</v>
          </cell>
          <cell r="AA116">
            <v>0</v>
          </cell>
          <cell r="AB116">
            <v>0</v>
          </cell>
        </row>
        <row r="117">
          <cell r="C117" t="str">
            <v>06511900</v>
          </cell>
          <cell r="D117" t="str">
            <v>PH</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row>
        <row r="118">
          <cell r="C118" t="str">
            <v>06511900</v>
          </cell>
          <cell r="D118" t="str">
            <v>PH</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row>
        <row r="119">
          <cell r="C119" t="str">
            <v>06511900</v>
          </cell>
          <cell r="D119" t="str">
            <v>PH</v>
          </cell>
          <cell r="H119">
            <v>0</v>
          </cell>
          <cell r="I119">
            <v>0</v>
          </cell>
          <cell r="J119">
            <v>930</v>
          </cell>
          <cell r="K119">
            <v>930</v>
          </cell>
          <cell r="L119">
            <v>840</v>
          </cell>
          <cell r="M119">
            <v>930</v>
          </cell>
          <cell r="N119">
            <v>900</v>
          </cell>
          <cell r="O119">
            <v>930</v>
          </cell>
          <cell r="P119">
            <v>900</v>
          </cell>
          <cell r="Q119">
            <v>930</v>
          </cell>
          <cell r="R119">
            <v>1380</v>
          </cell>
          <cell r="S119">
            <v>1800</v>
          </cell>
          <cell r="T119">
            <v>1860</v>
          </cell>
          <cell r="U119">
            <v>1800</v>
          </cell>
          <cell r="V119">
            <v>1860</v>
          </cell>
          <cell r="W119">
            <v>1860</v>
          </cell>
          <cell r="X119">
            <v>840</v>
          </cell>
          <cell r="Y119">
            <v>930</v>
          </cell>
          <cell r="Z119">
            <v>900</v>
          </cell>
          <cell r="AA119">
            <v>930</v>
          </cell>
          <cell r="AB119">
            <v>300</v>
          </cell>
        </row>
        <row r="120">
          <cell r="C120" t="str">
            <v>06511900</v>
          </cell>
          <cell r="D120" t="str">
            <v>PH</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row>
        <row r="121">
          <cell r="C121" t="str">
            <v>06511900</v>
          </cell>
          <cell r="D121" t="str">
            <v>PH</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row>
        <row r="122">
          <cell r="C122" t="str">
            <v>06511900</v>
          </cell>
          <cell r="D122" t="str">
            <v>PH</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row>
        <row r="123">
          <cell r="C123" t="str">
            <v>06511900</v>
          </cell>
          <cell r="D123" t="str">
            <v>PH</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row>
        <row r="124">
          <cell r="C124" t="str">
            <v>06511900</v>
          </cell>
          <cell r="D124" t="str">
            <v>PH</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row>
        <row r="125">
          <cell r="C125" t="str">
            <v>06511900</v>
          </cell>
          <cell r="D125" t="str">
            <v>PH</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row>
        <row r="126">
          <cell r="C126" t="str">
            <v>06511900</v>
          </cell>
          <cell r="D126" t="str">
            <v>PH</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row>
        <row r="127">
          <cell r="C127" t="str">
            <v>06511900</v>
          </cell>
          <cell r="D127" t="str">
            <v>PH</v>
          </cell>
          <cell r="H127">
            <v>0</v>
          </cell>
          <cell r="I127">
            <v>0</v>
          </cell>
          <cell r="J127">
            <v>4340</v>
          </cell>
          <cell r="K127">
            <v>4340</v>
          </cell>
          <cell r="L127">
            <v>3920</v>
          </cell>
          <cell r="M127">
            <v>5425</v>
          </cell>
          <cell r="N127">
            <v>6300</v>
          </cell>
          <cell r="O127">
            <v>6510</v>
          </cell>
          <cell r="P127">
            <v>7350</v>
          </cell>
          <cell r="Q127">
            <v>7595</v>
          </cell>
          <cell r="R127">
            <v>7595</v>
          </cell>
          <cell r="S127">
            <v>7350</v>
          </cell>
          <cell r="T127">
            <v>7595</v>
          </cell>
          <cell r="U127">
            <v>7350</v>
          </cell>
          <cell r="V127">
            <v>5425</v>
          </cell>
          <cell r="W127">
            <v>5425</v>
          </cell>
          <cell r="X127">
            <v>4900</v>
          </cell>
          <cell r="Y127">
            <v>4340</v>
          </cell>
          <cell r="Z127">
            <v>4200</v>
          </cell>
          <cell r="AA127">
            <v>0</v>
          </cell>
          <cell r="AB127">
            <v>0</v>
          </cell>
        </row>
        <row r="128">
          <cell r="C128" t="str">
            <v>06511900</v>
          </cell>
          <cell r="D128" t="str">
            <v>PH</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row>
        <row r="129">
          <cell r="C129" t="str">
            <v>06511900</v>
          </cell>
          <cell r="D129" t="str">
            <v>PH</v>
          </cell>
          <cell r="H129">
            <v>0</v>
          </cell>
          <cell r="I129">
            <v>0</v>
          </cell>
          <cell r="J129">
            <v>3255</v>
          </cell>
          <cell r="K129">
            <v>3255</v>
          </cell>
          <cell r="L129">
            <v>2940</v>
          </cell>
          <cell r="M129">
            <v>3255</v>
          </cell>
          <cell r="N129">
            <v>3150</v>
          </cell>
          <cell r="O129">
            <v>3255</v>
          </cell>
          <cell r="P129">
            <v>3150</v>
          </cell>
          <cell r="Q129">
            <v>3255</v>
          </cell>
          <cell r="R129">
            <v>3255</v>
          </cell>
          <cell r="S129">
            <v>3150</v>
          </cell>
          <cell r="T129">
            <v>3255</v>
          </cell>
          <cell r="U129">
            <v>2100</v>
          </cell>
          <cell r="V129">
            <v>1960</v>
          </cell>
          <cell r="W129">
            <v>1085</v>
          </cell>
          <cell r="X129">
            <v>980</v>
          </cell>
          <cell r="Y129">
            <v>1085</v>
          </cell>
          <cell r="Z129">
            <v>1050</v>
          </cell>
          <cell r="AA129">
            <v>0</v>
          </cell>
          <cell r="AB129">
            <v>0</v>
          </cell>
        </row>
        <row r="130">
          <cell r="C130" t="str">
            <v>06511900</v>
          </cell>
          <cell r="D130" t="str">
            <v>PH</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row>
        <row r="131">
          <cell r="C131" t="str">
            <v>06511900</v>
          </cell>
          <cell r="D131" t="str">
            <v>PF</v>
          </cell>
          <cell r="H131">
            <v>28.52</v>
          </cell>
          <cell r="I131">
            <v>2310.9250000000002</v>
          </cell>
          <cell r="J131">
            <v>12474.349000000004</v>
          </cell>
          <cell r="K131">
            <v>12458.548000000003</v>
          </cell>
          <cell r="L131">
            <v>11268.39</v>
          </cell>
          <cell r="M131">
            <v>12710.605000000001</v>
          </cell>
          <cell r="N131">
            <v>13991.59</v>
          </cell>
          <cell r="O131">
            <v>14407.292000000001</v>
          </cell>
          <cell r="P131">
            <v>14569.81</v>
          </cell>
          <cell r="Q131">
            <v>13779.392000000002</v>
          </cell>
          <cell r="R131">
            <v>12714.997999999998</v>
          </cell>
          <cell r="S131">
            <v>12513.61</v>
          </cell>
          <cell r="T131">
            <v>13815.226000000001</v>
          </cell>
          <cell r="U131">
            <v>11511.73</v>
          </cell>
          <cell r="V131">
            <v>11087.932000000001</v>
          </cell>
          <cell r="W131">
            <v>11519.825999999999</v>
          </cell>
          <cell r="X131">
            <v>10135.41</v>
          </cell>
          <cell r="Y131">
            <v>9662.5300000000007</v>
          </cell>
          <cell r="Z131">
            <v>8964.25</v>
          </cell>
          <cell r="AA131">
            <v>5026.0749999999998</v>
          </cell>
          <cell r="AB131">
            <v>2299.77</v>
          </cell>
        </row>
        <row r="132">
          <cell r="C132" t="str">
            <v>06511900</v>
          </cell>
          <cell r="D132" t="str">
            <v>G</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row>
        <row r="133">
          <cell r="C133" t="str">
            <v>06511900</v>
          </cell>
          <cell r="D133" t="str">
            <v>G</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row>
        <row r="134">
          <cell r="C134" t="str">
            <v>06511900</v>
          </cell>
          <cell r="D134" t="str">
            <v>G</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row>
        <row r="135">
          <cell r="C135" t="str">
            <v>06511900</v>
          </cell>
          <cell r="D135" t="str">
            <v>G</v>
          </cell>
          <cell r="H135">
            <v>0</v>
          </cell>
          <cell r="I135">
            <v>500</v>
          </cell>
          <cell r="J135">
            <v>1550</v>
          </cell>
          <cell r="K135">
            <v>1550</v>
          </cell>
          <cell r="L135">
            <v>1680</v>
          </cell>
          <cell r="M135">
            <v>1860</v>
          </cell>
          <cell r="N135">
            <v>1800</v>
          </cell>
          <cell r="O135">
            <v>1860</v>
          </cell>
          <cell r="P135">
            <v>1800</v>
          </cell>
          <cell r="Q135">
            <v>1860</v>
          </cell>
          <cell r="R135">
            <v>1860</v>
          </cell>
          <cell r="S135">
            <v>1800</v>
          </cell>
          <cell r="T135">
            <v>1860</v>
          </cell>
          <cell r="U135">
            <v>1800</v>
          </cell>
          <cell r="V135">
            <v>1860</v>
          </cell>
          <cell r="W135">
            <v>1860</v>
          </cell>
          <cell r="X135">
            <v>1120</v>
          </cell>
          <cell r="Y135">
            <v>1240</v>
          </cell>
          <cell r="Z135">
            <v>900</v>
          </cell>
          <cell r="AA135">
            <v>620</v>
          </cell>
          <cell r="AB135">
            <v>300</v>
          </cell>
        </row>
        <row r="136">
          <cell r="C136" t="str">
            <v>06511900</v>
          </cell>
          <cell r="D136" t="str">
            <v>G</v>
          </cell>
          <cell r="H136">
            <v>0</v>
          </cell>
          <cell r="I136">
            <v>75</v>
          </cell>
          <cell r="J136">
            <v>75</v>
          </cell>
          <cell r="K136">
            <v>75</v>
          </cell>
          <cell r="L136">
            <v>75</v>
          </cell>
          <cell r="M136">
            <v>75</v>
          </cell>
          <cell r="N136">
            <v>75</v>
          </cell>
          <cell r="O136">
            <v>75</v>
          </cell>
          <cell r="P136">
            <v>75</v>
          </cell>
          <cell r="Q136">
            <v>75</v>
          </cell>
          <cell r="R136">
            <v>75</v>
          </cell>
          <cell r="S136">
            <v>75</v>
          </cell>
          <cell r="T136">
            <v>75</v>
          </cell>
          <cell r="U136">
            <v>75</v>
          </cell>
          <cell r="V136">
            <v>75</v>
          </cell>
          <cell r="W136">
            <v>75</v>
          </cell>
          <cell r="X136">
            <v>75</v>
          </cell>
          <cell r="Y136">
            <v>75</v>
          </cell>
          <cell r="Z136">
            <v>75</v>
          </cell>
          <cell r="AA136">
            <v>75</v>
          </cell>
          <cell r="AB136">
            <v>75</v>
          </cell>
        </row>
        <row r="137">
          <cell r="C137" t="str">
            <v>06511900</v>
          </cell>
          <cell r="D137" t="str">
            <v>G</v>
          </cell>
          <cell r="H137">
            <v>0</v>
          </cell>
          <cell r="I137">
            <v>50</v>
          </cell>
          <cell r="J137">
            <v>50</v>
          </cell>
          <cell r="K137">
            <v>50</v>
          </cell>
          <cell r="L137">
            <v>50</v>
          </cell>
          <cell r="M137">
            <v>50</v>
          </cell>
          <cell r="N137">
            <v>50</v>
          </cell>
          <cell r="O137">
            <v>50</v>
          </cell>
          <cell r="P137">
            <v>50</v>
          </cell>
          <cell r="Q137">
            <v>50</v>
          </cell>
          <cell r="R137">
            <v>50</v>
          </cell>
          <cell r="S137">
            <v>50</v>
          </cell>
          <cell r="T137">
            <v>50</v>
          </cell>
          <cell r="U137">
            <v>50</v>
          </cell>
          <cell r="V137">
            <v>50</v>
          </cell>
          <cell r="W137">
            <v>50</v>
          </cell>
          <cell r="X137">
            <v>50</v>
          </cell>
          <cell r="Y137">
            <v>50</v>
          </cell>
          <cell r="Z137">
            <v>50</v>
          </cell>
          <cell r="AA137">
            <v>50</v>
          </cell>
          <cell r="AB137">
            <v>50</v>
          </cell>
        </row>
        <row r="138">
          <cell r="C138" t="str">
            <v>06511900</v>
          </cell>
          <cell r="D138" t="str">
            <v>G</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row>
        <row r="139">
          <cell r="C139" t="str">
            <v>06511900</v>
          </cell>
          <cell r="D139" t="str">
            <v>G</v>
          </cell>
          <cell r="H139">
            <v>0</v>
          </cell>
          <cell r="I139">
            <v>100</v>
          </cell>
          <cell r="J139">
            <v>100</v>
          </cell>
          <cell r="K139">
            <v>100</v>
          </cell>
          <cell r="L139">
            <v>100</v>
          </cell>
          <cell r="M139">
            <v>100</v>
          </cell>
          <cell r="N139">
            <v>100</v>
          </cell>
          <cell r="O139">
            <v>100</v>
          </cell>
          <cell r="P139">
            <v>100</v>
          </cell>
          <cell r="Q139">
            <v>100</v>
          </cell>
          <cell r="R139">
            <v>100</v>
          </cell>
          <cell r="S139">
            <v>100</v>
          </cell>
          <cell r="T139">
            <v>100</v>
          </cell>
          <cell r="U139">
            <v>100</v>
          </cell>
          <cell r="V139">
            <v>100</v>
          </cell>
          <cell r="W139">
            <v>100</v>
          </cell>
          <cell r="X139">
            <v>100</v>
          </cell>
          <cell r="Y139">
            <v>100</v>
          </cell>
          <cell r="Z139">
            <v>100</v>
          </cell>
          <cell r="AA139">
            <v>100</v>
          </cell>
          <cell r="AB139">
            <v>100</v>
          </cell>
        </row>
        <row r="140">
          <cell r="C140" t="str">
            <v>06511900</v>
          </cell>
          <cell r="D140" t="str">
            <v>G</v>
          </cell>
          <cell r="H140">
            <v>0</v>
          </cell>
          <cell r="I140">
            <v>75</v>
          </cell>
          <cell r="J140">
            <v>75</v>
          </cell>
          <cell r="K140">
            <v>75</v>
          </cell>
          <cell r="L140">
            <v>75</v>
          </cell>
          <cell r="M140">
            <v>75</v>
          </cell>
          <cell r="N140">
            <v>75</v>
          </cell>
          <cell r="O140">
            <v>75</v>
          </cell>
          <cell r="P140">
            <v>75</v>
          </cell>
          <cell r="Q140">
            <v>75</v>
          </cell>
          <cell r="R140">
            <v>75</v>
          </cell>
          <cell r="S140">
            <v>75</v>
          </cell>
          <cell r="T140">
            <v>75</v>
          </cell>
          <cell r="U140">
            <v>75</v>
          </cell>
          <cell r="V140">
            <v>75</v>
          </cell>
          <cell r="W140">
            <v>75</v>
          </cell>
          <cell r="X140">
            <v>75</v>
          </cell>
          <cell r="Y140">
            <v>75</v>
          </cell>
          <cell r="Z140">
            <v>75</v>
          </cell>
          <cell r="AA140">
            <v>75</v>
          </cell>
          <cell r="AB140">
            <v>75</v>
          </cell>
        </row>
        <row r="141">
          <cell r="C141" t="str">
            <v>06511900</v>
          </cell>
          <cell r="D141" t="str">
            <v>G</v>
          </cell>
          <cell r="H141">
            <v>0</v>
          </cell>
          <cell r="I141">
            <v>50</v>
          </cell>
          <cell r="J141">
            <v>50</v>
          </cell>
          <cell r="K141">
            <v>50</v>
          </cell>
          <cell r="L141">
            <v>50</v>
          </cell>
          <cell r="M141">
            <v>50</v>
          </cell>
          <cell r="N141">
            <v>50</v>
          </cell>
          <cell r="O141">
            <v>50</v>
          </cell>
          <cell r="P141">
            <v>50</v>
          </cell>
          <cell r="Q141">
            <v>50</v>
          </cell>
          <cell r="R141">
            <v>50</v>
          </cell>
          <cell r="S141">
            <v>50</v>
          </cell>
          <cell r="T141">
            <v>50</v>
          </cell>
          <cell r="U141">
            <v>50</v>
          </cell>
          <cell r="V141">
            <v>50</v>
          </cell>
          <cell r="W141">
            <v>50</v>
          </cell>
          <cell r="X141">
            <v>50</v>
          </cell>
          <cell r="Y141">
            <v>50</v>
          </cell>
          <cell r="Z141">
            <v>50</v>
          </cell>
          <cell r="AA141">
            <v>50</v>
          </cell>
          <cell r="AB141">
            <v>50</v>
          </cell>
        </row>
        <row r="142">
          <cell r="C142" t="str">
            <v>06511900</v>
          </cell>
          <cell r="D142" t="str">
            <v>G</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row>
        <row r="143">
          <cell r="C143" t="str">
            <v>06511900</v>
          </cell>
          <cell r="D143" t="str">
            <v>G</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row>
        <row r="144">
          <cell r="C144" t="str">
            <v>06511900</v>
          </cell>
          <cell r="D144" t="str">
            <v>G</v>
          </cell>
          <cell r="H144">
            <v>0</v>
          </cell>
          <cell r="I144">
            <v>200</v>
          </cell>
          <cell r="J144">
            <v>200</v>
          </cell>
          <cell r="K144">
            <v>150</v>
          </cell>
          <cell r="L144">
            <v>150</v>
          </cell>
          <cell r="M144">
            <v>100</v>
          </cell>
          <cell r="N144">
            <v>100</v>
          </cell>
          <cell r="O144">
            <v>100</v>
          </cell>
          <cell r="P144">
            <v>100</v>
          </cell>
          <cell r="Q144">
            <v>100</v>
          </cell>
          <cell r="R144">
            <v>100</v>
          </cell>
          <cell r="S144">
            <v>100</v>
          </cell>
          <cell r="T144">
            <v>100</v>
          </cell>
          <cell r="U144">
            <v>100</v>
          </cell>
          <cell r="V144">
            <v>100</v>
          </cell>
          <cell r="W144">
            <v>100</v>
          </cell>
          <cell r="X144">
            <v>100</v>
          </cell>
          <cell r="Y144">
            <v>100</v>
          </cell>
          <cell r="Z144">
            <v>200</v>
          </cell>
          <cell r="AA144">
            <v>200</v>
          </cell>
          <cell r="AB144">
            <v>200</v>
          </cell>
        </row>
        <row r="145">
          <cell r="C145" t="str">
            <v>06511900</v>
          </cell>
          <cell r="D145" t="str">
            <v>G</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row>
        <row r="146">
          <cell r="C146" t="str">
            <v>06511900</v>
          </cell>
          <cell r="D146" t="str">
            <v>G</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row>
        <row r="147">
          <cell r="C147" t="str">
            <v>06511900</v>
          </cell>
          <cell r="D147" t="str">
            <v>G</v>
          </cell>
          <cell r="H147">
            <v>25</v>
          </cell>
          <cell r="I147">
            <v>100</v>
          </cell>
          <cell r="J147">
            <v>100</v>
          </cell>
          <cell r="K147">
            <v>100</v>
          </cell>
          <cell r="L147">
            <v>100</v>
          </cell>
          <cell r="M147">
            <v>100</v>
          </cell>
          <cell r="N147">
            <v>100</v>
          </cell>
          <cell r="O147">
            <v>100</v>
          </cell>
          <cell r="P147">
            <v>100</v>
          </cell>
          <cell r="Q147">
            <v>100</v>
          </cell>
          <cell r="R147">
            <v>100</v>
          </cell>
          <cell r="S147">
            <v>100</v>
          </cell>
          <cell r="T147">
            <v>100</v>
          </cell>
          <cell r="U147">
            <v>100</v>
          </cell>
          <cell r="V147">
            <v>100</v>
          </cell>
          <cell r="W147">
            <v>75</v>
          </cell>
          <cell r="X147">
            <v>75</v>
          </cell>
          <cell r="Y147">
            <v>75</v>
          </cell>
          <cell r="Z147">
            <v>75</v>
          </cell>
          <cell r="AA147">
            <v>75</v>
          </cell>
          <cell r="AB147">
            <v>75</v>
          </cell>
        </row>
        <row r="148">
          <cell r="C148" t="str">
            <v>06511900</v>
          </cell>
          <cell r="D148" t="str">
            <v>G</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row>
        <row r="149">
          <cell r="C149" t="str">
            <v>06511900</v>
          </cell>
          <cell r="D149" t="str">
            <v>G</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row>
        <row r="150">
          <cell r="C150" t="str">
            <v>06511900</v>
          </cell>
          <cell r="D150" t="str">
            <v>G</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row>
        <row r="151">
          <cell r="C151" t="str">
            <v>06511900</v>
          </cell>
          <cell r="D151" t="str">
            <v>G</v>
          </cell>
          <cell r="H151">
            <v>0</v>
          </cell>
          <cell r="I151">
            <v>50</v>
          </cell>
          <cell r="J151">
            <v>50</v>
          </cell>
          <cell r="K151">
            <v>50</v>
          </cell>
          <cell r="L151">
            <v>50</v>
          </cell>
          <cell r="M151">
            <v>50</v>
          </cell>
          <cell r="N151">
            <v>50</v>
          </cell>
          <cell r="O151">
            <v>50</v>
          </cell>
          <cell r="P151">
            <v>50</v>
          </cell>
          <cell r="Q151">
            <v>50</v>
          </cell>
          <cell r="R151">
            <v>50</v>
          </cell>
          <cell r="S151">
            <v>50</v>
          </cell>
          <cell r="T151">
            <v>50</v>
          </cell>
          <cell r="U151">
            <v>50</v>
          </cell>
          <cell r="V151">
            <v>50</v>
          </cell>
          <cell r="W151">
            <v>50</v>
          </cell>
          <cell r="X151">
            <v>50</v>
          </cell>
          <cell r="Y151">
            <v>50</v>
          </cell>
          <cell r="Z151">
            <v>50</v>
          </cell>
          <cell r="AA151">
            <v>50</v>
          </cell>
          <cell r="AB151">
            <v>50</v>
          </cell>
        </row>
        <row r="152">
          <cell r="C152" t="str">
            <v>06511900</v>
          </cell>
          <cell r="D152" t="str">
            <v>G</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row>
        <row r="153">
          <cell r="C153" t="str">
            <v>06511900</v>
          </cell>
          <cell r="D153" t="str">
            <v>G</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row>
        <row r="154">
          <cell r="C154" t="str">
            <v>06511900</v>
          </cell>
          <cell r="D154" t="str">
            <v>G</v>
          </cell>
          <cell r="H154">
            <v>0</v>
          </cell>
          <cell r="I154">
            <v>75</v>
          </cell>
          <cell r="J154">
            <v>75</v>
          </cell>
          <cell r="K154">
            <v>75</v>
          </cell>
          <cell r="L154">
            <v>75</v>
          </cell>
          <cell r="M154">
            <v>75</v>
          </cell>
          <cell r="N154">
            <v>75</v>
          </cell>
          <cell r="O154">
            <v>75</v>
          </cell>
          <cell r="P154">
            <v>75</v>
          </cell>
          <cell r="Q154">
            <v>75</v>
          </cell>
          <cell r="R154">
            <v>75</v>
          </cell>
          <cell r="S154">
            <v>75</v>
          </cell>
          <cell r="T154">
            <v>75</v>
          </cell>
          <cell r="U154">
            <v>75</v>
          </cell>
          <cell r="V154">
            <v>75</v>
          </cell>
          <cell r="W154">
            <v>75</v>
          </cell>
          <cell r="X154">
            <v>75</v>
          </cell>
          <cell r="Y154">
            <v>75</v>
          </cell>
          <cell r="Z154">
            <v>75</v>
          </cell>
          <cell r="AA154">
            <v>75</v>
          </cell>
          <cell r="AB154">
            <v>75</v>
          </cell>
        </row>
        <row r="155">
          <cell r="C155" t="str">
            <v>06511900</v>
          </cell>
          <cell r="D155" t="str">
            <v>G</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row>
        <row r="156">
          <cell r="C156" t="str">
            <v>06511900</v>
          </cell>
          <cell r="D156" t="str">
            <v>G</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row>
        <row r="157">
          <cell r="C157" t="str">
            <v>06511900</v>
          </cell>
          <cell r="D157" t="str">
            <v>G</v>
          </cell>
          <cell r="H157">
            <v>0</v>
          </cell>
          <cell r="I157">
            <v>650</v>
          </cell>
          <cell r="J157">
            <v>650</v>
          </cell>
          <cell r="K157">
            <v>650</v>
          </cell>
          <cell r="L157">
            <v>650</v>
          </cell>
          <cell r="M157">
            <v>650</v>
          </cell>
          <cell r="N157">
            <v>650</v>
          </cell>
          <cell r="O157">
            <v>650</v>
          </cell>
          <cell r="P157">
            <v>650</v>
          </cell>
          <cell r="Q157">
            <v>650</v>
          </cell>
          <cell r="R157">
            <v>650</v>
          </cell>
          <cell r="S157">
            <v>650</v>
          </cell>
          <cell r="T157">
            <v>650</v>
          </cell>
          <cell r="U157">
            <v>650</v>
          </cell>
          <cell r="V157">
            <v>650</v>
          </cell>
          <cell r="W157">
            <v>650</v>
          </cell>
          <cell r="X157">
            <v>650</v>
          </cell>
          <cell r="Y157">
            <v>650</v>
          </cell>
          <cell r="Z157">
            <v>650</v>
          </cell>
          <cell r="AA157">
            <v>650</v>
          </cell>
          <cell r="AB157">
            <v>650</v>
          </cell>
        </row>
        <row r="158">
          <cell r="C158" t="str">
            <v>06511900</v>
          </cell>
          <cell r="D158" t="str">
            <v>G</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row>
        <row r="159">
          <cell r="C159" t="str">
            <v>06511900</v>
          </cell>
          <cell r="D159" t="str">
            <v>G</v>
          </cell>
          <cell r="H159">
            <v>0</v>
          </cell>
          <cell r="I159">
            <v>650</v>
          </cell>
          <cell r="J159">
            <v>650</v>
          </cell>
          <cell r="K159">
            <v>650</v>
          </cell>
          <cell r="L159">
            <v>650</v>
          </cell>
          <cell r="M159">
            <v>650</v>
          </cell>
          <cell r="N159">
            <v>650</v>
          </cell>
          <cell r="O159">
            <v>650</v>
          </cell>
          <cell r="P159">
            <v>650</v>
          </cell>
          <cell r="Q159">
            <v>650</v>
          </cell>
          <cell r="R159">
            <v>650</v>
          </cell>
          <cell r="S159">
            <v>650</v>
          </cell>
          <cell r="T159">
            <v>650</v>
          </cell>
          <cell r="U159">
            <v>650</v>
          </cell>
          <cell r="V159">
            <v>650</v>
          </cell>
          <cell r="W159">
            <v>650</v>
          </cell>
          <cell r="X159">
            <v>650</v>
          </cell>
          <cell r="Y159">
            <v>650</v>
          </cell>
          <cell r="Z159">
            <v>650</v>
          </cell>
          <cell r="AA159">
            <v>650</v>
          </cell>
          <cell r="AB159">
            <v>650</v>
          </cell>
        </row>
        <row r="160">
          <cell r="C160" t="str">
            <v>06511900</v>
          </cell>
          <cell r="D160" t="str">
            <v>G</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row>
        <row r="161">
          <cell r="C161" t="str">
            <v>06511900</v>
          </cell>
          <cell r="D161" t="str">
            <v>G</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row>
        <row r="162">
          <cell r="C162" t="str">
            <v>06511900</v>
          </cell>
          <cell r="D162" t="str">
            <v>G</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row>
        <row r="163">
          <cell r="C163" t="str">
            <v>06511900</v>
          </cell>
          <cell r="D163" t="str">
            <v>G</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row>
        <row r="164">
          <cell r="C164" t="str">
            <v>06511900</v>
          </cell>
          <cell r="D164" t="str">
            <v>G</v>
          </cell>
          <cell r="H164">
            <v>0</v>
          </cell>
          <cell r="I164">
            <v>600</v>
          </cell>
          <cell r="J164">
            <v>600</v>
          </cell>
          <cell r="K164">
            <v>600</v>
          </cell>
          <cell r="L164">
            <v>600</v>
          </cell>
          <cell r="M164">
            <v>600</v>
          </cell>
          <cell r="N164">
            <v>600</v>
          </cell>
          <cell r="O164">
            <v>600</v>
          </cell>
          <cell r="P164">
            <v>600</v>
          </cell>
          <cell r="Q164">
            <v>600</v>
          </cell>
          <cell r="R164">
            <v>600</v>
          </cell>
          <cell r="S164">
            <v>600</v>
          </cell>
          <cell r="T164">
            <v>600</v>
          </cell>
          <cell r="U164">
            <v>600</v>
          </cell>
          <cell r="V164">
            <v>600</v>
          </cell>
          <cell r="W164">
            <v>600</v>
          </cell>
          <cell r="X164">
            <v>600</v>
          </cell>
          <cell r="Y164">
            <v>600</v>
          </cell>
          <cell r="Z164">
            <v>600</v>
          </cell>
          <cell r="AA164">
            <v>600</v>
          </cell>
          <cell r="AB164">
            <v>250</v>
          </cell>
        </row>
        <row r="165">
          <cell r="C165" t="str">
            <v>06511900</v>
          </cell>
          <cell r="D165" t="str">
            <v>G</v>
          </cell>
          <cell r="H165">
            <v>0</v>
          </cell>
          <cell r="I165">
            <v>100</v>
          </cell>
          <cell r="J165">
            <v>100</v>
          </cell>
          <cell r="K165">
            <v>100</v>
          </cell>
          <cell r="L165">
            <v>100</v>
          </cell>
          <cell r="M165">
            <v>100</v>
          </cell>
          <cell r="N165">
            <v>100</v>
          </cell>
          <cell r="O165">
            <v>100</v>
          </cell>
          <cell r="P165">
            <v>100</v>
          </cell>
          <cell r="Q165">
            <v>100</v>
          </cell>
          <cell r="R165">
            <v>100</v>
          </cell>
          <cell r="S165">
            <v>100</v>
          </cell>
          <cell r="T165">
            <v>100</v>
          </cell>
          <cell r="U165">
            <v>100</v>
          </cell>
          <cell r="V165">
            <v>100</v>
          </cell>
          <cell r="W165">
            <v>100</v>
          </cell>
          <cell r="X165">
            <v>100</v>
          </cell>
          <cell r="Y165">
            <v>100</v>
          </cell>
          <cell r="Z165">
            <v>100</v>
          </cell>
          <cell r="AA165">
            <v>100</v>
          </cell>
          <cell r="AB165">
            <v>100</v>
          </cell>
        </row>
        <row r="166">
          <cell r="C166" t="str">
            <v>06511900</v>
          </cell>
          <cell r="D166" t="str">
            <v>G</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row>
        <row r="167">
          <cell r="C167" t="str">
            <v>06511900</v>
          </cell>
          <cell r="D167" t="str">
            <v>G</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row>
        <row r="168">
          <cell r="C168" t="str">
            <v>06511900</v>
          </cell>
          <cell r="D168" t="str">
            <v>G</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row>
        <row r="169">
          <cell r="C169" t="str">
            <v>06511900</v>
          </cell>
          <cell r="D169" t="str">
            <v>G</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row>
        <row r="170">
          <cell r="C170" t="str">
            <v>06511900</v>
          </cell>
          <cell r="D170" t="str">
            <v>G</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row>
        <row r="171">
          <cell r="C171" t="str">
            <v>06511900</v>
          </cell>
          <cell r="D171" t="str">
            <v>G</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row>
        <row r="172">
          <cell r="C172" t="str">
            <v>06511900</v>
          </cell>
          <cell r="D172" t="str">
            <v>G</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row>
        <row r="173">
          <cell r="C173" t="str">
            <v>06511900</v>
          </cell>
          <cell r="D173" t="str">
            <v>G</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row>
        <row r="174">
          <cell r="C174" t="str">
            <v>06511900</v>
          </cell>
          <cell r="D174" t="str">
            <v>G</v>
          </cell>
          <cell r="H174">
            <v>0</v>
          </cell>
          <cell r="I174">
            <v>100</v>
          </cell>
          <cell r="J174">
            <v>100</v>
          </cell>
          <cell r="K174">
            <v>100</v>
          </cell>
          <cell r="L174">
            <v>100</v>
          </cell>
          <cell r="M174">
            <v>100</v>
          </cell>
          <cell r="N174">
            <v>100</v>
          </cell>
          <cell r="O174">
            <v>100</v>
          </cell>
          <cell r="P174">
            <v>100</v>
          </cell>
          <cell r="Q174">
            <v>100</v>
          </cell>
          <cell r="R174">
            <v>100</v>
          </cell>
          <cell r="S174">
            <v>100</v>
          </cell>
          <cell r="T174">
            <v>100</v>
          </cell>
          <cell r="U174">
            <v>100</v>
          </cell>
          <cell r="V174">
            <v>100</v>
          </cell>
          <cell r="W174">
            <v>100</v>
          </cell>
          <cell r="X174">
            <v>100</v>
          </cell>
          <cell r="Y174">
            <v>100</v>
          </cell>
          <cell r="Z174">
            <v>100</v>
          </cell>
          <cell r="AA174">
            <v>100</v>
          </cell>
          <cell r="AB174">
            <v>100</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F"/>
      <sheetName val="cables "/>
      <sheetName val="sum"/>
      <sheetName val="shienna"/>
      <sheetName val="rosea"/>
      <sheetName val="nuova"/>
      <sheetName val="toscana"/>
      <sheetName val="tizzano"/>
      <sheetName val="SUMMARY"/>
      <sheetName val="Jas"/>
      <sheetName val="Sub"/>
      <sheetName val="Engg"/>
      <sheetName val="labor"/>
      <sheetName val="labor hist"/>
      <sheetName val="labor dm"/>
      <sheetName val="Switchgear"/>
      <sheetName val="cab price"/>
      <sheetName val="cable break up "/>
      <sheetName val="busduct"/>
      <sheetName val="elv"/>
      <sheetName val="mtrs"/>
      <sheetName val="iso"/>
      <sheetName val="isolator"/>
      <sheetName val="w.a.est."/>
      <sheetName val="w.a."/>
      <sheetName val="tray "/>
      <sheetName val="fa"/>
      <sheetName val="cb"/>
      <sheetName val="LABOUR HISTOGRAM"/>
      <sheetName val="FitOutConfCentre"/>
      <sheetName val="FACTOR"/>
      <sheetName val="Header"/>
      <sheetName val="Lstsub"/>
      <sheetName val="1"/>
      <sheetName val="HISTOGRAM"/>
      <sheetName val="ltg points-brk-up"/>
    </sheetNames>
    <sheetDataSet>
      <sheetData sheetId="0" refreshError="1"/>
      <sheetData sheetId="1" refreshError="1"/>
      <sheetData sheetId="2" refreshError="1">
        <row r="10">
          <cell r="I10">
            <v>1.5</v>
          </cell>
        </row>
        <row r="11">
          <cell r="I11">
            <v>1.8</v>
          </cell>
        </row>
        <row r="13">
          <cell r="I13">
            <v>1.5</v>
          </cell>
        </row>
        <row r="14">
          <cell r="I14">
            <v>1.5</v>
          </cell>
        </row>
        <row r="15">
          <cell r="I15">
            <v>1</v>
          </cell>
        </row>
        <row r="16">
          <cell r="I16">
            <v>1.1000000000000001</v>
          </cell>
        </row>
        <row r="17">
          <cell r="I17">
            <v>1.1000000000000001</v>
          </cell>
        </row>
        <row r="18">
          <cell r="I18">
            <v>1.2</v>
          </cell>
        </row>
        <row r="19">
          <cell r="I19">
            <v>1</v>
          </cell>
        </row>
        <row r="20">
          <cell r="I20">
            <v>1.2</v>
          </cell>
        </row>
        <row r="21">
          <cell r="I21">
            <v>1.5</v>
          </cell>
        </row>
        <row r="22">
          <cell r="I22">
            <v>1.5</v>
          </cell>
        </row>
        <row r="24">
          <cell r="I24">
            <v>1.5</v>
          </cell>
        </row>
        <row r="25">
          <cell r="I25">
            <v>1.5</v>
          </cell>
        </row>
        <row r="26">
          <cell r="I26">
            <v>1.5</v>
          </cell>
        </row>
        <row r="27">
          <cell r="I27">
            <v>1.5</v>
          </cell>
        </row>
        <row r="28">
          <cell r="I28">
            <v>1.5</v>
          </cell>
        </row>
      </sheetData>
      <sheetData sheetId="3" refreshError="1">
        <row r="29">
          <cell r="N29">
            <v>1080000</v>
          </cell>
        </row>
      </sheetData>
      <sheetData sheetId="4" refreshError="1">
        <row r="29">
          <cell r="N29">
            <v>909000</v>
          </cell>
        </row>
      </sheetData>
      <sheetData sheetId="5" refreshError="1">
        <row r="29">
          <cell r="N29">
            <v>1071000</v>
          </cell>
        </row>
      </sheetData>
      <sheetData sheetId="6" refreshError="1">
        <row r="29">
          <cell r="N29">
            <v>1215000</v>
          </cell>
        </row>
      </sheetData>
      <sheetData sheetId="7" refreshError="1">
        <row r="28">
          <cell r="N28">
            <v>1170000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매출채권"/>
      <sheetName val="TOT"/>
      <sheetName val="BAU"/>
      <sheetName val="CPU"/>
      <sheetName val="IAU"/>
      <sheetName val="손익계획"/>
      <sheetName val="손익계획4월"/>
      <sheetName val="수금계획"/>
      <sheetName val="수주월별"/>
      <sheetName val="매출월별"/>
      <sheetName val="shienna"/>
      <sheetName val="sum"/>
      <sheetName val="nuova"/>
      <sheetName val="rosea"/>
      <sheetName val="tizzano"/>
      <sheetName val="toscana"/>
    </sheetNames>
    <sheetDataSet>
      <sheetData sheetId="0" refreshError="1"/>
      <sheetData sheetId="1" refreshError="1"/>
      <sheetData sheetId="2" refreshError="1"/>
      <sheetData sheetId="3" refreshError="1">
        <row r="2">
          <cell r="A2" t="str">
            <v>월  별  매  출  채 권</v>
          </cell>
        </row>
        <row r="4">
          <cell r="A4" t="str">
            <v>빌딩제어사업부</v>
          </cell>
          <cell r="N4" t="str">
            <v>(단위:백만원,일)</v>
          </cell>
        </row>
        <row r="5">
          <cell r="A5" t="str">
            <v>구   분</v>
          </cell>
          <cell r="C5" t="str">
            <v>1월</v>
          </cell>
          <cell r="D5" t="str">
            <v>2월</v>
          </cell>
          <cell r="E5" t="str">
            <v>3월</v>
          </cell>
          <cell r="F5" t="str">
            <v>4월</v>
          </cell>
          <cell r="G5" t="str">
            <v>5월</v>
          </cell>
          <cell r="H5" t="str">
            <v>6월</v>
          </cell>
          <cell r="I5" t="str">
            <v>7월</v>
          </cell>
          <cell r="J5" t="str">
            <v>8월</v>
          </cell>
          <cell r="K5" t="str">
            <v>9월</v>
          </cell>
          <cell r="L5" t="str">
            <v>10월</v>
          </cell>
          <cell r="M5" t="str">
            <v>11월</v>
          </cell>
          <cell r="N5" t="str">
            <v>12월</v>
          </cell>
        </row>
        <row r="6">
          <cell r="B6" t="str">
            <v>매출액</v>
          </cell>
          <cell r="C6">
            <v>4147</v>
          </cell>
          <cell r="D6">
            <v>4680.1000000000004</v>
          </cell>
          <cell r="E6">
            <v>7902.44</v>
          </cell>
          <cell r="F6">
            <v>5720.23</v>
          </cell>
          <cell r="G6">
            <v>5961.23</v>
          </cell>
          <cell r="H6">
            <v>5414</v>
          </cell>
          <cell r="I6">
            <v>3625</v>
          </cell>
          <cell r="J6">
            <v>4631</v>
          </cell>
          <cell r="K6">
            <v>5255</v>
          </cell>
          <cell r="L6">
            <v>4565.7</v>
          </cell>
          <cell r="M6">
            <v>5247.06</v>
          </cell>
          <cell r="N6">
            <v>10096.24</v>
          </cell>
        </row>
        <row r="7">
          <cell r="B7" t="str">
            <v>일일평균</v>
          </cell>
          <cell r="C7">
            <v>166.21548777777784</v>
          </cell>
          <cell r="D7">
            <v>173.49107111111113</v>
          </cell>
          <cell r="E7">
            <v>187.30459400583334</v>
          </cell>
          <cell r="F7">
            <v>189.25296199027781</v>
          </cell>
          <cell r="G7">
            <v>190.5843438888889</v>
          </cell>
          <cell r="H7">
            <v>192.89688000000004</v>
          </cell>
          <cell r="I7">
            <v>190.54277000000002</v>
          </cell>
          <cell r="J7">
            <v>193.53384111111114</v>
          </cell>
          <cell r="K7">
            <v>197.08291472222226</v>
          </cell>
          <cell r="L7">
            <v>195.87957277777778</v>
          </cell>
          <cell r="M7">
            <v>197.63717111111109</v>
          </cell>
          <cell r="N7">
            <v>205.47083333333333</v>
          </cell>
        </row>
        <row r="8">
          <cell r="A8" t="str">
            <v>97년</v>
          </cell>
          <cell r="B8" t="str">
            <v>외상매출금</v>
          </cell>
          <cell r="C8">
            <v>12244.66</v>
          </cell>
          <cell r="D8">
            <v>13340.3</v>
          </cell>
          <cell r="E8">
            <v>16826.522000000001</v>
          </cell>
          <cell r="F8">
            <v>14844.4</v>
          </cell>
          <cell r="G8">
            <v>16695.3</v>
          </cell>
          <cell r="H8">
            <v>15123</v>
          </cell>
          <cell r="I8">
            <v>14057</v>
          </cell>
          <cell r="J8">
            <v>14661.045</v>
          </cell>
          <cell r="K8">
            <v>13393</v>
          </cell>
          <cell r="L8">
            <v>14551.9</v>
          </cell>
          <cell r="M8">
            <v>14800</v>
          </cell>
          <cell r="N8">
            <v>21231.16</v>
          </cell>
        </row>
        <row r="9">
          <cell r="A9" t="str">
            <v>실적</v>
          </cell>
          <cell r="B9" t="str">
            <v>받을 어음</v>
          </cell>
          <cell r="C9">
            <v>11875.583000000001</v>
          </cell>
          <cell r="D9">
            <v>9719.6</v>
          </cell>
          <cell r="E9">
            <v>10538</v>
          </cell>
          <cell r="F9">
            <v>15396</v>
          </cell>
          <cell r="G9">
            <v>15245.8</v>
          </cell>
          <cell r="H9">
            <v>18671</v>
          </cell>
          <cell r="I9">
            <v>13325</v>
          </cell>
          <cell r="J9">
            <v>13839</v>
          </cell>
          <cell r="K9">
            <v>13467</v>
          </cell>
          <cell r="L9">
            <v>12164.9</v>
          </cell>
          <cell r="M9">
            <v>13559</v>
          </cell>
          <cell r="N9">
            <v>10547.4</v>
          </cell>
        </row>
        <row r="10">
          <cell r="B10" t="str">
            <v>선수금</v>
          </cell>
          <cell r="C10">
            <v>1050.1300000000001</v>
          </cell>
          <cell r="D10">
            <v>607.9</v>
          </cell>
          <cell r="E10">
            <v>672</v>
          </cell>
          <cell r="F10">
            <v>1516</v>
          </cell>
          <cell r="G10">
            <v>1723.3</v>
          </cell>
          <cell r="H10">
            <v>1376</v>
          </cell>
          <cell r="I10">
            <v>1208</v>
          </cell>
          <cell r="J10">
            <v>1402.3440000000001</v>
          </cell>
          <cell r="K10">
            <v>1011</v>
          </cell>
          <cell r="L10">
            <v>1003.2</v>
          </cell>
          <cell r="M10">
            <v>429</v>
          </cell>
          <cell r="N10">
            <v>390.26</v>
          </cell>
        </row>
        <row r="11">
          <cell r="B11" t="str">
            <v>소  계</v>
          </cell>
          <cell r="C11">
            <v>23070.113000000001</v>
          </cell>
          <cell r="D11">
            <v>22452</v>
          </cell>
          <cell r="E11">
            <v>26692.522000000001</v>
          </cell>
          <cell r="F11">
            <v>28724.400000000001</v>
          </cell>
          <cell r="G11">
            <v>30217.8</v>
          </cell>
          <cell r="H11">
            <v>32418</v>
          </cell>
          <cell r="I11">
            <v>26174</v>
          </cell>
          <cell r="J11">
            <v>27097.700999999997</v>
          </cell>
          <cell r="K11">
            <v>25849</v>
          </cell>
          <cell r="L11">
            <v>25713.599999999999</v>
          </cell>
          <cell r="M11">
            <v>27930</v>
          </cell>
          <cell r="N11">
            <v>31388.3</v>
          </cell>
        </row>
        <row r="12">
          <cell r="B12" t="str">
            <v>평  균</v>
          </cell>
          <cell r="C12">
            <v>18712.258422333336</v>
          </cell>
          <cell r="D12">
            <v>19601.008422333336</v>
          </cell>
          <cell r="E12">
            <v>20797.968589</v>
          </cell>
          <cell r="F12">
            <v>21908.085255666665</v>
          </cell>
          <cell r="G12">
            <v>22843.401541666666</v>
          </cell>
          <cell r="H12">
            <v>23790.136624999999</v>
          </cell>
          <cell r="I12">
            <v>24165.178291666667</v>
          </cell>
          <cell r="J12">
            <v>24776.907333333333</v>
          </cell>
          <cell r="K12">
            <v>25307.888583333333</v>
          </cell>
          <cell r="L12">
            <v>25802.385833333334</v>
          </cell>
          <cell r="M12">
            <v>26530.969166666666</v>
          </cell>
          <cell r="N12">
            <v>27310.619666666666</v>
          </cell>
        </row>
        <row r="13">
          <cell r="B13" t="str">
            <v>ＤＳＲ</v>
          </cell>
          <cell r="C13">
            <v>112.5783082702301</v>
          </cell>
          <cell r="D13">
            <v>112.97992626825163</v>
          </cell>
          <cell r="E13">
            <v>111.03821932072994</v>
          </cell>
          <cell r="F13">
            <v>115.76085798219694</v>
          </cell>
          <cell r="G13">
            <v>119.85980104947352</v>
          </cell>
          <cell r="H13">
            <v>123.33085234452726</v>
          </cell>
          <cell r="I13">
            <v>126.82285605308806</v>
          </cell>
          <cell r="J13">
            <v>128.02364274426031</v>
          </cell>
          <cell r="K13">
            <v>128.41239241363687</v>
          </cell>
          <cell r="L13">
            <v>131.72576122884303</v>
          </cell>
          <cell r="M13">
            <v>134.24078586791259</v>
          </cell>
          <cell r="N13">
            <v>132.91725751830145</v>
          </cell>
        </row>
        <row r="14">
          <cell r="B14" t="str">
            <v>매출액</v>
          </cell>
          <cell r="C14">
            <v>2158.1999999999998</v>
          </cell>
          <cell r="D14">
            <v>3101.36</v>
          </cell>
          <cell r="E14">
            <v>3483.74</v>
          </cell>
          <cell r="F14">
            <v>2919.4980000000014</v>
          </cell>
          <cell r="G14">
            <v>4717.6449999999986</v>
          </cell>
          <cell r="H14">
            <v>4906.1690000000017</v>
          </cell>
          <cell r="I14">
            <v>4062.5570000000007</v>
          </cell>
          <cell r="J14">
            <v>4227.8609999999971</v>
          </cell>
          <cell r="K14">
            <v>9706.635000000002</v>
          </cell>
          <cell r="L14">
            <v>5307.648000000001</v>
          </cell>
          <cell r="M14">
            <v>7963.8430000000008</v>
          </cell>
          <cell r="N14">
            <v>8792.2109999999957</v>
          </cell>
        </row>
        <row r="15">
          <cell r="B15" t="str">
            <v>일일평균</v>
          </cell>
          <cell r="C15">
            <v>199.39394444444443</v>
          </cell>
          <cell r="D15">
            <v>194.57001666666665</v>
          </cell>
          <cell r="E15">
            <v>181.06843333333333</v>
          </cell>
          <cell r="F15">
            <v>172.51064111111111</v>
          </cell>
          <cell r="G15">
            <v>168.71079805555556</v>
          </cell>
          <cell r="H15">
            <v>167.15909222222223</v>
          </cell>
          <cell r="I15">
            <v>168.49607194444445</v>
          </cell>
          <cell r="J15">
            <v>167.26425833333334</v>
          </cell>
          <cell r="K15">
            <v>180.86647638888891</v>
          </cell>
          <cell r="L15">
            <v>183.13353972222225</v>
          </cell>
          <cell r="M15">
            <v>191.43482111111112</v>
          </cell>
          <cell r="N15">
            <v>187.45028805555557</v>
          </cell>
        </row>
        <row r="16">
          <cell r="A16" t="str">
            <v>98년</v>
          </cell>
          <cell r="B16" t="str">
            <v>외상매출금</v>
          </cell>
          <cell r="C16">
            <v>17219</v>
          </cell>
          <cell r="D16">
            <v>15525</v>
          </cell>
          <cell r="E16">
            <v>16140</v>
          </cell>
          <cell r="F16">
            <v>15723</v>
          </cell>
          <cell r="G16">
            <v>17131</v>
          </cell>
          <cell r="H16">
            <v>18408</v>
          </cell>
          <cell r="I16">
            <v>18871</v>
          </cell>
          <cell r="J16">
            <v>18994</v>
          </cell>
          <cell r="K16">
            <v>22618</v>
          </cell>
          <cell r="L16">
            <v>18386</v>
          </cell>
          <cell r="M16">
            <v>21711</v>
          </cell>
          <cell r="N16">
            <v>16580.2</v>
          </cell>
        </row>
        <row r="17">
          <cell r="A17" t="str">
            <v>실적</v>
          </cell>
          <cell r="B17" t="str">
            <v>받을 어음</v>
          </cell>
          <cell r="C17">
            <v>13354.4</v>
          </cell>
          <cell r="D17">
            <v>14133.28</v>
          </cell>
          <cell r="E17">
            <v>13209</v>
          </cell>
          <cell r="F17">
            <v>9592.5130000000008</v>
          </cell>
          <cell r="G17">
            <v>8478.92</v>
          </cell>
          <cell r="H17">
            <v>8102.1350000000002</v>
          </cell>
          <cell r="I17">
            <v>8164</v>
          </cell>
          <cell r="J17">
            <v>9247.7000000000007</v>
          </cell>
          <cell r="K17">
            <v>10487.486999999999</v>
          </cell>
          <cell r="L17">
            <v>11345</v>
          </cell>
          <cell r="M17">
            <v>11399</v>
          </cell>
          <cell r="N17">
            <v>11983</v>
          </cell>
        </row>
        <row r="18">
          <cell r="B18" t="str">
            <v>선수금</v>
          </cell>
          <cell r="C18">
            <v>398</v>
          </cell>
          <cell r="D18">
            <v>461</v>
          </cell>
          <cell r="E18">
            <v>535</v>
          </cell>
          <cell r="F18">
            <v>495.41699999999997</v>
          </cell>
          <cell r="G18">
            <v>297</v>
          </cell>
          <cell r="H18">
            <v>322.96099999999996</v>
          </cell>
          <cell r="I18">
            <v>309</v>
          </cell>
          <cell r="J18">
            <v>556.79999999999995</v>
          </cell>
          <cell r="K18">
            <v>663</v>
          </cell>
          <cell r="L18">
            <v>764</v>
          </cell>
          <cell r="M18">
            <v>535</v>
          </cell>
          <cell r="N18">
            <v>730.4</v>
          </cell>
        </row>
        <row r="19">
          <cell r="B19" t="str">
            <v>소  계</v>
          </cell>
          <cell r="C19">
            <v>30175.4</v>
          </cell>
          <cell r="D19">
            <v>29197.279999999999</v>
          </cell>
          <cell r="E19">
            <v>28814</v>
          </cell>
          <cell r="F19">
            <v>24820.095999999998</v>
          </cell>
          <cell r="G19">
            <v>25312.92</v>
          </cell>
          <cell r="H19">
            <v>26187.174000000003</v>
          </cell>
          <cell r="I19">
            <v>26726</v>
          </cell>
          <cell r="J19">
            <v>27684.9</v>
          </cell>
          <cell r="K19">
            <v>32442.487000000001</v>
          </cell>
          <cell r="L19">
            <v>28967</v>
          </cell>
          <cell r="M19">
            <v>32575</v>
          </cell>
          <cell r="N19">
            <v>27832.799999999999</v>
          </cell>
        </row>
        <row r="20">
          <cell r="B20" t="str">
            <v>평  균</v>
          </cell>
          <cell r="C20">
            <v>27902.72691666667</v>
          </cell>
          <cell r="D20">
            <v>28464.833583333337</v>
          </cell>
          <cell r="E20">
            <v>28641.623416666665</v>
          </cell>
          <cell r="F20">
            <v>28316.264749999998</v>
          </cell>
          <cell r="G20">
            <v>27907.52475</v>
          </cell>
          <cell r="H20">
            <v>27388.289250000002</v>
          </cell>
          <cell r="I20">
            <v>27434.289250000002</v>
          </cell>
          <cell r="J20">
            <v>27483.2225</v>
          </cell>
          <cell r="K20">
            <v>28032.679749999999</v>
          </cell>
          <cell r="L20">
            <v>28303.796416666664</v>
          </cell>
          <cell r="M20">
            <v>28690.879749999996</v>
          </cell>
          <cell r="N20">
            <v>28394.588083333332</v>
          </cell>
        </row>
        <row r="21">
          <cell r="B21" t="str">
            <v>ＤＳＲ</v>
          </cell>
          <cell r="C21">
            <v>139.93768463936971</v>
          </cell>
          <cell r="D21">
            <v>146.29609469633087</v>
          </cell>
          <cell r="E21">
            <v>158.1812074550819</v>
          </cell>
          <cell r="F21">
            <v>164.14213388588581</v>
          </cell>
          <cell r="G21">
            <v>165.41635195638278</v>
          </cell>
          <cell r="H21">
            <v>163.84564480399223</v>
          </cell>
          <cell r="I21">
            <v>162.81856860761405</v>
          </cell>
          <cell r="J21">
            <v>164.31019258896262</v>
          </cell>
          <cell r="K21">
            <v>154.99102050136537</v>
          </cell>
          <cell r="L21">
            <v>154.55277312718351</v>
          </cell>
          <cell r="M21">
            <v>149.87283704957449</v>
          </cell>
          <cell r="N21">
            <v>151.47796451994722</v>
          </cell>
        </row>
        <row r="22">
          <cell r="B22" t="str">
            <v>매출액</v>
          </cell>
          <cell r="C22">
            <v>2054.17</v>
          </cell>
          <cell r="D22">
            <v>3502.4799999999996</v>
          </cell>
          <cell r="E22">
            <v>4045.7139999999999</v>
          </cell>
          <cell r="F22">
            <v>5100.273000000001</v>
          </cell>
          <cell r="G22">
            <v>5580.7339999999986</v>
          </cell>
          <cell r="H22">
            <v>5581.8009999999995</v>
          </cell>
          <cell r="I22">
            <v>5572.9000000000015</v>
          </cell>
          <cell r="J22">
            <v>-31438.072</v>
          </cell>
          <cell r="K22">
            <v>0</v>
          </cell>
          <cell r="L22">
            <v>0</v>
          </cell>
          <cell r="M22">
            <v>0</v>
          </cell>
          <cell r="N22">
            <v>0</v>
          </cell>
        </row>
        <row r="23">
          <cell r="B23" t="str">
            <v>일일평균</v>
          </cell>
          <cell r="C23">
            <v>187.13241861111112</v>
          </cell>
          <cell r="D23">
            <v>188.35806305555556</v>
          </cell>
          <cell r="E23">
            <v>190.07520583333337</v>
          </cell>
          <cell r="F23">
            <v>196.738685</v>
          </cell>
          <cell r="G23">
            <v>199.37590138888891</v>
          </cell>
          <cell r="H23">
            <v>201.44033250000001</v>
          </cell>
          <cell r="I23">
            <v>206.05526944444443</v>
          </cell>
          <cell r="J23">
            <v>97.076029722222216</v>
          </cell>
          <cell r="K23">
            <v>67.416867222222223</v>
          </cell>
          <cell r="L23">
            <v>51.199053888888884</v>
          </cell>
          <cell r="M23">
            <v>26.865089166666657</v>
          </cell>
          <cell r="N23">
            <v>0</v>
          </cell>
        </row>
        <row r="24">
          <cell r="A24" t="str">
            <v>99년</v>
          </cell>
          <cell r="B24" t="str">
            <v>외상매출금</v>
          </cell>
          <cell r="C24">
            <v>14632</v>
          </cell>
          <cell r="D24">
            <v>13356</v>
          </cell>
          <cell r="E24">
            <v>14203</v>
          </cell>
          <cell r="F24">
            <v>16302</v>
          </cell>
          <cell r="G24">
            <v>14567</v>
          </cell>
          <cell r="H24">
            <v>15106.5</v>
          </cell>
          <cell r="I24">
            <v>14206.699999999999</v>
          </cell>
          <cell r="J24">
            <v>0</v>
          </cell>
          <cell r="K24">
            <v>0</v>
          </cell>
          <cell r="L24">
            <v>0</v>
          </cell>
          <cell r="M24">
            <v>0</v>
          </cell>
          <cell r="N24">
            <v>0</v>
          </cell>
        </row>
        <row r="25">
          <cell r="A25" t="str">
            <v>실적</v>
          </cell>
          <cell r="B25" t="str">
            <v>받을 어음</v>
          </cell>
          <cell r="C25">
            <v>12915</v>
          </cell>
          <cell r="D25">
            <v>12560</v>
          </cell>
          <cell r="E25">
            <v>9886</v>
          </cell>
          <cell r="F25">
            <v>8096</v>
          </cell>
          <cell r="G25">
            <v>6733</v>
          </cell>
          <cell r="H25">
            <v>8531.4</v>
          </cell>
          <cell r="I25">
            <v>11121.4</v>
          </cell>
          <cell r="J25">
            <v>0</v>
          </cell>
          <cell r="K25">
            <v>0</v>
          </cell>
          <cell r="L25">
            <v>0</v>
          </cell>
          <cell r="M25">
            <v>0</v>
          </cell>
          <cell r="N25">
            <v>0</v>
          </cell>
        </row>
        <row r="26">
          <cell r="B26" t="str">
            <v>선수금</v>
          </cell>
          <cell r="C26">
            <v>2698.9450000000002</v>
          </cell>
          <cell r="D26">
            <v>778.24</v>
          </cell>
          <cell r="E26">
            <v>2106</v>
          </cell>
          <cell r="F26">
            <v>2033.9970000000001</v>
          </cell>
          <cell r="G26">
            <v>1333</v>
          </cell>
          <cell r="H26">
            <v>1396.6</v>
          </cell>
          <cell r="I26">
            <v>2335.1</v>
          </cell>
          <cell r="J26">
            <v>0</v>
          </cell>
          <cell r="K26">
            <v>0</v>
          </cell>
          <cell r="L26">
            <v>0</v>
          </cell>
          <cell r="M26">
            <v>0</v>
          </cell>
          <cell r="N26">
            <v>0</v>
          </cell>
        </row>
        <row r="27">
          <cell r="B27" t="str">
            <v>소  계</v>
          </cell>
          <cell r="C27">
            <v>24848.055</v>
          </cell>
          <cell r="D27">
            <v>25137.759999999998</v>
          </cell>
          <cell r="E27">
            <v>21983</v>
          </cell>
          <cell r="F27">
            <v>22364.003000000001</v>
          </cell>
          <cell r="G27">
            <v>19967</v>
          </cell>
          <cell r="H27">
            <v>22241.300000000003</v>
          </cell>
          <cell r="I27">
            <v>22993</v>
          </cell>
          <cell r="J27">
            <v>0</v>
          </cell>
          <cell r="K27">
            <v>0</v>
          </cell>
          <cell r="L27">
            <v>0</v>
          </cell>
          <cell r="M27">
            <v>0</v>
          </cell>
          <cell r="N27">
            <v>0</v>
          </cell>
        </row>
        <row r="28">
          <cell r="B28" t="str">
            <v>평  균</v>
          </cell>
          <cell r="C28">
            <v>27950.642666666663</v>
          </cell>
          <cell r="D28">
            <v>27612.349333333332</v>
          </cell>
          <cell r="E28">
            <v>27043.099333333332</v>
          </cell>
          <cell r="F28">
            <v>26838.424916666667</v>
          </cell>
          <cell r="G28">
            <v>26392.931583333335</v>
          </cell>
          <cell r="H28">
            <v>26064.108749999999</v>
          </cell>
          <cell r="I28">
            <v>25753.025416666671</v>
          </cell>
          <cell r="J28">
            <v>23445.95041666667</v>
          </cell>
          <cell r="K28">
            <v>20742.409833333335</v>
          </cell>
          <cell r="L28">
            <v>18328.493166666667</v>
          </cell>
          <cell r="M28">
            <v>15613.909833333333</v>
          </cell>
          <cell r="N28">
            <v>13294.509833333335</v>
          </cell>
        </row>
        <row r="29">
          <cell r="B29" t="str">
            <v>ＤＳＲ</v>
          </cell>
          <cell r="C29">
            <v>149.36291036109697</v>
          </cell>
          <cell r="D29">
            <v>146.59499511411499</v>
          </cell>
          <cell r="E29">
            <v>142.27578612776017</v>
          </cell>
          <cell r="F29">
            <v>136.41661230309975</v>
          </cell>
          <cell r="G29">
            <v>132.37774174047794</v>
          </cell>
          <cell r="H29">
            <v>129.38872978677196</v>
          </cell>
          <cell r="I29">
            <v>124.98115426070223</v>
          </cell>
          <cell r="J29">
            <v>241.52152167487674</v>
          </cell>
          <cell r="K29">
            <v>307.67389064462697</v>
          </cell>
          <cell r="L29">
            <v>357.98499727051166</v>
          </cell>
          <cell r="M29">
            <v>581.19702251748242</v>
          </cell>
          <cell r="N29" t="e">
            <v>#DIV/0!</v>
          </cell>
        </row>
        <row r="30">
          <cell r="B30" t="str">
            <v>매출액</v>
          </cell>
          <cell r="C30">
            <v>2054.17</v>
          </cell>
          <cell r="D30">
            <v>3502.4799999999996</v>
          </cell>
          <cell r="E30">
            <v>4045.7139999999999</v>
          </cell>
          <cell r="F30">
            <v>4195</v>
          </cell>
          <cell r="G30">
            <v>5113</v>
          </cell>
          <cell r="H30">
            <v>6339</v>
          </cell>
          <cell r="I30">
            <v>4037</v>
          </cell>
          <cell r="J30">
            <v>5117</v>
          </cell>
          <cell r="K30">
            <v>5610</v>
          </cell>
          <cell r="L30">
            <v>6432</v>
          </cell>
          <cell r="M30">
            <v>6900</v>
          </cell>
          <cell r="N30">
            <v>8851</v>
          </cell>
        </row>
        <row r="31">
          <cell r="B31" t="str">
            <v>일일평균</v>
          </cell>
          <cell r="C31">
            <v>187.13241861111112</v>
          </cell>
          <cell r="D31">
            <v>188.35806305555556</v>
          </cell>
          <cell r="E31">
            <v>190.07520583333337</v>
          </cell>
          <cell r="F31">
            <v>193.97257305555556</v>
          </cell>
          <cell r="G31">
            <v>195.18060222222226</v>
          </cell>
          <cell r="H31">
            <v>199.55869694444445</v>
          </cell>
          <cell r="I31">
            <v>199.48060611111111</v>
          </cell>
          <cell r="J31">
            <v>202.19741972222224</v>
          </cell>
          <cell r="K31">
            <v>189.67992388888891</v>
          </cell>
          <cell r="L31">
            <v>193.1154438888889</v>
          </cell>
          <cell r="M31">
            <v>189.8648125</v>
          </cell>
          <cell r="N31">
            <v>190.04444555555557</v>
          </cell>
        </row>
        <row r="32">
          <cell r="A32" t="str">
            <v>99년</v>
          </cell>
          <cell r="B32" t="str">
            <v>외상매출금</v>
          </cell>
          <cell r="C32">
            <v>14632</v>
          </cell>
          <cell r="D32">
            <v>13356</v>
          </cell>
          <cell r="E32">
            <v>14203</v>
          </cell>
          <cell r="F32">
            <v>16405</v>
          </cell>
          <cell r="G32">
            <v>19210</v>
          </cell>
          <cell r="H32">
            <v>20361</v>
          </cell>
          <cell r="I32">
            <v>19524</v>
          </cell>
          <cell r="J32">
            <v>21354</v>
          </cell>
          <cell r="K32">
            <v>17920</v>
          </cell>
          <cell r="L32">
            <v>19203</v>
          </cell>
          <cell r="M32">
            <v>22293</v>
          </cell>
          <cell r="N32">
            <v>25682</v>
          </cell>
        </row>
        <row r="33">
          <cell r="A33" t="str">
            <v>계획</v>
          </cell>
          <cell r="B33" t="str">
            <v>받을 어음</v>
          </cell>
          <cell r="C33">
            <v>12915</v>
          </cell>
          <cell r="D33">
            <v>12560</v>
          </cell>
          <cell r="E33">
            <v>9886</v>
          </cell>
          <cell r="F33">
            <v>8828</v>
          </cell>
          <cell r="G33">
            <v>7985</v>
          </cell>
          <cell r="H33">
            <v>9849</v>
          </cell>
          <cell r="I33">
            <v>10788</v>
          </cell>
          <cell r="J33">
            <v>10789</v>
          </cell>
          <cell r="K33">
            <v>11722</v>
          </cell>
          <cell r="L33">
            <v>11997</v>
          </cell>
          <cell r="M33">
            <v>12970</v>
          </cell>
          <cell r="N33">
            <v>13252</v>
          </cell>
        </row>
        <row r="34">
          <cell r="B34" t="str">
            <v>선수금</v>
          </cell>
          <cell r="C34">
            <v>2698.9450000000002</v>
          </cell>
          <cell r="D34">
            <v>778.24</v>
          </cell>
          <cell r="E34">
            <v>2106</v>
          </cell>
          <cell r="F34">
            <v>2289.1528411613563</v>
          </cell>
          <cell r="G34">
            <v>2153.4960041541149</v>
          </cell>
          <cell r="H34">
            <v>2298.7697838836084</v>
          </cell>
          <cell r="I34">
            <v>1983.1719139573624</v>
          </cell>
          <cell r="J34">
            <v>2004.8236410466234</v>
          </cell>
          <cell r="K34">
            <v>1671.4836069578932</v>
          </cell>
          <cell r="L34">
            <v>1867.7889949740356</v>
          </cell>
          <cell r="M34">
            <v>1979.1712233282592</v>
          </cell>
          <cell r="N34">
            <v>1031</v>
          </cell>
        </row>
        <row r="35">
          <cell r="B35" t="str">
            <v>소  계</v>
          </cell>
          <cell r="C35">
            <v>24848.055</v>
          </cell>
          <cell r="D35">
            <v>25137.759999999998</v>
          </cell>
          <cell r="E35">
            <v>21983</v>
          </cell>
          <cell r="F35">
            <v>22943.847158838646</v>
          </cell>
          <cell r="G35">
            <v>25041.503995845884</v>
          </cell>
          <cell r="H35">
            <v>27911.23021611639</v>
          </cell>
          <cell r="I35">
            <v>28328.828086042638</v>
          </cell>
          <cell r="J35">
            <v>30138.176358953377</v>
          </cell>
          <cell r="K35">
            <v>27970.516393042108</v>
          </cell>
          <cell r="L35">
            <v>29332.211005025965</v>
          </cell>
          <cell r="M35">
            <v>33283.82877667174</v>
          </cell>
          <cell r="N35">
            <v>37903</v>
          </cell>
        </row>
        <row r="36">
          <cell r="B36" t="str">
            <v>평  균</v>
          </cell>
          <cell r="C36">
            <v>27950.642666666663</v>
          </cell>
          <cell r="D36">
            <v>27612.349333333332</v>
          </cell>
          <cell r="E36">
            <v>27043.099333333332</v>
          </cell>
          <cell r="F36">
            <v>26886.745263236557</v>
          </cell>
          <cell r="G36">
            <v>26864.127262890379</v>
          </cell>
          <cell r="H36">
            <v>27007.798614233408</v>
          </cell>
          <cell r="I36">
            <v>27141.367621403628</v>
          </cell>
          <cell r="J36">
            <v>27345.807317983079</v>
          </cell>
          <cell r="K36">
            <v>26973.143100736586</v>
          </cell>
          <cell r="L36">
            <v>27003.577351155414</v>
          </cell>
          <cell r="M36">
            <v>27062.646415878058</v>
          </cell>
          <cell r="N36">
            <v>27901.829749211392</v>
          </cell>
        </row>
        <row r="37">
          <cell r="B37" t="str">
            <v>ＤＳＲ</v>
          </cell>
          <cell r="C37">
            <v>149.36291036109697</v>
          </cell>
          <cell r="D37">
            <v>146.59499511411499</v>
          </cell>
          <cell r="E37">
            <v>142.27578612776017</v>
          </cell>
          <cell r="F37">
            <v>138.61106670753881</v>
          </cell>
          <cell r="G37">
            <v>137.63728032924251</v>
          </cell>
          <cell r="H37">
            <v>135.33761759204194</v>
          </cell>
          <cell r="I37">
            <v>136.06018224290852</v>
          </cell>
          <cell r="J37">
            <v>135.2431072342595</v>
          </cell>
          <cell r="K37">
            <v>142.20346859975001</v>
          </cell>
          <cell r="L37">
            <v>139.83126780213507</v>
          </cell>
          <cell r="M37">
            <v>142.53639765861334</v>
          </cell>
          <cell r="N37">
            <v>146.81739141413038</v>
          </cell>
        </row>
        <row r="38">
          <cell r="A38" t="str">
            <v>▶</v>
          </cell>
          <cell r="B38" t="str">
            <v xml:space="preserve">외상매출금 : 외상매출금 + 공사미수금 + 부도어음   =&gt; 대차대조표(B/S)상 월말 잔액 </v>
          </cell>
        </row>
        <row r="39">
          <cell r="B39" t="str">
            <v xml:space="preserve">선   수   금 : 부채항목에 계리된 선수금                =&gt; 대차대조표(B/S)상 월말 잔액 </v>
          </cell>
        </row>
        <row r="40">
          <cell r="A40" t="str">
            <v>월  별  재  고  자  산</v>
          </cell>
        </row>
        <row r="41">
          <cell r="A41" t="str">
            <v>빌딩제어사업부</v>
          </cell>
          <cell r="N41" t="str">
            <v>(단위:백만원,일)</v>
          </cell>
        </row>
        <row r="42">
          <cell r="A42" t="str">
            <v xml:space="preserve">     구  분</v>
          </cell>
          <cell r="C42" t="str">
            <v>1월</v>
          </cell>
          <cell r="D42" t="str">
            <v>2월</v>
          </cell>
          <cell r="E42" t="str">
            <v>3월</v>
          </cell>
          <cell r="F42" t="str">
            <v>4월</v>
          </cell>
          <cell r="G42" t="str">
            <v>5월</v>
          </cell>
          <cell r="H42" t="str">
            <v>6월</v>
          </cell>
          <cell r="I42" t="str">
            <v>7월</v>
          </cell>
          <cell r="J42" t="str">
            <v>8월</v>
          </cell>
          <cell r="K42" t="str">
            <v>9월</v>
          </cell>
          <cell r="L42" t="str">
            <v>10월</v>
          </cell>
          <cell r="M42" t="str">
            <v>11월</v>
          </cell>
          <cell r="N42" t="str">
            <v>12월</v>
          </cell>
        </row>
        <row r="43">
          <cell r="B43" t="str">
            <v>매출액</v>
          </cell>
          <cell r="C43">
            <v>1821</v>
          </cell>
          <cell r="D43">
            <v>2299</v>
          </cell>
          <cell r="E43">
            <v>3381.6506890000001</v>
          </cell>
          <cell r="F43">
            <v>5082.5822960000005</v>
          </cell>
          <cell r="G43">
            <v>5525.5050150000006</v>
          </cell>
          <cell r="H43">
            <v>4657.17</v>
          </cell>
          <cell r="I43">
            <v>4395.4360000000015</v>
          </cell>
          <cell r="J43">
            <v>3652.1039999999994</v>
          </cell>
          <cell r="K43">
            <v>4093</v>
          </cell>
          <cell r="L43">
            <v>4960</v>
          </cell>
          <cell r="M43">
            <v>4672</v>
          </cell>
          <cell r="N43">
            <v>7532</v>
          </cell>
        </row>
        <row r="44">
          <cell r="B44" t="str">
            <v>일일평균</v>
          </cell>
          <cell r="C44">
            <v>113.19736481917805</v>
          </cell>
          <cell r="D44">
            <v>113.77940403013694</v>
          </cell>
          <cell r="E44">
            <v>116.45361870958902</v>
          </cell>
          <cell r="F44">
            <v>121.31220825479448</v>
          </cell>
          <cell r="G44">
            <v>123.72223509315067</v>
          </cell>
          <cell r="H44">
            <v>126.5719881835616</v>
          </cell>
          <cell r="I44">
            <v>128.22891763561643</v>
          </cell>
          <cell r="J44">
            <v>126.86185374246575</v>
          </cell>
        </row>
        <row r="45">
          <cell r="A45" t="str">
            <v>96년</v>
          </cell>
          <cell r="B45" t="str">
            <v>제품매출원가</v>
          </cell>
          <cell r="C45">
            <v>1046</v>
          </cell>
          <cell r="D45">
            <v>1257</v>
          </cell>
          <cell r="E45">
            <v>1320.4929789999997</v>
          </cell>
          <cell r="F45">
            <v>2376.694896</v>
          </cell>
          <cell r="G45">
            <v>2981.7471639999999</v>
          </cell>
          <cell r="H45">
            <v>2472.7201610000006</v>
          </cell>
          <cell r="I45">
            <v>1928.1498000000001</v>
          </cell>
          <cell r="J45">
            <v>1607.0869999999986</v>
          </cell>
          <cell r="K45">
            <v>2059.4899999999998</v>
          </cell>
          <cell r="L45">
            <v>2016.819</v>
          </cell>
          <cell r="M45">
            <v>2617.9990000000016</v>
          </cell>
          <cell r="N45">
            <v>2726.0979999999981</v>
          </cell>
        </row>
        <row r="46">
          <cell r="B46" t="str">
            <v>일일평균</v>
          </cell>
        </row>
        <row r="47">
          <cell r="A47" t="str">
            <v>실적</v>
          </cell>
          <cell r="B47" t="str">
            <v>재고자산</v>
          </cell>
          <cell r="C47">
            <v>2043</v>
          </cell>
          <cell r="D47">
            <v>2079</v>
          </cell>
          <cell r="E47">
            <v>2126</v>
          </cell>
          <cell r="F47">
            <v>2005</v>
          </cell>
          <cell r="G47">
            <v>1928</v>
          </cell>
          <cell r="H47">
            <v>1738</v>
          </cell>
          <cell r="I47">
            <v>1695</v>
          </cell>
          <cell r="J47">
            <v>1840</v>
          </cell>
          <cell r="K47">
            <v>1969</v>
          </cell>
          <cell r="L47">
            <v>1862</v>
          </cell>
          <cell r="M47">
            <v>1940</v>
          </cell>
          <cell r="N47">
            <v>1779</v>
          </cell>
        </row>
        <row r="48">
          <cell r="B48" t="str">
            <v>평  균</v>
          </cell>
          <cell r="C48">
            <v>1995.0833333333333</v>
          </cell>
          <cell r="D48">
            <v>1982.6666666666667</v>
          </cell>
          <cell r="E48">
            <v>1985.5</v>
          </cell>
          <cell r="F48">
            <v>1999.1666666666667</v>
          </cell>
          <cell r="G48">
            <v>2012.4166666666667</v>
          </cell>
          <cell r="H48">
            <v>2007.25</v>
          </cell>
          <cell r="I48">
            <v>1999.1666666666667</v>
          </cell>
          <cell r="J48">
            <v>1988.4166666666667</v>
          </cell>
          <cell r="K48">
            <v>1979.6666666666667</v>
          </cell>
          <cell r="L48">
            <v>1946.6666666666667</v>
          </cell>
          <cell r="M48">
            <v>1941.5</v>
          </cell>
          <cell r="N48">
            <v>1917</v>
          </cell>
        </row>
        <row r="49">
          <cell r="B49" t="str">
            <v>ＩＴ①</v>
          </cell>
        </row>
        <row r="50">
          <cell r="B50" t="str">
            <v>ＩＴ②</v>
          </cell>
        </row>
        <row r="51">
          <cell r="B51" t="str">
            <v>매출액</v>
          </cell>
          <cell r="C51">
            <v>4147</v>
          </cell>
          <cell r="D51">
            <v>4680.1000000000004</v>
          </cell>
          <cell r="E51">
            <v>7902.44</v>
          </cell>
          <cell r="F51">
            <v>5720.23</v>
          </cell>
          <cell r="G51">
            <v>5961.23</v>
          </cell>
          <cell r="H51">
            <v>5414</v>
          </cell>
          <cell r="I51">
            <v>3625</v>
          </cell>
          <cell r="J51">
            <v>4631</v>
          </cell>
          <cell r="K51">
            <v>5255</v>
          </cell>
          <cell r="L51">
            <v>4565.7</v>
          </cell>
          <cell r="M51">
            <v>5247.06</v>
          </cell>
          <cell r="N51">
            <v>10096.24</v>
          </cell>
        </row>
        <row r="52">
          <cell r="B52" t="str">
            <v>일일평균</v>
          </cell>
          <cell r="C52">
            <v>149.03505753424662</v>
          </cell>
          <cell r="D52">
            <v>155.55861917808218</v>
          </cell>
          <cell r="E52">
            <v>167.9443433178082</v>
          </cell>
          <cell r="F52">
            <v>169.69132332876714</v>
          </cell>
          <cell r="G52">
            <v>170.8850904109589</v>
          </cell>
          <cell r="H52">
            <v>172.95859726027399</v>
          </cell>
          <cell r="I52">
            <v>170.84781369863012</v>
          </cell>
          <cell r="J52">
            <v>173.5297205479452</v>
          </cell>
          <cell r="K52">
            <v>176.71195342465757</v>
          </cell>
          <cell r="L52">
            <v>175.6329917808219</v>
          </cell>
          <cell r="M52">
            <v>177.20892054794521</v>
          </cell>
          <cell r="N52">
            <v>184.23287671232876</v>
          </cell>
        </row>
        <row r="53">
          <cell r="A53" t="str">
            <v>97년</v>
          </cell>
          <cell r="B53" t="str">
            <v>제품매출원가</v>
          </cell>
          <cell r="C53">
            <v>2268.7530000000002</v>
          </cell>
          <cell r="D53">
            <v>2440.02</v>
          </cell>
          <cell r="E53">
            <v>4022.7</v>
          </cell>
          <cell r="F53">
            <v>1993.1209999999992</v>
          </cell>
          <cell r="G53">
            <v>3105.5790000000006</v>
          </cell>
          <cell r="H53">
            <v>2716.7</v>
          </cell>
          <cell r="I53">
            <v>2010</v>
          </cell>
          <cell r="J53">
            <v>2575.947000000001</v>
          </cell>
          <cell r="K53">
            <v>2480.7979999999998</v>
          </cell>
          <cell r="L53">
            <v>2605.9549999999999</v>
          </cell>
          <cell r="M53">
            <v>2481.1840000000011</v>
          </cell>
          <cell r="N53">
            <v>4543.2260000000024</v>
          </cell>
        </row>
        <row r="54">
          <cell r="B54" t="str">
            <v>일일평균</v>
          </cell>
          <cell r="C54">
            <v>71.202919444444447</v>
          </cell>
          <cell r="D54">
            <v>74.489086111111121</v>
          </cell>
          <cell r="E54">
            <v>81.995216724999992</v>
          </cell>
          <cell r="F54">
            <v>80.929733680555543</v>
          </cell>
          <cell r="G54">
            <v>81.273711002777773</v>
          </cell>
          <cell r="H54">
            <v>81.951432777777768</v>
          </cell>
          <cell r="I54">
            <v>82.178794444444435</v>
          </cell>
          <cell r="J54">
            <v>84.87007222222222</v>
          </cell>
          <cell r="K54">
            <v>86.040372222222217</v>
          </cell>
          <cell r="L54">
            <v>87.676861111111108</v>
          </cell>
          <cell r="M54">
            <v>87.296819444444438</v>
          </cell>
          <cell r="N54">
            <v>92.344397222222227</v>
          </cell>
        </row>
        <row r="55">
          <cell r="A55" t="str">
            <v>실적</v>
          </cell>
          <cell r="B55" t="str">
            <v>재고자산</v>
          </cell>
          <cell r="C55">
            <v>2005</v>
          </cell>
          <cell r="D55">
            <v>2361</v>
          </cell>
          <cell r="E55">
            <v>2449</v>
          </cell>
          <cell r="F55">
            <v>2505</v>
          </cell>
          <cell r="G55">
            <v>2468</v>
          </cell>
          <cell r="H55">
            <v>2240</v>
          </cell>
          <cell r="I55">
            <v>2134</v>
          </cell>
          <cell r="J55">
            <v>2045</v>
          </cell>
          <cell r="K55">
            <v>2071</v>
          </cell>
          <cell r="L55">
            <v>1882.9</v>
          </cell>
          <cell r="M55">
            <v>2208</v>
          </cell>
          <cell r="N55">
            <v>2333</v>
          </cell>
        </row>
        <row r="56">
          <cell r="B56" t="str">
            <v>평  균</v>
          </cell>
          <cell r="C56">
            <v>1913.8333333333333</v>
          </cell>
          <cell r="D56">
            <v>1937.3333333333333</v>
          </cell>
          <cell r="E56">
            <v>1964.25</v>
          </cell>
          <cell r="F56">
            <v>2005.9166666666667</v>
          </cell>
          <cell r="G56">
            <v>2050.9166666666665</v>
          </cell>
          <cell r="H56">
            <v>2092.75</v>
          </cell>
          <cell r="I56">
            <v>2129.3333333333335</v>
          </cell>
          <cell r="J56">
            <v>2146.4166666666665</v>
          </cell>
          <cell r="K56">
            <v>2154.9166666666665</v>
          </cell>
          <cell r="L56">
            <v>2156.6583333333333</v>
          </cell>
          <cell r="M56">
            <v>2178.9916666666668</v>
          </cell>
          <cell r="N56">
            <v>2225.1583333333333</v>
          </cell>
        </row>
        <row r="57">
          <cell r="B57" t="str">
            <v>ＩＴ①</v>
          </cell>
          <cell r="C57">
            <v>12.841497597929637</v>
          </cell>
          <cell r="D57">
            <v>12.454040435493264</v>
          </cell>
          <cell r="E57">
            <v>11.69583899758366</v>
          </cell>
          <cell r="F57">
            <v>11.820973679251232</v>
          </cell>
          <cell r="G57">
            <v>12.001729710499898</v>
          </cell>
          <cell r="H57">
            <v>12.099716539969149</v>
          </cell>
          <cell r="I57">
            <v>12.463333812918478</v>
          </cell>
          <cell r="J57">
            <v>12.36915878092263</v>
          </cell>
          <cell r="K57">
            <v>12.194515565611869</v>
          </cell>
          <cell r="L57">
            <v>12.279346331608911</v>
          </cell>
          <cell r="M57">
            <v>12.296173691081901</v>
          </cell>
          <cell r="N57">
            <v>12.077965524078618</v>
          </cell>
        </row>
        <row r="58">
          <cell r="B58" t="str">
            <v>ＩＴ②</v>
          </cell>
          <cell r="C58">
            <v>26.878579533899416</v>
          </cell>
          <cell r="D58">
            <v>26.008284360523952</v>
          </cell>
          <cell r="E58">
            <v>23.955665689473182</v>
          </cell>
          <cell r="F58">
            <v>24.785904703262545</v>
          </cell>
          <cell r="G58">
            <v>25.234687100685857</v>
          </cell>
          <cell r="H58">
            <v>25.536466283326256</v>
          </cell>
          <cell r="I58">
            <v>25.910982848170555</v>
          </cell>
          <cell r="J58">
            <v>25.290619065888492</v>
          </cell>
          <cell r="K58">
            <v>25.045413112591138</v>
          </cell>
          <cell r="L58">
            <v>24.597805008099503</v>
          </cell>
          <cell r="M58">
            <v>24.960722286719434</v>
          </cell>
          <cell r="N58">
            <v>24.09630037411582</v>
          </cell>
        </row>
        <row r="59">
          <cell r="B59" t="str">
            <v>매출액</v>
          </cell>
          <cell r="C59">
            <v>2158.1999999999998</v>
          </cell>
          <cell r="D59">
            <v>3101.36</v>
          </cell>
          <cell r="E59">
            <v>3483.74</v>
          </cell>
          <cell r="F59">
            <v>2919.4980000000014</v>
          </cell>
          <cell r="G59">
            <v>4717.6449999999986</v>
          </cell>
          <cell r="H59">
            <v>4906.1690000000017</v>
          </cell>
          <cell r="I59">
            <v>4062.5570000000007</v>
          </cell>
          <cell r="J59">
            <v>4227.8609999999971</v>
          </cell>
          <cell r="K59">
            <v>9706.635000000002</v>
          </cell>
          <cell r="L59">
            <v>5307.648000000001</v>
          </cell>
          <cell r="M59">
            <v>7963.8430000000008</v>
          </cell>
          <cell r="N59">
            <v>8792.2109999999957</v>
          </cell>
        </row>
        <row r="60">
          <cell r="B60" t="str">
            <v>일일평균</v>
          </cell>
          <cell r="C60">
            <v>178.78410958904107</v>
          </cell>
          <cell r="D60">
            <v>174.45879452054791</v>
          </cell>
          <cell r="E60">
            <v>162.35276712328766</v>
          </cell>
          <cell r="F60">
            <v>154.67952876712329</v>
          </cell>
          <cell r="G60">
            <v>151.27244657534246</v>
          </cell>
          <cell r="H60">
            <v>149.8811287671233</v>
          </cell>
          <cell r="I60">
            <v>151.07991506849316</v>
          </cell>
          <cell r="J60">
            <v>149.97542465753423</v>
          </cell>
          <cell r="K60">
            <v>162.17168493150686</v>
          </cell>
          <cell r="L60">
            <v>164.20441917808219</v>
          </cell>
          <cell r="M60">
            <v>171.6476602739726</v>
          </cell>
          <cell r="N60">
            <v>168.07497808219176</v>
          </cell>
        </row>
        <row r="61">
          <cell r="A61" t="str">
            <v>98년</v>
          </cell>
          <cell r="B61" t="str">
            <v>제품매출원가</v>
          </cell>
          <cell r="C61">
            <v>1756.8</v>
          </cell>
          <cell r="D61">
            <v>1552.855</v>
          </cell>
          <cell r="E61">
            <v>1842.8150000000001</v>
          </cell>
          <cell r="F61">
            <v>1988.2820000000002</v>
          </cell>
          <cell r="G61">
            <v>2712.3619999999996</v>
          </cell>
          <cell r="H61">
            <v>3041.5069999999992</v>
          </cell>
          <cell r="I61">
            <v>2412.9019999999982</v>
          </cell>
          <cell r="J61">
            <v>2256.4140000000007</v>
          </cell>
          <cell r="K61">
            <v>2362.4639999999999</v>
          </cell>
          <cell r="L61">
            <v>2472.7220000000016</v>
          </cell>
          <cell r="M61">
            <v>2714.3530000000028</v>
          </cell>
          <cell r="N61">
            <v>2553.528999999995</v>
          </cell>
        </row>
        <row r="62">
          <cell r="B62" t="str">
            <v>일일평균</v>
          </cell>
          <cell r="C62">
            <v>90.922305555555567</v>
          </cell>
          <cell r="D62">
            <v>88.457958333333323</v>
          </cell>
          <cell r="E62">
            <v>82.402722222222238</v>
          </cell>
          <cell r="F62">
            <v>82.389280555555558</v>
          </cell>
          <cell r="G62">
            <v>81.297011111111132</v>
          </cell>
          <cell r="H62">
            <v>82.199252777777787</v>
          </cell>
          <cell r="I62">
            <v>83.318425000000005</v>
          </cell>
          <cell r="J62">
            <v>82.430833333333339</v>
          </cell>
          <cell r="K62">
            <v>82.102127777777781</v>
          </cell>
          <cell r="L62">
            <v>81.732036111111114</v>
          </cell>
          <cell r="M62">
            <v>82.379727777777788</v>
          </cell>
          <cell r="N62">
            <v>76.852791666666661</v>
          </cell>
        </row>
        <row r="63">
          <cell r="A63" t="str">
            <v>실적</v>
          </cell>
          <cell r="B63" t="str">
            <v>재고자산</v>
          </cell>
          <cell r="C63">
            <v>2722</v>
          </cell>
          <cell r="D63">
            <v>2762</v>
          </cell>
          <cell r="E63">
            <v>2629</v>
          </cell>
          <cell r="F63">
            <v>2278</v>
          </cell>
          <cell r="G63">
            <v>1973</v>
          </cell>
          <cell r="H63">
            <v>1987.5809999999999</v>
          </cell>
          <cell r="I63">
            <v>2475</v>
          </cell>
          <cell r="J63">
            <v>1995</v>
          </cell>
          <cell r="K63">
            <v>1775.46</v>
          </cell>
          <cell r="L63">
            <v>1932</v>
          </cell>
          <cell r="M63">
            <v>2178</v>
          </cell>
          <cell r="N63">
            <v>2519</v>
          </cell>
        </row>
        <row r="64">
          <cell r="B64" t="str">
            <v>평  균</v>
          </cell>
          <cell r="C64">
            <v>2284.9083333333333</v>
          </cell>
          <cell r="D64">
            <v>2318.3250000000003</v>
          </cell>
          <cell r="E64">
            <v>2333.3250000000003</v>
          </cell>
          <cell r="F64">
            <v>2314.4083333333333</v>
          </cell>
          <cell r="G64">
            <v>2273.1583333333333</v>
          </cell>
          <cell r="H64">
            <v>2252.1234166666668</v>
          </cell>
          <cell r="I64">
            <v>2280.5400833333333</v>
          </cell>
          <cell r="J64">
            <v>2276.3734166666668</v>
          </cell>
          <cell r="K64">
            <v>2251.7450833333332</v>
          </cell>
          <cell r="L64">
            <v>2255.8367499999999</v>
          </cell>
          <cell r="M64">
            <v>2253.3367499999999</v>
          </cell>
          <cell r="N64">
            <v>2268.8367499999999</v>
          </cell>
        </row>
        <row r="65">
          <cell r="B65" t="str">
            <v>ＩＴ①</v>
          </cell>
          <cell r="C65">
            <v>12.780265195746409</v>
          </cell>
          <cell r="D65">
            <v>13.288667999634411</v>
          </cell>
          <cell r="E65">
            <v>14.371944755509567</v>
          </cell>
          <cell r="F65">
            <v>14.962602690739866</v>
          </cell>
          <cell r="G65">
            <v>15.026915904352538</v>
          </cell>
          <cell r="H65">
            <v>15.026063889376541</v>
          </cell>
          <cell r="I65">
            <v>15.094925637861486</v>
          </cell>
          <cell r="J65">
            <v>15.178309525475379</v>
          </cell>
          <cell r="K65">
            <v>13.884945971205497</v>
          </cell>
          <cell r="L65">
            <v>13.737978315635408</v>
          </cell>
          <cell r="M65">
            <v>13.127686951301133</v>
          </cell>
          <cell r="N65">
            <v>13.49895609619236</v>
          </cell>
        </row>
        <row r="66">
          <cell r="B66" t="str">
            <v>ＩＴ②</v>
          </cell>
          <cell r="C66">
            <v>25.130338692711693</v>
          </cell>
          <cell r="D66">
            <v>26.208212846875004</v>
          </cell>
          <cell r="E66">
            <v>28.31611550049924</v>
          </cell>
          <cell r="F66">
            <v>28.091134158802546</v>
          </cell>
          <cell r="G66">
            <v>27.961155056814299</v>
          </cell>
          <cell r="H66">
            <v>27.398344152290381</v>
          </cell>
          <cell r="I66">
            <v>27.371377739477591</v>
          </cell>
          <cell r="J66">
            <v>27.615557487590607</v>
          </cell>
          <cell r="K66">
            <v>27.426147705063535</v>
          </cell>
          <cell r="L66">
            <v>27.600398293434033</v>
          </cell>
          <cell r="M66">
            <v>27.35304923656042</v>
          </cell>
          <cell r="N66">
            <v>29.521852112290436</v>
          </cell>
        </row>
        <row r="67">
          <cell r="B67" t="str">
            <v>매출액</v>
          </cell>
          <cell r="C67">
            <v>2054.17</v>
          </cell>
          <cell r="D67">
            <v>3502.4799999999996</v>
          </cell>
          <cell r="E67">
            <v>4045.7139999999999</v>
          </cell>
          <cell r="F67">
            <v>5100.273000000001</v>
          </cell>
          <cell r="G67">
            <v>5580.7339999999986</v>
          </cell>
          <cell r="H67">
            <v>5581.8009999999995</v>
          </cell>
          <cell r="I67">
            <v>5572.9000000000015</v>
          </cell>
          <cell r="J67">
            <v>-31438.072</v>
          </cell>
          <cell r="K67">
            <v>0</v>
          </cell>
          <cell r="L67">
            <v>0</v>
          </cell>
          <cell r="M67">
            <v>0</v>
          </cell>
          <cell r="N67">
            <v>0</v>
          </cell>
        </row>
        <row r="68">
          <cell r="B68" t="str">
            <v>일일평균</v>
          </cell>
          <cell r="C68">
            <v>167.78996438356165</v>
          </cell>
          <cell r="D68">
            <v>168.88892328767125</v>
          </cell>
          <cell r="E68">
            <v>170.42857808219179</v>
          </cell>
          <cell r="F68">
            <v>176.40330410958904</v>
          </cell>
          <cell r="G68">
            <v>178.76793150684932</v>
          </cell>
          <cell r="H68">
            <v>180.61897808219177</v>
          </cell>
          <cell r="I68">
            <v>184.75690410958902</v>
          </cell>
          <cell r="J68">
            <v>87.042019178082185</v>
          </cell>
          <cell r="K68">
            <v>60.448498630136982</v>
          </cell>
          <cell r="L68">
            <v>45.906997260273961</v>
          </cell>
          <cell r="M68">
            <v>24.088249315068481</v>
          </cell>
          <cell r="N68">
            <v>0</v>
          </cell>
        </row>
        <row r="69">
          <cell r="A69" t="str">
            <v>99년</v>
          </cell>
          <cell r="B69" t="str">
            <v>제품매출원가</v>
          </cell>
          <cell r="C69">
            <v>1191.4619999999998</v>
          </cell>
          <cell r="D69">
            <v>1807.4290000000008</v>
          </cell>
          <cell r="E69">
            <v>2086.8929999999991</v>
          </cell>
          <cell r="F69">
            <v>1981.0450000000001</v>
          </cell>
          <cell r="G69">
            <v>2028.1820000000007</v>
          </cell>
          <cell r="H69">
            <v>2270.1079999999984</v>
          </cell>
          <cell r="I69">
            <v>2733.7960000000003</v>
          </cell>
          <cell r="J69">
            <v>-14098.914999999999</v>
          </cell>
          <cell r="K69">
            <v>0</v>
          </cell>
          <cell r="L69">
            <v>0</v>
          </cell>
          <cell r="M69">
            <v>0</v>
          </cell>
          <cell r="N69">
            <v>0</v>
          </cell>
        </row>
        <row r="70">
          <cell r="B70" t="str">
            <v>일일평균</v>
          </cell>
          <cell r="C70">
            <v>75.282408333333322</v>
          </cell>
          <cell r="D70">
            <v>75.989558333333335</v>
          </cell>
          <cell r="E70">
            <v>76.667552777777772</v>
          </cell>
          <cell r="F70">
            <v>76.647449999999992</v>
          </cell>
          <cell r="G70">
            <v>74.746949999999984</v>
          </cell>
          <cell r="H70">
            <v>72.604174999999998</v>
          </cell>
          <cell r="I70">
            <v>73.495547222222214</v>
          </cell>
          <cell r="J70">
            <v>28.064077777777776</v>
          </cell>
          <cell r="K70">
            <v>21.501677777777775</v>
          </cell>
          <cell r="L70">
            <v>14.633005555555549</v>
          </cell>
          <cell r="M70">
            <v>7.0931361111110975</v>
          </cell>
          <cell r="N70">
            <v>0</v>
          </cell>
        </row>
        <row r="71">
          <cell r="A71" t="str">
            <v>실적</v>
          </cell>
          <cell r="B71" t="str">
            <v>재고자산</v>
          </cell>
          <cell r="C71">
            <v>2876</v>
          </cell>
          <cell r="D71">
            <v>2858.0729999999999</v>
          </cell>
          <cell r="E71">
            <v>2365.6999999999998</v>
          </cell>
          <cell r="F71">
            <v>2188.1799999999998</v>
          </cell>
          <cell r="G71">
            <v>1953</v>
          </cell>
          <cell r="H71">
            <v>1873.433</v>
          </cell>
          <cell r="I71">
            <v>1847.4</v>
          </cell>
          <cell r="J71">
            <v>0</v>
          </cell>
          <cell r="K71">
            <v>0</v>
          </cell>
          <cell r="L71">
            <v>0</v>
          </cell>
          <cell r="M71">
            <v>0</v>
          </cell>
          <cell r="N71">
            <v>0</v>
          </cell>
        </row>
        <row r="72">
          <cell r="B72" t="str">
            <v>평  균</v>
          </cell>
          <cell r="C72">
            <v>2281.6700833333334</v>
          </cell>
          <cell r="D72">
            <v>2289.6761666666666</v>
          </cell>
          <cell r="E72">
            <v>2267.7345</v>
          </cell>
          <cell r="F72">
            <v>2260.2494999999999</v>
          </cell>
          <cell r="G72">
            <v>2258.5828333333334</v>
          </cell>
          <cell r="H72">
            <v>2249.0704999999998</v>
          </cell>
          <cell r="I72">
            <v>2196.7705000000001</v>
          </cell>
          <cell r="J72">
            <v>2030.5204999999999</v>
          </cell>
          <cell r="K72">
            <v>1882.5654999999999</v>
          </cell>
          <cell r="L72">
            <v>1721.5654999999999</v>
          </cell>
          <cell r="M72">
            <v>1540.0654999999999</v>
          </cell>
          <cell r="N72">
            <v>1330.1488333333332</v>
          </cell>
        </row>
        <row r="73">
          <cell r="B73" t="str">
            <v>ＩＴ①</v>
          </cell>
          <cell r="C73">
            <v>13.598370389527707</v>
          </cell>
          <cell r="D73">
            <v>13.557290330797029</v>
          </cell>
          <cell r="E73">
            <v>13.306069472141875</v>
          </cell>
          <cell r="F73">
            <v>12.812965785469864</v>
          </cell>
          <cell r="G73">
            <v>12.634161028186412</v>
          </cell>
          <cell r="H73">
            <v>12.452016526062652</v>
          </cell>
          <cell r="I73">
            <v>11.890059051308741</v>
          </cell>
          <cell r="J73">
            <v>23.328049132749207</v>
          </cell>
          <cell r="K73">
            <v>31.14329623831939</v>
          </cell>
          <cell r="L73">
            <v>37.501156746093095</v>
          </cell>
          <cell r="M73">
            <v>63.934305887335988</v>
          </cell>
          <cell r="N73" t="e">
            <v>#DIV/0!</v>
          </cell>
        </row>
        <row r="74">
          <cell r="B74" t="str">
            <v>ＩＴ②</v>
          </cell>
          <cell r="C74">
            <v>30.308144144786375</v>
          </cell>
          <cell r="D74">
            <v>30.131457754009404</v>
          </cell>
          <cell r="E74">
            <v>29.578803781217168</v>
          </cell>
          <cell r="F74">
            <v>29.488906675955953</v>
          </cell>
          <cell r="G74">
            <v>30.216387870452692</v>
          </cell>
          <cell r="H74">
            <v>30.977151107357116</v>
          </cell>
          <cell r="I74">
            <v>29.889844800499446</v>
          </cell>
          <cell r="J74">
            <v>72.35300999656738</v>
          </cell>
          <cell r="K74">
            <v>87.554353639586793</v>
          </cell>
          <cell r="L74">
            <v>117.64948037940111</v>
          </cell>
          <cell r="M74">
            <v>217.12053397474673</v>
          </cell>
          <cell r="N74" t="e">
            <v>#DIV/0!</v>
          </cell>
        </row>
        <row r="75">
          <cell r="B75" t="str">
            <v>매출액</v>
          </cell>
          <cell r="C75">
            <v>2054.17</v>
          </cell>
          <cell r="D75">
            <v>3502.4799999999996</v>
          </cell>
          <cell r="E75">
            <v>4045.7139999999999</v>
          </cell>
          <cell r="F75">
            <v>4195</v>
          </cell>
          <cell r="G75">
            <v>5113</v>
          </cell>
          <cell r="H75">
            <v>6339</v>
          </cell>
          <cell r="I75">
            <v>4037</v>
          </cell>
          <cell r="J75">
            <v>5117</v>
          </cell>
          <cell r="K75">
            <v>5610</v>
          </cell>
          <cell r="L75">
            <v>6432</v>
          </cell>
          <cell r="M75">
            <v>6900</v>
          </cell>
          <cell r="N75">
            <v>8851</v>
          </cell>
        </row>
        <row r="76">
          <cell r="B76" t="str">
            <v>일일평균</v>
          </cell>
          <cell r="C76">
            <v>167.78996438356165</v>
          </cell>
          <cell r="D76">
            <v>168.88892328767125</v>
          </cell>
          <cell r="E76">
            <v>170.42857808219179</v>
          </cell>
          <cell r="F76">
            <v>173.92310410958905</v>
          </cell>
          <cell r="G76">
            <v>175.00626849315069</v>
          </cell>
          <cell r="H76">
            <v>178.93183287671232</v>
          </cell>
          <cell r="I76">
            <v>178.86181369863013</v>
          </cell>
          <cell r="J76">
            <v>181.29781095890411</v>
          </cell>
          <cell r="K76">
            <v>170.07415342465754</v>
          </cell>
          <cell r="L76">
            <v>173.15456986301371</v>
          </cell>
          <cell r="M76">
            <v>170.2399315068493</v>
          </cell>
          <cell r="N76">
            <v>170.40099726027398</v>
          </cell>
        </row>
        <row r="77">
          <cell r="A77" t="str">
            <v>99년</v>
          </cell>
          <cell r="B77" t="str">
            <v>제품매출원가</v>
          </cell>
          <cell r="C77">
            <v>1191.4619999999998</v>
          </cell>
          <cell r="D77">
            <v>1807.4290000000008</v>
          </cell>
          <cell r="E77">
            <v>2086.8929999999991</v>
          </cell>
          <cell r="F77">
            <v>1500</v>
          </cell>
          <cell r="G77">
            <v>2109</v>
          </cell>
          <cell r="H77">
            <v>2812</v>
          </cell>
          <cell r="I77">
            <v>1882</v>
          </cell>
          <cell r="J77">
            <v>2164</v>
          </cell>
          <cell r="K77">
            <v>2416</v>
          </cell>
          <cell r="L77">
            <v>3085</v>
          </cell>
          <cell r="M77">
            <v>3188</v>
          </cell>
          <cell r="N77">
            <v>3219</v>
          </cell>
        </row>
        <row r="78">
          <cell r="B78" t="str">
            <v>일일평균</v>
          </cell>
          <cell r="C78">
            <v>75.282408333333322</v>
          </cell>
          <cell r="D78">
            <v>75.989558333333335</v>
          </cell>
          <cell r="E78">
            <v>76.667552777777772</v>
          </cell>
          <cell r="F78">
            <v>75.311213888888886</v>
          </cell>
          <cell r="G78">
            <v>73.635208333333324</v>
          </cell>
          <cell r="H78">
            <v>72.997688888888888</v>
          </cell>
          <cell r="I78">
            <v>71.522961111111115</v>
          </cell>
          <cell r="J78">
            <v>71.266255555555546</v>
          </cell>
          <cell r="K78">
            <v>71.414966666666658</v>
          </cell>
          <cell r="L78">
            <v>73.115738888888885</v>
          </cell>
          <cell r="M78">
            <v>74.43142499999999</v>
          </cell>
          <cell r="N78">
            <v>76.27995555555556</v>
          </cell>
        </row>
        <row r="79">
          <cell r="A79" t="str">
            <v>계획</v>
          </cell>
          <cell r="B79" t="str">
            <v>재고자산</v>
          </cell>
          <cell r="C79">
            <v>2876</v>
          </cell>
          <cell r="D79">
            <v>2858.0729999999999</v>
          </cell>
          <cell r="E79">
            <v>2365.6999999999998</v>
          </cell>
          <cell r="F79">
            <v>2310</v>
          </cell>
          <cell r="G79">
            <v>2200</v>
          </cell>
          <cell r="H79">
            <v>2150</v>
          </cell>
          <cell r="I79">
            <v>2150</v>
          </cell>
          <cell r="J79">
            <v>2150</v>
          </cell>
          <cell r="K79">
            <v>2050</v>
          </cell>
          <cell r="L79">
            <v>2050</v>
          </cell>
          <cell r="M79">
            <v>1980</v>
          </cell>
          <cell r="N79">
            <v>1930</v>
          </cell>
        </row>
        <row r="80">
          <cell r="B80" t="str">
            <v>평  균</v>
          </cell>
          <cell r="C80">
            <v>2281.6700833333334</v>
          </cell>
          <cell r="D80">
            <v>2289.6761666666666</v>
          </cell>
          <cell r="E80">
            <v>2267.7345</v>
          </cell>
          <cell r="F80">
            <v>2270.401166666667</v>
          </cell>
          <cell r="G80">
            <v>2289.3178333333335</v>
          </cell>
          <cell r="H80">
            <v>2302.85275</v>
          </cell>
          <cell r="I80">
            <v>2275.7694166666665</v>
          </cell>
          <cell r="J80">
            <v>2288.6860833333335</v>
          </cell>
          <cell r="K80">
            <v>2311.5644166666666</v>
          </cell>
          <cell r="L80">
            <v>2321.3977500000001</v>
          </cell>
          <cell r="M80">
            <v>2304.8977500000001</v>
          </cell>
          <cell r="N80">
            <v>2255.8144166666666</v>
          </cell>
        </row>
        <row r="81">
          <cell r="B81" t="str">
            <v>ＩＴ①</v>
          </cell>
          <cell r="C81">
            <v>13.598370389527707</v>
          </cell>
          <cell r="D81">
            <v>13.557290330797029</v>
          </cell>
          <cell r="E81">
            <v>13.306069472141875</v>
          </cell>
          <cell r="F81">
            <v>13.054051549333469</v>
          </cell>
          <cell r="G81">
            <v>13.081347617116537</v>
          </cell>
          <cell r="H81">
            <v>12.87000034022293</v>
          </cell>
          <cell r="I81">
            <v>12.723618136295887</v>
          </cell>
          <cell r="J81">
            <v>12.623903571853518</v>
          </cell>
          <cell r="K81">
            <v>13.591509174794654</v>
          </cell>
          <cell r="L81">
            <v>13.406505827923038</v>
          </cell>
          <cell r="M81">
            <v>13.539113471196778</v>
          </cell>
          <cell r="N81">
            <v>13.238270039118898</v>
          </cell>
        </row>
        <row r="82">
          <cell r="B82" t="str">
            <v>ＩＴ②</v>
          </cell>
          <cell r="C82">
            <v>30.308144144786375</v>
          </cell>
          <cell r="D82">
            <v>30.131457754009404</v>
          </cell>
          <cell r="E82">
            <v>29.578803781217168</v>
          </cell>
          <cell r="F82">
            <v>30.146920351281615</v>
          </cell>
          <cell r="G82">
            <v>31.089989220509896</v>
          </cell>
          <cell r="H82">
            <v>31.54692682812485</v>
          </cell>
          <cell r="I82">
            <v>31.818724802672143</v>
          </cell>
          <cell r="J82">
            <v>32.114583058867041</v>
          </cell>
          <cell r="K82">
            <v>32.368066871136726</v>
          </cell>
          <cell r="L82">
            <v>31.749631273339617</v>
          </cell>
          <cell r="M82">
            <v>30.966728770811528</v>
          </cell>
          <cell r="N82">
            <v>29.57283339033583</v>
          </cell>
        </row>
        <row r="83">
          <cell r="A83" t="str">
            <v>▶</v>
          </cell>
          <cell r="B83" t="str">
            <v>ＩＴ① : 12개월 이동평균재고/12개월 이동평균매출 =&gt; 기존 지표</v>
          </cell>
        </row>
        <row r="84">
          <cell r="B84" t="str">
            <v xml:space="preserve">ＩＴ② : 12개월 이동평균재고/12개월 이동평균 제품매출원가 =&gt; HWL 지표, (제품매출원가 = 설치전원가 - 용역원가) </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s"/>
      <sheetName val="Summary"/>
      <sheetName val="All Accounts"/>
      <sheetName val="Accounts to Analize"/>
      <sheetName val="By Country"/>
      <sheetName val="BAU"/>
    </sheetNames>
    <sheetDataSet>
      <sheetData sheetId="0" refreshError="1">
        <row r="6">
          <cell r="E6" t="str">
            <v>PRACTL</v>
          </cell>
        </row>
        <row r="7">
          <cell r="E7" t="str">
            <v>PRACTL</v>
          </cell>
        </row>
      </sheetData>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DC Schedule"/>
      <sheetName val="DDC-GF-01"/>
      <sheetName val="DDC-GF-02"/>
      <sheetName val="DDC-GF-03"/>
      <sheetName val="DDC-GF-04"/>
      <sheetName val="DDC-GF-05"/>
      <sheetName val="DDC-GF-06"/>
      <sheetName val="DDC-FF-01"/>
      <sheetName val="DDC-SF-01"/>
      <sheetName val="DDC-SF-02"/>
      <sheetName val="DDC-RF-01"/>
      <sheetName val="DDC-RF-02"/>
      <sheetName val="DDC-RF-03"/>
      <sheetName val="DDC-RF-04"/>
      <sheetName val="DDC-RF-05"/>
      <sheetName val="DDC-SP-01"/>
      <sheetName val="DDC-SB-01"/>
      <sheetName val="DDC-PMP-01"/>
      <sheetName val="FCU Schedule-Site Condition"/>
      <sheetName val="FCU Schedule-Design"/>
      <sheetName val="EMS Schedule"/>
      <sheetName val="GWRTR Schedule"/>
      <sheetName val="BN04_Site_Design_Rev2"/>
    </sheetNames>
    <definedNames>
      <definedName name="_d5"/>
      <definedName name="Dialog5"/>
      <definedName name="OPTION4"/>
      <definedName name="OPTION5"/>
      <definedName name="OPTION6"/>
      <definedName name="OPTION7"/>
      <definedName name="OPTION8"/>
      <definedName name="trial"/>
      <definedName name="try"/>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DATA"/>
      <sheetName val="FORMAT"/>
      <sheetName val="Contents"/>
      <sheetName val="Indic."/>
      <sheetName val="FS"/>
      <sheetName val="Q2E"/>
      <sheetName val="Q2EB"/>
      <sheetName val="P&amp;L"/>
      <sheetName val="IS"/>
      <sheetName val="Restr."/>
      <sheetName val="CWC"/>
      <sheetName val="CWC%"/>
      <sheetName val="Capexp."/>
      <sheetName val="IB"/>
      <sheetName val="CF"/>
      <sheetName val="Q2Risk"/>
      <sheetName val="Q3E"/>
      <sheetName val="TYRRisk"/>
      <sheetName val="Cont.Plan"/>
      <sheetName val="Capex"/>
      <sheetName val="FCF"/>
      <sheetName val="Dates"/>
      <sheetName val="Indic_"/>
      <sheetName val="Restr_"/>
      <sheetName val="Capexp_"/>
      <sheetName val="Cont_Plan"/>
    </sheetNames>
    <sheetDataSet>
      <sheetData sheetId="0" refreshError="1"/>
      <sheetData sheetId="1" refreshError="1"/>
      <sheetData sheetId="2" refreshError="1">
        <row r="2">
          <cell r="A2" t="str">
            <v>Title</v>
          </cell>
        </row>
        <row r="3">
          <cell r="N3" t="str">
            <v/>
          </cell>
        </row>
        <row r="28">
          <cell r="N28" t="str">
            <v>Honeywell</v>
          </cell>
        </row>
        <row r="29">
          <cell r="A29" t="str">
            <v>Central Area</v>
          </cell>
          <cell r="N29" t="str">
            <v>Second Quarter 1999 Operational Review</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instruc."/>
      <sheetName val="Sheet1"/>
      <sheetName val="Sheet2"/>
      <sheetName val="Sheet3"/>
      <sheetName val="XXXXXXXX"/>
      <sheetName val="FORMAT"/>
      <sheetName val="instruc_"/>
    </sheetNames>
    <sheetDataSet>
      <sheetData sheetId="0" refreshError="1">
        <row r="8">
          <cell r="C8" t="str">
            <v>e09c</v>
          </cell>
        </row>
        <row r="11">
          <cell r="C11" t="str">
            <v>pry1</v>
          </cell>
          <cell r="E11" t="str">
            <v>PLN</v>
          </cell>
          <cell r="G11" t="str">
            <v>PRACTL</v>
          </cell>
          <cell r="H11" t="str">
            <v>pry2</v>
          </cell>
        </row>
        <row r="12">
          <cell r="G12" t="str">
            <v>EST</v>
          </cell>
        </row>
        <row r="14">
          <cell r="C14">
            <v>35123</v>
          </cell>
          <cell r="E14">
            <v>35489</v>
          </cell>
          <cell r="H14">
            <v>34758</v>
          </cell>
        </row>
        <row r="16">
          <cell r="C16">
            <v>35155</v>
          </cell>
          <cell r="E16">
            <v>35520</v>
          </cell>
          <cell r="H16">
            <v>34789</v>
          </cell>
        </row>
        <row r="20">
          <cell r="C20">
            <v>35430</v>
          </cell>
          <cell r="E20">
            <v>35795</v>
          </cell>
          <cell r="H20">
            <v>35064</v>
          </cell>
        </row>
        <row r="21">
          <cell r="C21" t="str">
            <v>M.YTD</v>
          </cell>
        </row>
        <row r="23">
          <cell r="C23" t="str">
            <v>M.QTD</v>
          </cell>
        </row>
        <row r="24">
          <cell r="C24" t="str">
            <v>97main</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Template"/>
      <sheetName val="Title Page"/>
      <sheetName val="Table of Contents"/>
      <sheetName val="Accounts"/>
      <sheetName val="IS Exec Summ &amp; Commentary"/>
      <sheetName val="IS OH Expense Summ &amp; Comm"/>
      <sheetName val="IS Graph-Orders,Sales,GP,OP"/>
      <sheetName val="IS Graph-FCF,Hdct, BtoB,OperS"/>
      <sheetName val="Global IS P&amp;L"/>
      <sheetName val="Region IS P&amp;L"/>
      <sheetName val="Energy Exec Summ &amp; Commentary"/>
      <sheetName val="Energy-Ord,Sal,GP,CM,OperS,BtB"/>
      <sheetName val="Energy Global P&amp;L"/>
      <sheetName val="Energy Region P&amp;L"/>
      <sheetName val="P3 Exec Summ &amp; Commentary"/>
      <sheetName val="P3-Ord,Sales,GP,CM,OperS"/>
      <sheetName val="P3 Global P&amp;L"/>
      <sheetName val="P3 Region P&amp;L"/>
      <sheetName val="Chems Exec Summ &amp; Commentary"/>
      <sheetName val="Chems-Ord,Sales,GP,CM,OperS"/>
      <sheetName val="Chems Global P&amp;L"/>
      <sheetName val="Chems Region P&amp;L"/>
      <sheetName val="IS CM Front-Backlog Charts"/>
      <sheetName val="IS Sales &amp; GP front-backlog CM"/>
      <sheetName val="IS QTD Front-Backlog Charts"/>
      <sheetName val="IS Sales &amp; GP front-backlog QTD"/>
      <sheetName val="CM Front-Backlog Charts"/>
      <sheetName val="CM Sales &amp; GP front-backlog"/>
      <sheetName val="QTD Front-Backlog Charts"/>
      <sheetName val="QTD Sales &amp; GP front-backlog"/>
      <sheetName val="Energy CWC"/>
      <sheetName val="P3 CWC"/>
      <sheetName val="Chems CWC"/>
      <sheetName val="CWC - IS"/>
      <sheetName val="CWC - Region"/>
      <sheetName val="AR - Energy"/>
      <sheetName val="Top 20 Unbilled - Energy"/>
      <sheetName val="Top 20 Contract Inv - Energy"/>
      <sheetName val="Top 20 Advances - Energy"/>
      <sheetName val="R&amp;D - Energy"/>
      <sheetName val="YTD Global Win-Loss - Energy"/>
      <sheetName val="AR - P3"/>
      <sheetName val="Top 20 Unbilled - P3"/>
      <sheetName val="Top 20 Contract Inv - P3"/>
      <sheetName val="Top 20 Advances - P3"/>
      <sheetName val="R&amp;D - P3"/>
      <sheetName val="YTD Global Win-Loss - P3"/>
      <sheetName val="AR - Chems"/>
      <sheetName val="Top 20 Unbilled - Chems"/>
      <sheetName val="Top 20 Contract Inv - Chems"/>
      <sheetName val="Top 20 Advances - Chems"/>
      <sheetName val="R&amp;D - Chems"/>
      <sheetName val="YTD Global Win-Loss - Chems"/>
      <sheetName val="IS Headcount"/>
      <sheetName val="IS Monthly Hdct"/>
      <sheetName val="2002 FM Monthly"/>
      <sheetName val="Drivers"/>
    </sheetNames>
    <sheetDataSet>
      <sheetData sheetId="0" refreshError="1">
        <row r="4">
          <cell r="D4">
            <v>37468</v>
          </cell>
        </row>
        <row r="8">
          <cell r="D8">
            <v>2002</v>
          </cell>
        </row>
        <row r="9">
          <cell r="D9">
            <v>1</v>
          </cell>
          <cell r="F9">
            <v>7</v>
          </cell>
        </row>
        <row r="10">
          <cell r="D10" t="str">
            <v>Energy</v>
          </cell>
        </row>
        <row r="11">
          <cell r="D11" t="str">
            <v>P3</v>
          </cell>
        </row>
        <row r="12">
          <cell r="D12" t="str">
            <v>CLSCG</v>
          </cell>
        </row>
        <row r="15">
          <cell r="D15" t="str">
            <v>p09c710</v>
          </cell>
        </row>
        <row r="16">
          <cell r="D16" t="str">
            <v>e01c710</v>
          </cell>
        </row>
        <row r="17">
          <cell r="D17" t="str">
            <v>a01c710</v>
          </cell>
        </row>
        <row r="18">
          <cell r="D18" t="str">
            <v>l01c710</v>
          </cell>
        </row>
        <row r="19">
          <cell r="D19" t="str">
            <v>w10c710</v>
          </cell>
        </row>
        <row r="21">
          <cell r="D21" t="str">
            <v>p09c730</v>
          </cell>
        </row>
        <row r="22">
          <cell r="D22" t="str">
            <v>e01c730</v>
          </cell>
        </row>
        <row r="23">
          <cell r="D23" t="str">
            <v>a01c730</v>
          </cell>
        </row>
        <row r="24">
          <cell r="D24" t="str">
            <v>l01c730</v>
          </cell>
        </row>
        <row r="25">
          <cell r="D25" t="str">
            <v>w10c730</v>
          </cell>
        </row>
        <row r="27">
          <cell r="D27" t="str">
            <v>p09c750</v>
          </cell>
        </row>
        <row r="28">
          <cell r="D28" t="str">
            <v>e01c750</v>
          </cell>
        </row>
        <row r="29">
          <cell r="D29" t="str">
            <v>a01c750</v>
          </cell>
        </row>
        <row r="30">
          <cell r="D30" t="str">
            <v>l01c750</v>
          </cell>
        </row>
        <row r="31">
          <cell r="D31" t="str">
            <v>w10c750</v>
          </cell>
        </row>
        <row r="40">
          <cell r="D40" t="str">
            <v>pln</v>
          </cell>
        </row>
        <row r="43">
          <cell r="D43" t="str">
            <v>main</v>
          </cell>
        </row>
        <row r="44">
          <cell r="D44" t="str">
            <v>actual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ventory"/>
      <sheetName val="Inventory - COS"/>
      <sheetName val="Inventory - Reserves"/>
      <sheetName val="Inventory - Other"/>
      <sheetName val="Control Template"/>
      <sheetName val="Inventory_-_COS"/>
      <sheetName val="Inventory_-_Reserves"/>
      <sheetName val="Inventory_-_Other"/>
      <sheetName val="Datenpfad"/>
    </sheetNames>
    <sheetDataSet>
      <sheetData sheetId="0" refreshError="1">
        <row r="3">
          <cell r="A3" t="str">
            <v>MAIN</v>
          </cell>
        </row>
        <row r="7">
          <cell r="A7" t="str">
            <v>PRY3</v>
          </cell>
        </row>
        <row r="8">
          <cell r="A8" t="str">
            <v>PRY2</v>
          </cell>
        </row>
        <row r="14">
          <cell r="A14" t="str">
            <v>M.QTD</v>
          </cell>
        </row>
        <row r="17">
          <cell r="B17">
            <v>36525</v>
          </cell>
        </row>
        <row r="18">
          <cell r="B18">
            <v>36891</v>
          </cell>
        </row>
        <row r="19">
          <cell r="M19">
            <v>37256</v>
          </cell>
        </row>
        <row r="20">
          <cell r="B20">
            <v>37287</v>
          </cell>
          <cell r="C20">
            <v>37315</v>
          </cell>
          <cell r="D20">
            <v>37346</v>
          </cell>
          <cell r="E20">
            <v>37376</v>
          </cell>
          <cell r="F20">
            <v>37407</v>
          </cell>
          <cell r="G20">
            <v>37437</v>
          </cell>
          <cell r="H20">
            <v>37468</v>
          </cell>
          <cell r="I20">
            <v>37499</v>
          </cell>
          <cell r="J20">
            <v>37529</v>
          </cell>
          <cell r="K20">
            <v>37560</v>
          </cell>
          <cell r="L20">
            <v>37590</v>
          </cell>
          <cell r="M20">
            <v>37621</v>
          </cell>
        </row>
        <row r="23">
          <cell r="A23">
            <v>102</v>
          </cell>
        </row>
        <row r="26">
          <cell r="A26">
            <v>116000</v>
          </cell>
        </row>
        <row r="32">
          <cell r="A32">
            <v>593</v>
          </cell>
        </row>
        <row r="33">
          <cell r="A33" t="str">
            <v>E15C</v>
          </cell>
        </row>
        <row r="34">
          <cell r="A34">
            <v>583</v>
          </cell>
        </row>
        <row r="35">
          <cell r="A35">
            <v>676</v>
          </cell>
        </row>
        <row r="36">
          <cell r="A36">
            <v>521</v>
          </cell>
        </row>
        <row r="37">
          <cell r="A37">
            <v>679</v>
          </cell>
        </row>
        <row r="38">
          <cell r="A38">
            <v>574</v>
          </cell>
        </row>
        <row r="39">
          <cell r="A39">
            <v>682</v>
          </cell>
        </row>
        <row r="40">
          <cell r="A40">
            <v>518</v>
          </cell>
        </row>
        <row r="41">
          <cell r="A41">
            <v>622</v>
          </cell>
        </row>
        <row r="42">
          <cell r="A42">
            <v>674</v>
          </cell>
        </row>
        <row r="44">
          <cell r="A44" t="str">
            <v>E14C</v>
          </cell>
        </row>
        <row r="45">
          <cell r="A45">
            <v>526</v>
          </cell>
        </row>
        <row r="46">
          <cell r="A46">
            <v>678</v>
          </cell>
        </row>
        <row r="48">
          <cell r="A48" t="str">
            <v>E07C</v>
          </cell>
        </row>
        <row r="49">
          <cell r="A49">
            <v>507</v>
          </cell>
        </row>
        <row r="50">
          <cell r="A50">
            <v>675</v>
          </cell>
        </row>
        <row r="51">
          <cell r="A51">
            <v>584</v>
          </cell>
        </row>
        <row r="52">
          <cell r="A52" t="str">
            <v>685M</v>
          </cell>
        </row>
        <row r="53">
          <cell r="A53" t="str">
            <v>E06A</v>
          </cell>
        </row>
        <row r="54">
          <cell r="A54" t="str">
            <v>E06C</v>
          </cell>
        </row>
        <row r="55">
          <cell r="A55">
            <v>618</v>
          </cell>
        </row>
        <row r="56">
          <cell r="A56">
            <v>661</v>
          </cell>
        </row>
        <row r="57">
          <cell r="A57">
            <v>620</v>
          </cell>
        </row>
        <row r="58">
          <cell r="A58">
            <v>619</v>
          </cell>
        </row>
        <row r="59">
          <cell r="A59">
            <v>660</v>
          </cell>
        </row>
        <row r="60">
          <cell r="A60">
            <v>616</v>
          </cell>
        </row>
        <row r="61">
          <cell r="A61">
            <v>617</v>
          </cell>
        </row>
        <row r="62">
          <cell r="A62">
            <v>517</v>
          </cell>
        </row>
        <row r="63">
          <cell r="A63">
            <v>666</v>
          </cell>
        </row>
        <row r="64">
          <cell r="A64">
            <v>348</v>
          </cell>
        </row>
        <row r="65">
          <cell r="A65" t="str">
            <v>E32M</v>
          </cell>
        </row>
        <row r="66">
          <cell r="A66" t="str">
            <v>E20C</v>
          </cell>
        </row>
        <row r="67">
          <cell r="A67">
            <v>510</v>
          </cell>
        </row>
        <row r="68">
          <cell r="A68">
            <v>522</v>
          </cell>
        </row>
        <row r="69">
          <cell r="A69">
            <v>677</v>
          </cell>
        </row>
        <row r="70">
          <cell r="A70">
            <v>566</v>
          </cell>
        </row>
        <row r="71">
          <cell r="A71">
            <v>655</v>
          </cell>
        </row>
        <row r="72">
          <cell r="A72">
            <v>680</v>
          </cell>
        </row>
        <row r="73">
          <cell r="A73">
            <v>568</v>
          </cell>
        </row>
        <row r="74">
          <cell r="A74">
            <v>570</v>
          </cell>
        </row>
        <row r="75">
          <cell r="A75">
            <v>582</v>
          </cell>
        </row>
        <row r="76">
          <cell r="A76">
            <v>653</v>
          </cell>
        </row>
        <row r="77">
          <cell r="A77">
            <v>576</v>
          </cell>
        </row>
        <row r="78">
          <cell r="A78">
            <v>684</v>
          </cell>
        </row>
        <row r="79">
          <cell r="A79">
            <v>547</v>
          </cell>
        </row>
        <row r="80">
          <cell r="A80">
            <v>681</v>
          </cell>
        </row>
        <row r="81">
          <cell r="A81">
            <v>637</v>
          </cell>
        </row>
        <row r="82">
          <cell r="A82">
            <v>609</v>
          </cell>
        </row>
        <row r="83">
          <cell r="A83">
            <v>608</v>
          </cell>
        </row>
        <row r="84">
          <cell r="A84">
            <v>610</v>
          </cell>
        </row>
        <row r="85">
          <cell r="A85">
            <v>546</v>
          </cell>
        </row>
        <row r="86">
          <cell r="A86">
            <v>659</v>
          </cell>
        </row>
        <row r="87">
          <cell r="A87" t="str">
            <v>E23C</v>
          </cell>
        </row>
        <row r="88">
          <cell r="A88" t="str">
            <v>E07A</v>
          </cell>
        </row>
        <row r="89">
          <cell r="A89" t="str">
            <v>E04M</v>
          </cell>
        </row>
        <row r="90">
          <cell r="A90" t="str">
            <v>E09C</v>
          </cell>
        </row>
        <row r="91">
          <cell r="A91">
            <v>820</v>
          </cell>
        </row>
        <row r="92">
          <cell r="A92">
            <v>823</v>
          </cell>
        </row>
        <row r="93">
          <cell r="A93">
            <v>560</v>
          </cell>
        </row>
        <row r="94">
          <cell r="A94">
            <v>561</v>
          </cell>
        </row>
        <row r="95">
          <cell r="A95">
            <v>611</v>
          </cell>
        </row>
        <row r="96">
          <cell r="A96">
            <v>520</v>
          </cell>
        </row>
        <row r="97">
          <cell r="A97">
            <v>648</v>
          </cell>
        </row>
        <row r="98">
          <cell r="A98">
            <v>607</v>
          </cell>
        </row>
        <row r="99">
          <cell r="A99">
            <v>683</v>
          </cell>
        </row>
        <row r="100">
          <cell r="A100">
            <v>564</v>
          </cell>
        </row>
        <row r="103">
          <cell r="A103">
            <v>534</v>
          </cell>
        </row>
        <row r="104">
          <cell r="A104">
            <v>538</v>
          </cell>
        </row>
        <row r="105">
          <cell r="A105">
            <v>567</v>
          </cell>
        </row>
        <row r="106">
          <cell r="A106">
            <v>529</v>
          </cell>
        </row>
        <row r="107">
          <cell r="A107">
            <v>621</v>
          </cell>
        </row>
        <row r="108">
          <cell r="A108">
            <v>523</v>
          </cell>
        </row>
        <row r="109">
          <cell r="A109">
            <v>511</v>
          </cell>
        </row>
        <row r="110">
          <cell r="A110">
            <v>607</v>
          </cell>
        </row>
        <row r="111">
          <cell r="A111">
            <v>524</v>
          </cell>
        </row>
        <row r="112">
          <cell r="A112">
            <v>586</v>
          </cell>
        </row>
        <row r="113">
          <cell r="A113">
            <v>587</v>
          </cell>
        </row>
        <row r="114">
          <cell r="A114">
            <v>614</v>
          </cell>
        </row>
        <row r="115">
          <cell r="A115">
            <v>657</v>
          </cell>
        </row>
        <row r="116">
          <cell r="A116">
            <v>638</v>
          </cell>
        </row>
        <row r="117">
          <cell r="A117">
            <v>656</v>
          </cell>
        </row>
        <row r="118">
          <cell r="A118">
            <v>595</v>
          </cell>
        </row>
        <row r="119">
          <cell r="A119">
            <v>516</v>
          </cell>
        </row>
        <row r="120">
          <cell r="A120">
            <v>585</v>
          </cell>
        </row>
        <row r="122">
          <cell r="A122">
            <v>562</v>
          </cell>
        </row>
        <row r="123">
          <cell r="A123" t="str">
            <v>E20M</v>
          </cell>
        </row>
        <row r="124">
          <cell r="A124" t="str">
            <v>E01M</v>
          </cell>
        </row>
        <row r="125">
          <cell r="A125" t="str">
            <v>E03C</v>
          </cell>
        </row>
        <row r="126">
          <cell r="A126">
            <v>509</v>
          </cell>
        </row>
        <row r="127">
          <cell r="A127" t="str">
            <v>E30M</v>
          </cell>
        </row>
        <row r="128">
          <cell r="A128">
            <v>594</v>
          </cell>
        </row>
        <row r="129">
          <cell r="A129">
            <v>544</v>
          </cell>
        </row>
        <row r="130">
          <cell r="A130" t="str">
            <v>E21M</v>
          </cell>
        </row>
        <row r="132">
          <cell r="A132" t="str">
            <v>E23M</v>
          </cell>
        </row>
        <row r="133">
          <cell r="A133" t="str">
            <v>E24M</v>
          </cell>
        </row>
        <row r="134">
          <cell r="A134" t="str">
            <v>E25A</v>
          </cell>
        </row>
        <row r="135">
          <cell r="A135" t="str">
            <v>E29M</v>
          </cell>
        </row>
        <row r="136">
          <cell r="A136" t="str">
            <v>E31M</v>
          </cell>
        </row>
        <row r="137">
          <cell r="A137" t="str">
            <v>E25M</v>
          </cell>
        </row>
        <row r="138">
          <cell r="A138" t="str">
            <v>E13M</v>
          </cell>
        </row>
        <row r="139">
          <cell r="A139" t="str">
            <v>E18C</v>
          </cell>
        </row>
        <row r="140">
          <cell r="A140" t="str">
            <v>E01E</v>
          </cell>
        </row>
        <row r="141">
          <cell r="A141" t="str">
            <v>E01C</v>
          </cell>
        </row>
        <row r="143">
          <cell r="A143">
            <v>615</v>
          </cell>
        </row>
        <row r="148">
          <cell r="A148">
            <v>332</v>
          </cell>
        </row>
        <row r="149">
          <cell r="A149">
            <v>337</v>
          </cell>
        </row>
        <row r="150">
          <cell r="A150">
            <v>334</v>
          </cell>
        </row>
        <row r="151">
          <cell r="A151" t="str">
            <v>E05C120</v>
          </cell>
        </row>
        <row r="152">
          <cell r="A152" t="str">
            <v>E01C120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l"/>
      <sheetName val="bkg"/>
      <sheetName val="cbrd460"/>
      <sheetName val="DWTC4527-5534 "/>
      <sheetName val="Marina 5532"/>
      <sheetName val="ptg"/>
      <sheetName val="summary"/>
      <sheetName val="tender allowances"/>
    </sheetNames>
    <sheetDataSet>
      <sheetData sheetId="0"/>
      <sheetData sheetId="1"/>
      <sheetData sheetId="2"/>
      <sheetData sheetId="3" refreshError="1"/>
      <sheetData sheetId="4" refreshError="1"/>
      <sheetData sheetId="5"/>
      <sheetData sheetId="6"/>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ch1-200"/>
      <sheetName val="Sch1-201"/>
      <sheetName val="Sch1-230"/>
      <sheetName val="Sch1-240"/>
      <sheetName val="Sch1-220"/>
      <sheetName val="SCH2-200"/>
      <sheetName val="SCH2-201"/>
      <sheetName val="SCH2-230"/>
      <sheetName val="SCH2-240"/>
      <sheetName val="SCH2-220"/>
      <sheetName val="sch3-200"/>
      <sheetName val="sch3-201"/>
      <sheetName val="sch3-230"/>
      <sheetName val="sch3-240"/>
      <sheetName val="sch3-220"/>
      <sheetName val="Sch4-GER"/>
      <sheetName val="Sch4-AUS"/>
      <sheetName val="Sch4-SWZ"/>
      <sheetName val="SCH5-GER"/>
      <sheetName val="SCH5-AUS"/>
      <sheetName val="SCH5-SWZ"/>
      <sheetName val="SCH6-GER"/>
      <sheetName val="SCH6-AUS"/>
      <sheetName val="SCH6-SWZ"/>
      <sheetName val="Sch7.1-CWC"/>
      <sheetName val="Sch7.1-CWCGER"/>
      <sheetName val="Sch7.1-CWCAUS"/>
      <sheetName val="Sch7.1-CWCSWZ"/>
      <sheetName val="Sch7.2-Cash in"/>
      <sheetName val="Sch7.2-Cash inGER"/>
      <sheetName val="Sch7.2-Cash inAUS"/>
      <sheetName val="Sch7.2-Cash inSWZ"/>
      <sheetName val="G"/>
      <sheetName val="12mWC"/>
      <sheetName val="Chart 1"/>
      <sheetName val="Chart 2"/>
      <sheetName val="Sch9-Orders"/>
      <sheetName val="G (6)"/>
      <sheetName val="Sch10-Bckl"/>
      <sheetName val="Sch11.1-Top10Bckl"/>
      <sheetName val="Sch11.2-Top10Unbill"/>
      <sheetName val="Sch11.3-RSK&amp;OPPS"/>
      <sheetName val="Sch11.4-Agingsum"/>
      <sheetName val="Sch12.1-1stHalf"/>
      <sheetName val="Sch12.2-2ndHalf"/>
      <sheetName val="12mnthstodec"/>
      <sheetName val="Data"/>
      <sheetName val="Sch7_1-CWC"/>
      <sheetName val="Sch7_1-CWCGER"/>
      <sheetName val="Sch7_1-CWCAUS"/>
      <sheetName val="Sch7_1-CWCSWZ"/>
      <sheetName val="Sch7_2-Cash_in"/>
      <sheetName val="Sch7_2-Cash_inGER"/>
      <sheetName val="Sch7_2-Cash_inAUS"/>
      <sheetName val="Sch7_2-Cash_inSWZ"/>
      <sheetName val="Chart_1"/>
      <sheetName val="Chart_2"/>
      <sheetName val="G_(6)"/>
      <sheetName val="Sch11_1-Top10Bckl"/>
      <sheetName val="Sch11_2-Top10Unbill"/>
      <sheetName val="Sch11_3-RSK&amp;OPPS"/>
      <sheetName val="Sch11_4-Agingsum"/>
      <sheetName val="Sch12_1-1stHalf"/>
      <sheetName val="Sch12_2-2ndHalf"/>
    </sheetNames>
    <sheetDataSet>
      <sheetData sheetId="0" refreshError="1">
        <row r="2">
          <cell r="A2" t="str">
            <v>OPERATIONAL REVIEW AUGUST 1999</v>
          </cell>
          <cell r="N2" t="str">
            <v>CENTRAL EUROPE Sol&amp;Ser</v>
          </cell>
        </row>
        <row r="3">
          <cell r="N3" t="str">
            <v/>
          </cell>
        </row>
        <row r="6">
          <cell r="C6" t="str">
            <v>Schedule</v>
          </cell>
        </row>
        <row r="8">
          <cell r="C8">
            <v>1</v>
          </cell>
          <cell r="E8" t="str">
            <v>Quarterly Summary for Area and LOB</v>
          </cell>
        </row>
        <row r="9">
          <cell r="C9">
            <v>2</v>
          </cell>
          <cell r="E9" t="str">
            <v>Monthly Summary of Q3 for Area and LOB</v>
          </cell>
        </row>
        <row r="10">
          <cell r="C10">
            <v>3</v>
          </cell>
          <cell r="E10" t="str">
            <v>Half Yearly Summary for Area and LOB</v>
          </cell>
        </row>
        <row r="11">
          <cell r="C11">
            <v>4</v>
          </cell>
          <cell r="E11" t="str">
            <v>Quarterly Summary by Country</v>
          </cell>
        </row>
        <row r="12">
          <cell r="C12">
            <v>5</v>
          </cell>
          <cell r="E12" t="str">
            <v>Half Yearly Summary by Country</v>
          </cell>
        </row>
        <row r="13">
          <cell r="C13">
            <v>6</v>
          </cell>
          <cell r="E13" t="str">
            <v>Monthly Summary of Q3 by Country</v>
          </cell>
        </row>
        <row r="14">
          <cell r="C14">
            <v>7.1</v>
          </cell>
          <cell r="E14" t="str">
            <v>Working Capital by quarter for Area and Country</v>
          </cell>
        </row>
        <row r="15">
          <cell r="C15">
            <v>7.2</v>
          </cell>
          <cell r="E15" t="str">
            <v>N/A</v>
          </cell>
        </row>
        <row r="16">
          <cell r="C16">
            <v>8</v>
          </cell>
          <cell r="E16" t="str">
            <v>12 Months Working Capital Analysis with Graphs</v>
          </cell>
        </row>
        <row r="17">
          <cell r="C17">
            <v>9</v>
          </cell>
          <cell r="E17" t="str">
            <v>Orders by LOB for Area</v>
          </cell>
        </row>
        <row r="18">
          <cell r="C18">
            <v>10</v>
          </cell>
          <cell r="E18" t="str">
            <v>Backlog Analysis by Area</v>
          </cell>
        </row>
        <row r="19">
          <cell r="C19">
            <v>11.1</v>
          </cell>
          <cell r="E19" t="str">
            <v>Top 10 projects in Backlog</v>
          </cell>
        </row>
        <row r="20">
          <cell r="C20">
            <v>11.2</v>
          </cell>
          <cell r="E20" t="str">
            <v>Top 10 projects in Unbilled Receivables</v>
          </cell>
        </row>
        <row r="21">
          <cell r="C21">
            <v>11.3</v>
          </cell>
          <cell r="E21" t="str">
            <v>Risks and Opportunities</v>
          </cell>
        </row>
        <row r="22">
          <cell r="C22">
            <v>11.4</v>
          </cell>
          <cell r="E22" t="str">
            <v>Aging summary</v>
          </cell>
        </row>
        <row r="23">
          <cell r="C23">
            <v>12.1</v>
          </cell>
          <cell r="E23" t="str">
            <v>Country variance analysis First Half</v>
          </cell>
        </row>
        <row r="24">
          <cell r="C24">
            <v>12.2</v>
          </cell>
          <cell r="E24" t="str">
            <v>Country variance analysis Second Half</v>
          </cell>
        </row>
        <row r="29">
          <cell r="N29" t="str">
            <v>Honeywell</v>
          </cell>
        </row>
        <row r="30">
          <cell r="A30" t="str">
            <v>Solutions &amp; Services, Europe</v>
          </cell>
          <cell r="J30">
            <v>36416.716101157406</v>
          </cell>
          <cell r="K30">
            <v>36416.716101157406</v>
          </cell>
          <cell r="N30"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sch"/>
      <sheetName val="C-sch"/>
      <sheetName val="Q-sche"/>
      <sheetName val="S9 (2)"/>
      <sheetName val="S1"/>
      <sheetName val="S9"/>
      <sheetName val="S8"/>
      <sheetName val="Form 6"/>
      <sheetName val="Form 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
          <cell r="B11" t="str">
            <v>Sub Total - Excn/ PCC etc.</v>
          </cell>
        </row>
        <row r="14">
          <cell r="B14" t="str">
            <v>Cellular Raft</v>
          </cell>
        </row>
        <row r="17">
          <cell r="B17" t="str">
            <v>RCC  UPTO SECOND FLOOR</v>
          </cell>
        </row>
        <row r="20">
          <cell r="B20" t="str">
            <v>RCC From Second floor to top Floor</v>
          </cell>
        </row>
        <row r="23">
          <cell r="B23" t="str">
            <v>Masonary</v>
          </cell>
        </row>
        <row r="26">
          <cell r="B26" t="str">
            <v>Iron &amp; Steel Work</v>
          </cell>
        </row>
        <row r="29">
          <cell r="B29" t="str">
            <v>Reinforcement / St. Steel work</v>
          </cell>
        </row>
        <row r="32">
          <cell r="B32" t="str">
            <v>Aluminium Work</v>
          </cell>
        </row>
        <row r="35">
          <cell r="B35" t="str">
            <v>Wood Work</v>
          </cell>
        </row>
        <row r="38">
          <cell r="B38" t="str">
            <v>Flooring &amp; Dadoing work</v>
          </cell>
        </row>
        <row r="41">
          <cell r="B41" t="str">
            <v>Internal Finishes</v>
          </cell>
        </row>
        <row r="44">
          <cell r="B44" t="str">
            <v>External Finishes</v>
          </cell>
        </row>
        <row r="47">
          <cell r="B47" t="str">
            <v>Misc Works</v>
          </cell>
        </row>
        <row r="50">
          <cell r="B50" t="str">
            <v>Reception Block</v>
          </cell>
        </row>
        <row r="53">
          <cell r="B53" t="str">
            <v>Utility Building</v>
          </cell>
        </row>
        <row r="56">
          <cell r="B56" t="str">
            <v>External Cladding</v>
          </cell>
        </row>
        <row r="59">
          <cell r="B59" t="str">
            <v>Atrium Roofing Work</v>
          </cell>
        </row>
        <row r="62">
          <cell r="B62" t="str">
            <v>False Ceiling &amp; Flooring</v>
          </cell>
        </row>
        <row r="65">
          <cell r="B65" t="str">
            <v>Subsidiary Work</v>
          </cell>
        </row>
        <row r="68">
          <cell r="B68" t="str">
            <v>Plumbing Work</v>
          </cell>
        </row>
      </sheetData>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6"/>
      <sheetName val="Form 7"/>
      <sheetName val="V-sch"/>
      <sheetName val="C-sch"/>
      <sheetName val="Q-sche"/>
      <sheetName val="S9 (2)"/>
      <sheetName val="S9-old"/>
      <sheetName val="S9"/>
      <sheetName val="S1"/>
      <sheetName val="S8"/>
      <sheetName val="Fixed Asset"/>
      <sheetName val="Mat Adv&amp; Stock"/>
      <sheetName val="NSC&amp;VAT"/>
    </sheetNames>
    <sheetDataSet>
      <sheetData sheetId="0" refreshError="1">
        <row r="11">
          <cell r="B11" t="str">
            <v>Sub Total - Excn/ PCC etc.</v>
          </cell>
        </row>
        <row r="14">
          <cell r="B14" t="str">
            <v>NSC-Charges &amp; VAT</v>
          </cell>
        </row>
        <row r="17">
          <cell r="B17" t="str">
            <v>RCC  UPTO SECOND FLOOR</v>
          </cell>
        </row>
        <row r="20">
          <cell r="B20" t="str">
            <v>RCC From Second floor to top Floor</v>
          </cell>
        </row>
        <row r="23">
          <cell r="B23" t="str">
            <v>Masonary</v>
          </cell>
        </row>
        <row r="26">
          <cell r="B26" t="str">
            <v>Iron &amp; Steel Work</v>
          </cell>
        </row>
        <row r="29">
          <cell r="B29" t="str">
            <v>Reinforcement / St. Steel work</v>
          </cell>
        </row>
        <row r="32">
          <cell r="B32" t="str">
            <v>Aluminium Work</v>
          </cell>
        </row>
        <row r="35">
          <cell r="B35" t="str">
            <v>Wood Work</v>
          </cell>
        </row>
        <row r="38">
          <cell r="B38" t="str">
            <v>Flooring &amp; Dadoing work</v>
          </cell>
        </row>
        <row r="41">
          <cell r="B41" t="str">
            <v>Internal Finishes</v>
          </cell>
        </row>
        <row r="44">
          <cell r="B44" t="str">
            <v>External Finishes</v>
          </cell>
        </row>
        <row r="47">
          <cell r="B47" t="str">
            <v>Misc Works</v>
          </cell>
        </row>
        <row r="50">
          <cell r="B50" t="str">
            <v>Reception Block</v>
          </cell>
        </row>
        <row r="53">
          <cell r="B53" t="str">
            <v>Utility Building</v>
          </cell>
        </row>
        <row r="56">
          <cell r="B56" t="str">
            <v>External Cladding</v>
          </cell>
        </row>
        <row r="59">
          <cell r="B59" t="str">
            <v>Atrium Roofing Work</v>
          </cell>
        </row>
        <row r="62">
          <cell r="B62" t="str">
            <v>False Ceiling &amp; Flooring</v>
          </cell>
        </row>
        <row r="65">
          <cell r="B65" t="str">
            <v>Subsidiary Work</v>
          </cell>
        </row>
        <row r="68">
          <cell r="B68" t="str">
            <v>Plumbing Work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all Summary"/>
      <sheetName val="I_O SUMMARY"/>
      <sheetName val="AB"/>
      <sheetName val="Panel"/>
      <sheetName val="Accessories"/>
      <sheetName val="TB"/>
      <sheetName val="Engg"/>
      <sheetName val="Commissioning"/>
      <sheetName val="2 Year Spares Unit Price"/>
      <sheetName val="Commissioning Spare Unit Price"/>
    </sheetNames>
    <sheetDataSet>
      <sheetData sheetId="0" refreshError="1">
        <row r="1">
          <cell r="D1">
            <v>1.2</v>
          </cell>
        </row>
        <row r="4">
          <cell r="D4">
            <v>0.77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Monthly Review"/>
      <sheetName val="Qtrly Review"/>
      <sheetName val="Factory Summary"/>
      <sheetName val="One Time Actions"/>
      <sheetName val="Forecast-Monthly"/>
      <sheetName val="Forecast-Qtrly"/>
      <sheetName val="Actual-order"/>
      <sheetName val="Actual-rev"/>
      <sheetName val="Actual"/>
      <sheetName val="Plan"/>
      <sheetName val="Orders"/>
      <sheetName val="Unprocessed Events"/>
      <sheetName val="Past Dues"/>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Sheet1"/>
      <sheetName val="CIF COST ITEM"/>
      <sheetName val="shienna"/>
      <sheetName val="sum"/>
      <sheetName val="nuova"/>
      <sheetName val="rosea"/>
      <sheetName val="tizzano"/>
      <sheetName val="toscana"/>
      <sheetName val="FitOutConfCentre"/>
      <sheetName val="ltg points-brk-up"/>
      <sheetName val="Actual"/>
      <sheetName val="Construction"/>
      <sheetName val="train cash"/>
      <sheetName val="NPV"/>
      <sheetName val="JAS"/>
      <sheetName val="Named ranges"/>
      <sheetName val="Day work"/>
      <sheetName val="BOQ"/>
      <sheetName val="Room Details"/>
      <sheetName val="Sheet2"/>
      <sheetName val="Sheet3"/>
      <sheetName val="#REF"/>
      <sheetName val=" Estimate  "/>
      <sheetName val="Z- GENERAL PRICE SUMMARY"/>
      <sheetName val="WITHOUT C&amp;I PROFIT (3)"/>
      <sheetName val="Equip."/>
      <sheetName val="Book1"/>
      <sheetName val="NRM Codes"/>
      <sheetName val=""/>
      <sheetName val="assumptions"/>
      <sheetName val="Graph Data (DO NOT PRINT)"/>
      <sheetName val="Cash2"/>
      <sheetName val="Z"/>
      <sheetName val="HOLD"/>
      <sheetName val="poy"/>
      <sheetName val="BALANCE"/>
      <sheetName val="Lonawat"/>
      <sheetName val="Raw Data"/>
      <sheetName val="11"/>
      <sheetName val="Gen Sum"/>
      <sheetName val="Mp-team 1"/>
    </sheetNames>
    <sheetDataSet>
      <sheetData sheetId="0" refreshError="1">
        <row r="27">
          <cell r="F27">
            <v>2741</v>
          </cell>
        </row>
        <row r="243">
          <cell r="F243">
            <v>3918</v>
          </cell>
        </row>
        <row r="753">
          <cell r="F753">
            <v>6585</v>
          </cell>
        </row>
        <row r="958">
          <cell r="F958">
            <v>5398</v>
          </cell>
        </row>
        <row r="1041">
          <cell r="F1041">
            <v>2535</v>
          </cell>
        </row>
        <row r="1101">
          <cell r="F1101">
            <v>1352</v>
          </cell>
        </row>
        <row r="1249">
          <cell r="F1249">
            <v>4848</v>
          </cell>
        </row>
        <row r="1405">
          <cell r="F1405">
            <v>3107</v>
          </cell>
        </row>
        <row r="1455">
          <cell r="F1455">
            <v>9343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sheetData sheetId="34"/>
      <sheetData sheetId="35"/>
      <sheetData sheetId="36"/>
      <sheetData sheetId="37" refreshError="1"/>
      <sheetData sheetId="38" refreshError="1"/>
      <sheetData sheetId="39" refreshError="1"/>
      <sheetData sheetId="40" refreshError="1"/>
      <sheetData sheetId="4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H51C"/>
      <sheetName val="MSH11CP"/>
      <sheetName val="MSH11C "/>
      <sheetName val="MSH41C"/>
      <sheetName val="SMA16"/>
      <sheetName val="MSH53"/>
      <sheetName val="MSH64"/>
      <sheetName val="MSH63 "/>
      <sheetName val="MSH84"/>
      <sheetName val="MSH86"/>
      <sheetName val="mv3638"/>
      <sheetName val="em-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ntity Take Off Sheet (E1 (2)"/>
      <sheetName val="Fire Enq."/>
      <sheetName val="Wiring Accessories "/>
      <sheetName val="Light Fittings "/>
      <sheetName val="EL"/>
      <sheetName val="Cable Schedule"/>
      <sheetName val="Cable Schedule (2)"/>
      <sheetName val="Cable Summary"/>
      <sheetName val="Cables Normal (2)"/>
      <sheetName val="Sheet1"/>
      <sheetName val="Sheet2"/>
      <sheetName val="Sheet3"/>
      <sheetName val="#REF"/>
      <sheetName val="_REF"/>
      <sheetName val="PriceSummary"/>
      <sheetName val="M-Book for Conc"/>
      <sheetName val="M-Book for FW"/>
      <sheetName val="FitOutConfCentre"/>
      <sheetName val="Quantity_Take_Off_Sheet_(E1_(2)"/>
      <sheetName val="PUMP"/>
      <sheetName val="Fire_Enq_"/>
      <sheetName val="Wiring_Accessories_"/>
      <sheetName val="Light_Fittings_"/>
      <sheetName val="Cable_Schedule"/>
      <sheetName val="Cable_Schedule_(2)"/>
      <sheetName val="Cable_Summary"/>
      <sheetName val="Cables_Normal_(2)"/>
      <sheetName val="TG- 1673, MTO"/>
      <sheetName val="C3"/>
      <sheetName val="Basis"/>
      <sheetName val="superseded"/>
      <sheetName val="Quantity_Take_Off_Sheet_(E1_(21"/>
      <sheetName val="Fire_Enq_1"/>
      <sheetName val="Wiring_Accessories_1"/>
      <sheetName val="Light_Fittings_1"/>
      <sheetName val="Cable_Schedule1"/>
      <sheetName val="Cable_Schedule_(2)1"/>
      <sheetName val="Cable_Summary1"/>
      <sheetName val="Cables_Normal_(2)1"/>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O Summary pump"/>
      <sheetName val="Pump House"/>
      <sheetName val="IO Summary for Chlorination"/>
      <sheetName val="Chlorination"/>
      <sheetName val="RIO"/>
      <sheetName val="Instrumentation"/>
      <sheetName val="Spare for PLC"/>
      <sheetName val="Common SCADA and Software"/>
      <sheetName val="Computer"/>
      <sheetName val="Accessories"/>
      <sheetName val="Panel"/>
      <sheetName val="Engg"/>
      <sheetName val="Compli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O details for panel"/>
      <sheetName val="S7 400"/>
      <sheetName val="Panel"/>
      <sheetName val="TB"/>
      <sheetName val="Panel Accessories"/>
      <sheetName val="Laptop"/>
      <sheetName val="Engg"/>
      <sheetName val="Spa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2)"/>
      <sheetName val="Morales Budget Summary"/>
      <sheetName val="US Books"/>
      <sheetName val="302100"/>
      <sheetName val="303100"/>
      <sheetName val="303750"/>
      <sheetName val="309205"/>
      <sheetName val="309210"/>
      <sheetName val="309220"/>
      <sheetName val="309230"/>
      <sheetName val="309240"/>
      <sheetName val="309250"/>
      <sheetName val="309260"/>
      <sheetName val="309270"/>
      <sheetName val="350735"/>
      <sheetName val="400200"/>
      <sheetName val="CA Books"/>
      <sheetName val="309275"/>
      <sheetName val="361001"/>
      <sheetName val="364120"/>
      <sheetName val="365111"/>
      <sheetName val="#REF"/>
    </sheetNames>
    <sheetDataSet>
      <sheetData sheetId="0" refreshError="1"/>
      <sheetData sheetId="1" refreshError="1"/>
      <sheetData sheetId="2" refreshError="1">
        <row r="3">
          <cell r="H3" t="str">
            <v>MORALES</v>
          </cell>
        </row>
        <row r="5">
          <cell r="A5" t="str">
            <v>Acctnt</v>
          </cell>
          <cell r="B5" t="str">
            <v>Dept</v>
          </cell>
          <cell r="C5" t="str">
            <v>Acct</v>
          </cell>
          <cell r="D5" t="str">
            <v>Desc</v>
          </cell>
          <cell r="E5" t="str">
            <v>CY Est</v>
          </cell>
          <cell r="F5" t="str">
            <v>Jan</v>
          </cell>
          <cell r="G5" t="str">
            <v>Feb</v>
          </cell>
          <cell r="H5" t="str">
            <v>Mar</v>
          </cell>
          <cell r="I5" t="str">
            <v>Apr</v>
          </cell>
          <cell r="J5" t="str">
            <v>May</v>
          </cell>
          <cell r="K5" t="str">
            <v>Jun</v>
          </cell>
          <cell r="L5" t="str">
            <v>Jul</v>
          </cell>
          <cell r="M5" t="str">
            <v>Aug</v>
          </cell>
          <cell r="N5" t="str">
            <v>Sep</v>
          </cell>
          <cell r="O5" t="str">
            <v>Oct</v>
          </cell>
          <cell r="P5" t="str">
            <v>Nov</v>
          </cell>
          <cell r="Q5" t="str">
            <v>Dec</v>
          </cell>
          <cell r="R5" t="str">
            <v>Ttl YR</v>
          </cell>
        </row>
        <row r="6">
          <cell r="A6" t="str">
            <v>MORALES</v>
          </cell>
          <cell r="B6">
            <v>0</v>
          </cell>
          <cell r="C6">
            <v>711100</v>
          </cell>
          <cell r="D6" t="str">
            <v>Direct Labor Salaried</v>
          </cell>
          <cell r="E6">
            <v>0</v>
          </cell>
          <cell r="F6">
            <v>0</v>
          </cell>
          <cell r="G6">
            <v>0</v>
          </cell>
          <cell r="H6">
            <v>0</v>
          </cell>
          <cell r="I6">
            <v>0</v>
          </cell>
          <cell r="J6">
            <v>0</v>
          </cell>
          <cell r="K6">
            <v>0</v>
          </cell>
          <cell r="L6">
            <v>0</v>
          </cell>
          <cell r="M6">
            <v>0</v>
          </cell>
          <cell r="N6">
            <v>0</v>
          </cell>
          <cell r="O6">
            <v>0</v>
          </cell>
          <cell r="P6">
            <v>0</v>
          </cell>
          <cell r="Q6">
            <v>0</v>
          </cell>
          <cell r="R6">
            <v>0</v>
          </cell>
        </row>
        <row r="7">
          <cell r="A7" t="str">
            <v>MORALES</v>
          </cell>
          <cell r="B7">
            <v>0</v>
          </cell>
          <cell r="C7">
            <v>711200</v>
          </cell>
          <cell r="D7" t="str">
            <v>Direct Labor Hourly</v>
          </cell>
          <cell r="E7">
            <v>0</v>
          </cell>
          <cell r="F7">
            <v>0</v>
          </cell>
          <cell r="G7">
            <v>0</v>
          </cell>
          <cell r="H7">
            <v>0</v>
          </cell>
          <cell r="I7">
            <v>0</v>
          </cell>
          <cell r="J7">
            <v>0</v>
          </cell>
          <cell r="K7">
            <v>0</v>
          </cell>
          <cell r="L7">
            <v>0</v>
          </cell>
          <cell r="M7">
            <v>0</v>
          </cell>
          <cell r="N7">
            <v>0</v>
          </cell>
          <cell r="O7">
            <v>0</v>
          </cell>
          <cell r="P7">
            <v>0</v>
          </cell>
          <cell r="Q7">
            <v>0</v>
          </cell>
          <cell r="R7">
            <v>0</v>
          </cell>
        </row>
        <row r="8">
          <cell r="A8" t="str">
            <v>MORALES</v>
          </cell>
          <cell r="B8">
            <v>0</v>
          </cell>
          <cell r="C8">
            <v>711400</v>
          </cell>
          <cell r="D8" t="str">
            <v>Direct Contractor Labor</v>
          </cell>
          <cell r="E8">
            <v>0</v>
          </cell>
          <cell r="F8">
            <v>0</v>
          </cell>
          <cell r="G8">
            <v>0</v>
          </cell>
          <cell r="H8">
            <v>0</v>
          </cell>
          <cell r="I8">
            <v>0</v>
          </cell>
          <cell r="J8">
            <v>0</v>
          </cell>
          <cell r="K8">
            <v>0</v>
          </cell>
          <cell r="L8">
            <v>0</v>
          </cell>
          <cell r="M8">
            <v>0</v>
          </cell>
          <cell r="N8">
            <v>0</v>
          </cell>
          <cell r="O8">
            <v>0</v>
          </cell>
          <cell r="P8">
            <v>0</v>
          </cell>
          <cell r="Q8">
            <v>0</v>
          </cell>
          <cell r="R8">
            <v>0</v>
          </cell>
        </row>
        <row r="9">
          <cell r="F9">
            <v>0</v>
          </cell>
          <cell r="G9">
            <v>0</v>
          </cell>
          <cell r="H9">
            <v>0</v>
          </cell>
          <cell r="I9">
            <v>0</v>
          </cell>
          <cell r="J9">
            <v>0</v>
          </cell>
          <cell r="K9">
            <v>0</v>
          </cell>
          <cell r="L9">
            <v>0</v>
          </cell>
          <cell r="M9">
            <v>0</v>
          </cell>
          <cell r="N9">
            <v>0</v>
          </cell>
          <cell r="O9">
            <v>0</v>
          </cell>
          <cell r="P9">
            <v>0</v>
          </cell>
          <cell r="Q9">
            <v>0</v>
          </cell>
        </row>
        <row r="10">
          <cell r="A10" t="str">
            <v>MORALES</v>
          </cell>
          <cell r="B10">
            <v>0</v>
          </cell>
          <cell r="C10">
            <v>711310</v>
          </cell>
          <cell r="D10" t="str">
            <v>Unapplied D Labor:  Vacation</v>
          </cell>
          <cell r="E10">
            <v>0</v>
          </cell>
          <cell r="F10">
            <v>0</v>
          </cell>
          <cell r="G10">
            <v>0</v>
          </cell>
          <cell r="H10">
            <v>0</v>
          </cell>
          <cell r="I10">
            <v>0</v>
          </cell>
          <cell r="J10">
            <v>0</v>
          </cell>
          <cell r="K10">
            <v>0</v>
          </cell>
          <cell r="L10">
            <v>0</v>
          </cell>
          <cell r="M10">
            <v>0</v>
          </cell>
          <cell r="N10">
            <v>0</v>
          </cell>
          <cell r="O10">
            <v>0</v>
          </cell>
          <cell r="P10">
            <v>0</v>
          </cell>
          <cell r="Q10">
            <v>0</v>
          </cell>
          <cell r="R10">
            <v>0</v>
          </cell>
        </row>
        <row r="11">
          <cell r="A11" t="str">
            <v>MORALES</v>
          </cell>
          <cell r="B11">
            <v>0</v>
          </cell>
          <cell r="C11">
            <v>711320</v>
          </cell>
          <cell r="D11" t="str">
            <v>Unapplied D Labor:  Holiday</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A12" t="str">
            <v>MORALES</v>
          </cell>
          <cell r="B12">
            <v>0</v>
          </cell>
          <cell r="C12">
            <v>711330</v>
          </cell>
          <cell r="D12" t="str">
            <v>Unapplied D Labor:  Sick Leave</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A13" t="str">
            <v>MORALES</v>
          </cell>
          <cell r="B13">
            <v>0</v>
          </cell>
          <cell r="C13">
            <v>711340</v>
          </cell>
          <cell r="D13" t="str">
            <v>Unapplied D Labor:  Labor Cost of Training</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A14" t="str">
            <v>MORALES</v>
          </cell>
          <cell r="B14">
            <v>0</v>
          </cell>
          <cell r="C14">
            <v>711350</v>
          </cell>
          <cell r="D14" t="str">
            <v>Unapplied D Labor:  Factory Wait Time</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A15" t="str">
            <v>MORALES</v>
          </cell>
          <cell r="B15">
            <v>0</v>
          </cell>
          <cell r="C15">
            <v>711360</v>
          </cell>
          <cell r="D15" t="str">
            <v>Unapplied D Labor:  Personal</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6">
          <cell r="A16" t="str">
            <v>MORALES</v>
          </cell>
          <cell r="B16">
            <v>0</v>
          </cell>
          <cell r="C16">
            <v>711370</v>
          </cell>
          <cell r="D16" t="str">
            <v>Unapplied D Labor:  Rework</v>
          </cell>
          <cell r="E16">
            <v>0</v>
          </cell>
          <cell r="F16">
            <v>0</v>
          </cell>
          <cell r="G16">
            <v>0</v>
          </cell>
          <cell r="H16">
            <v>0</v>
          </cell>
          <cell r="I16">
            <v>0</v>
          </cell>
          <cell r="J16">
            <v>0</v>
          </cell>
          <cell r="K16">
            <v>0</v>
          </cell>
          <cell r="L16">
            <v>0</v>
          </cell>
          <cell r="M16">
            <v>0</v>
          </cell>
          <cell r="N16">
            <v>0</v>
          </cell>
          <cell r="O16">
            <v>0</v>
          </cell>
          <cell r="P16">
            <v>0</v>
          </cell>
          <cell r="Q16">
            <v>0</v>
          </cell>
          <cell r="R16">
            <v>0</v>
          </cell>
        </row>
        <row r="17">
          <cell r="A17" t="str">
            <v>MORALES</v>
          </cell>
          <cell r="B17">
            <v>0</v>
          </cell>
          <cell r="C17">
            <v>711390</v>
          </cell>
          <cell r="D17" t="str">
            <v>Unapplied D Labor:  Other</v>
          </cell>
          <cell r="E17">
            <v>0</v>
          </cell>
          <cell r="F17">
            <v>0</v>
          </cell>
          <cell r="G17">
            <v>0</v>
          </cell>
          <cell r="H17">
            <v>0</v>
          </cell>
          <cell r="I17">
            <v>0</v>
          </cell>
          <cell r="J17">
            <v>0</v>
          </cell>
          <cell r="K17">
            <v>0</v>
          </cell>
          <cell r="L17">
            <v>0</v>
          </cell>
          <cell r="M17">
            <v>0</v>
          </cell>
          <cell r="N17">
            <v>0</v>
          </cell>
          <cell r="O17">
            <v>0</v>
          </cell>
          <cell r="P17">
            <v>0</v>
          </cell>
          <cell r="Q17">
            <v>0</v>
          </cell>
          <cell r="R17">
            <v>0</v>
          </cell>
        </row>
        <row r="18">
          <cell r="F18">
            <v>0</v>
          </cell>
          <cell r="G18">
            <v>0</v>
          </cell>
          <cell r="H18">
            <v>0</v>
          </cell>
          <cell r="I18">
            <v>0</v>
          </cell>
          <cell r="J18">
            <v>0</v>
          </cell>
          <cell r="K18">
            <v>0</v>
          </cell>
          <cell r="L18">
            <v>0</v>
          </cell>
          <cell r="M18">
            <v>0</v>
          </cell>
          <cell r="N18">
            <v>0</v>
          </cell>
          <cell r="O18">
            <v>0</v>
          </cell>
          <cell r="P18">
            <v>0</v>
          </cell>
          <cell r="Q18">
            <v>0</v>
          </cell>
        </row>
        <row r="19">
          <cell r="A19" t="str">
            <v>MORALES</v>
          </cell>
          <cell r="B19">
            <v>0</v>
          </cell>
          <cell r="C19">
            <v>711980</v>
          </cell>
          <cell r="D19" t="str">
            <v>Salary Payroll</v>
          </cell>
          <cell r="E19">
            <v>0</v>
          </cell>
          <cell r="F19">
            <v>0</v>
          </cell>
          <cell r="G19">
            <v>0</v>
          </cell>
          <cell r="H19">
            <v>0</v>
          </cell>
          <cell r="I19">
            <v>0</v>
          </cell>
          <cell r="J19">
            <v>0</v>
          </cell>
          <cell r="K19">
            <v>0</v>
          </cell>
          <cell r="L19">
            <v>0</v>
          </cell>
          <cell r="M19">
            <v>0</v>
          </cell>
          <cell r="N19">
            <v>0</v>
          </cell>
          <cell r="O19">
            <v>0</v>
          </cell>
          <cell r="P19">
            <v>0</v>
          </cell>
          <cell r="Q19">
            <v>0</v>
          </cell>
          <cell r="R19">
            <v>0</v>
          </cell>
        </row>
        <row r="20">
          <cell r="A20" t="str">
            <v>MORALES</v>
          </cell>
          <cell r="B20">
            <v>0</v>
          </cell>
          <cell r="C20">
            <v>712210</v>
          </cell>
          <cell r="D20" t="str">
            <v>Indirect Hwll Empl Proj Chg</v>
          </cell>
          <cell r="E20">
            <v>0</v>
          </cell>
          <cell r="F20">
            <v>0</v>
          </cell>
          <cell r="G20">
            <v>0</v>
          </cell>
          <cell r="H20">
            <v>0</v>
          </cell>
          <cell r="I20">
            <v>0</v>
          </cell>
          <cell r="J20">
            <v>0</v>
          </cell>
          <cell r="K20">
            <v>0</v>
          </cell>
          <cell r="L20">
            <v>0</v>
          </cell>
          <cell r="M20">
            <v>0</v>
          </cell>
          <cell r="N20">
            <v>0</v>
          </cell>
          <cell r="O20">
            <v>0</v>
          </cell>
          <cell r="P20">
            <v>0</v>
          </cell>
          <cell r="Q20">
            <v>0</v>
          </cell>
          <cell r="R20">
            <v>0</v>
          </cell>
        </row>
        <row r="21">
          <cell r="A21" t="str">
            <v>MORALES</v>
          </cell>
          <cell r="B21">
            <v>0</v>
          </cell>
          <cell r="C21">
            <v>712230</v>
          </cell>
          <cell r="D21" t="str">
            <v>Indirect Contract Proj Chg</v>
          </cell>
          <cell r="E21">
            <v>0</v>
          </cell>
          <cell r="F21">
            <v>0</v>
          </cell>
          <cell r="G21">
            <v>0</v>
          </cell>
          <cell r="H21">
            <v>0</v>
          </cell>
          <cell r="I21">
            <v>0</v>
          </cell>
          <cell r="J21">
            <v>0</v>
          </cell>
          <cell r="K21">
            <v>0</v>
          </cell>
          <cell r="L21">
            <v>0</v>
          </cell>
          <cell r="M21">
            <v>0</v>
          </cell>
          <cell r="N21">
            <v>0</v>
          </cell>
          <cell r="O21">
            <v>0</v>
          </cell>
          <cell r="P21">
            <v>0</v>
          </cell>
          <cell r="Q21">
            <v>0</v>
          </cell>
          <cell r="R21">
            <v>0</v>
          </cell>
        </row>
        <row r="22">
          <cell r="A22" t="str">
            <v>MORALES</v>
          </cell>
          <cell r="B22">
            <v>0</v>
          </cell>
          <cell r="C22">
            <v>711985</v>
          </cell>
          <cell r="D22" t="str">
            <v>Hourly Payroll</v>
          </cell>
          <cell r="E22">
            <v>0</v>
          </cell>
          <cell r="F22">
            <v>0</v>
          </cell>
          <cell r="G22">
            <v>0</v>
          </cell>
          <cell r="H22">
            <v>0</v>
          </cell>
          <cell r="I22">
            <v>0</v>
          </cell>
          <cell r="J22">
            <v>0</v>
          </cell>
          <cell r="K22">
            <v>0</v>
          </cell>
          <cell r="L22">
            <v>0</v>
          </cell>
          <cell r="M22">
            <v>0</v>
          </cell>
          <cell r="N22">
            <v>0</v>
          </cell>
          <cell r="O22">
            <v>0</v>
          </cell>
          <cell r="P22">
            <v>0</v>
          </cell>
          <cell r="Q22">
            <v>0</v>
          </cell>
          <cell r="R22">
            <v>0</v>
          </cell>
        </row>
        <row r="23">
          <cell r="F23">
            <v>0</v>
          </cell>
          <cell r="G23">
            <v>0</v>
          </cell>
          <cell r="H23">
            <v>0</v>
          </cell>
          <cell r="I23">
            <v>0</v>
          </cell>
          <cell r="J23">
            <v>0</v>
          </cell>
          <cell r="K23">
            <v>0</v>
          </cell>
          <cell r="L23">
            <v>0</v>
          </cell>
          <cell r="M23">
            <v>0</v>
          </cell>
          <cell r="N23">
            <v>0</v>
          </cell>
          <cell r="O23">
            <v>0</v>
          </cell>
          <cell r="P23">
            <v>0</v>
          </cell>
          <cell r="Q23">
            <v>0</v>
          </cell>
        </row>
        <row r="24">
          <cell r="A24" t="str">
            <v>MORALES</v>
          </cell>
          <cell r="B24">
            <v>0</v>
          </cell>
          <cell r="C24">
            <v>711990</v>
          </cell>
          <cell r="D24" t="str">
            <v>Applied Labor Offset</v>
          </cell>
          <cell r="E24">
            <v>0</v>
          </cell>
          <cell r="F24">
            <v>0</v>
          </cell>
          <cell r="G24">
            <v>0</v>
          </cell>
          <cell r="H24">
            <v>0</v>
          </cell>
          <cell r="I24">
            <v>0</v>
          </cell>
          <cell r="J24">
            <v>0</v>
          </cell>
          <cell r="K24">
            <v>0</v>
          </cell>
          <cell r="L24">
            <v>0</v>
          </cell>
          <cell r="M24">
            <v>0</v>
          </cell>
          <cell r="N24">
            <v>0</v>
          </cell>
          <cell r="O24">
            <v>0</v>
          </cell>
          <cell r="P24">
            <v>0</v>
          </cell>
          <cell r="Q24">
            <v>0</v>
          </cell>
          <cell r="R24">
            <v>0</v>
          </cell>
        </row>
        <row r="25">
          <cell r="A25" t="str">
            <v>MORALES</v>
          </cell>
          <cell r="B25">
            <v>0</v>
          </cell>
          <cell r="C25">
            <v>712100</v>
          </cell>
          <cell r="D25" t="str">
            <v>Indirect Salaries</v>
          </cell>
          <cell r="E25">
            <v>0</v>
          </cell>
          <cell r="F25">
            <v>426300</v>
          </cell>
          <cell r="G25">
            <v>449000</v>
          </cell>
          <cell r="H25">
            <v>561000</v>
          </cell>
          <cell r="I25">
            <v>453000</v>
          </cell>
          <cell r="J25">
            <v>453400</v>
          </cell>
          <cell r="K25">
            <v>567100</v>
          </cell>
          <cell r="L25">
            <v>453400</v>
          </cell>
          <cell r="M25">
            <v>453400</v>
          </cell>
          <cell r="N25">
            <v>567100</v>
          </cell>
          <cell r="O25">
            <v>453400</v>
          </cell>
          <cell r="P25">
            <v>453400</v>
          </cell>
          <cell r="Q25">
            <v>595800</v>
          </cell>
          <cell r="R25">
            <v>5886300</v>
          </cell>
        </row>
        <row r="26">
          <cell r="A26" t="str">
            <v>MORALES</v>
          </cell>
          <cell r="B26">
            <v>0</v>
          </cell>
          <cell r="C26">
            <v>712200</v>
          </cell>
          <cell r="D26" t="str">
            <v>Indirect Wages</v>
          </cell>
          <cell r="E26">
            <v>0</v>
          </cell>
          <cell r="F26">
            <v>0</v>
          </cell>
          <cell r="G26">
            <v>0</v>
          </cell>
          <cell r="H26">
            <v>0</v>
          </cell>
          <cell r="I26">
            <v>0</v>
          </cell>
          <cell r="J26">
            <v>0</v>
          </cell>
          <cell r="K26">
            <v>0</v>
          </cell>
          <cell r="L26">
            <v>0</v>
          </cell>
          <cell r="M26">
            <v>0</v>
          </cell>
          <cell r="N26">
            <v>0</v>
          </cell>
          <cell r="O26">
            <v>0</v>
          </cell>
          <cell r="P26">
            <v>0</v>
          </cell>
          <cell r="Q26">
            <v>0</v>
          </cell>
          <cell r="R26">
            <v>0</v>
          </cell>
        </row>
        <row r="27">
          <cell r="A27" t="str">
            <v>MORALES</v>
          </cell>
          <cell r="B27">
            <v>0</v>
          </cell>
          <cell r="C27">
            <v>712300</v>
          </cell>
          <cell r="D27" t="str">
            <v>Indirect Overtime Premiums</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F28">
            <v>0</v>
          </cell>
          <cell r="G28">
            <v>0</v>
          </cell>
          <cell r="H28">
            <v>0</v>
          </cell>
          <cell r="I28">
            <v>0</v>
          </cell>
          <cell r="J28">
            <v>0</v>
          </cell>
          <cell r="K28">
            <v>0</v>
          </cell>
          <cell r="L28">
            <v>0</v>
          </cell>
          <cell r="M28">
            <v>0</v>
          </cell>
          <cell r="N28">
            <v>0</v>
          </cell>
          <cell r="O28">
            <v>0</v>
          </cell>
          <cell r="P28">
            <v>0</v>
          </cell>
          <cell r="Q28">
            <v>0</v>
          </cell>
        </row>
        <row r="29">
          <cell r="A29" t="str">
            <v>MORALES</v>
          </cell>
          <cell r="B29">
            <v>0</v>
          </cell>
          <cell r="C29">
            <v>711500</v>
          </cell>
          <cell r="D29" t="str">
            <v>Direct Overtime Premiums</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A30" t="str">
            <v>MORALES</v>
          </cell>
          <cell r="B30">
            <v>0</v>
          </cell>
          <cell r="C30">
            <v>711600</v>
          </cell>
          <cell r="D30" t="str">
            <v>Direct Shift Differential</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A31" t="str">
            <v>MORALES</v>
          </cell>
          <cell r="B31">
            <v>0</v>
          </cell>
          <cell r="C31">
            <v>713100</v>
          </cell>
          <cell r="D31" t="str">
            <v>Fringe</v>
          </cell>
          <cell r="E31">
            <v>0</v>
          </cell>
          <cell r="F31">
            <v>106922</v>
          </cell>
          <cell r="G31">
            <v>112597</v>
          </cell>
          <cell r="H31">
            <v>140686</v>
          </cell>
          <cell r="I31">
            <v>113597</v>
          </cell>
          <cell r="J31">
            <v>113697</v>
          </cell>
          <cell r="K31">
            <v>142211</v>
          </cell>
          <cell r="L31">
            <v>113697</v>
          </cell>
          <cell r="M31">
            <v>113697</v>
          </cell>
          <cell r="N31">
            <v>142211</v>
          </cell>
          <cell r="O31">
            <v>113697</v>
          </cell>
          <cell r="P31">
            <v>113697</v>
          </cell>
          <cell r="Q31">
            <v>149411</v>
          </cell>
          <cell r="R31">
            <v>1476100</v>
          </cell>
        </row>
        <row r="32">
          <cell r="A32" t="str">
            <v>MORALES</v>
          </cell>
          <cell r="B32">
            <v>0</v>
          </cell>
          <cell r="C32">
            <v>713200</v>
          </cell>
          <cell r="D32" t="str">
            <v>Deferred Compensation</v>
          </cell>
          <cell r="E32">
            <v>0</v>
          </cell>
          <cell r="F32">
            <v>0</v>
          </cell>
          <cell r="G32">
            <v>0</v>
          </cell>
          <cell r="H32">
            <v>0</v>
          </cell>
          <cell r="I32">
            <v>0</v>
          </cell>
          <cell r="J32">
            <v>0</v>
          </cell>
          <cell r="K32">
            <v>0</v>
          </cell>
          <cell r="L32">
            <v>0</v>
          </cell>
          <cell r="M32">
            <v>0</v>
          </cell>
          <cell r="N32">
            <v>0</v>
          </cell>
          <cell r="O32">
            <v>0</v>
          </cell>
          <cell r="P32">
            <v>0</v>
          </cell>
          <cell r="Q32">
            <v>0</v>
          </cell>
          <cell r="R32">
            <v>0</v>
          </cell>
        </row>
        <row r="33">
          <cell r="A33" t="str">
            <v>MORALES</v>
          </cell>
          <cell r="B33">
            <v>0</v>
          </cell>
          <cell r="C33">
            <v>713300</v>
          </cell>
          <cell r="D33" t="str">
            <v>Worker Compensation</v>
          </cell>
          <cell r="E33">
            <v>0</v>
          </cell>
          <cell r="F33">
            <v>0</v>
          </cell>
          <cell r="G33">
            <v>0</v>
          </cell>
          <cell r="H33">
            <v>0</v>
          </cell>
          <cell r="I33">
            <v>0</v>
          </cell>
          <cell r="J33">
            <v>0</v>
          </cell>
          <cell r="K33">
            <v>0</v>
          </cell>
          <cell r="L33">
            <v>0</v>
          </cell>
          <cell r="M33">
            <v>0</v>
          </cell>
          <cell r="N33">
            <v>0</v>
          </cell>
          <cell r="O33">
            <v>0</v>
          </cell>
          <cell r="P33">
            <v>0</v>
          </cell>
          <cell r="Q33">
            <v>0</v>
          </cell>
          <cell r="R33">
            <v>0</v>
          </cell>
        </row>
        <row r="34">
          <cell r="A34" t="str">
            <v>MORALES</v>
          </cell>
          <cell r="B34">
            <v>0</v>
          </cell>
          <cell r="C34">
            <v>713400</v>
          </cell>
          <cell r="D34" t="str">
            <v>Incentives and Bonus</v>
          </cell>
          <cell r="E34">
            <v>0</v>
          </cell>
          <cell r="F34">
            <v>600</v>
          </cell>
          <cell r="G34">
            <v>700</v>
          </cell>
          <cell r="H34">
            <v>900</v>
          </cell>
          <cell r="I34">
            <v>700</v>
          </cell>
          <cell r="J34">
            <v>700</v>
          </cell>
          <cell r="K34">
            <v>900</v>
          </cell>
          <cell r="L34">
            <v>700</v>
          </cell>
          <cell r="M34">
            <v>700</v>
          </cell>
          <cell r="N34">
            <v>900</v>
          </cell>
          <cell r="O34">
            <v>700</v>
          </cell>
          <cell r="P34">
            <v>700</v>
          </cell>
          <cell r="Q34">
            <v>1100</v>
          </cell>
          <cell r="R34">
            <v>9300</v>
          </cell>
        </row>
        <row r="35">
          <cell r="A35" t="str">
            <v>MORALES</v>
          </cell>
          <cell r="B35">
            <v>0</v>
          </cell>
          <cell r="C35">
            <v>713500</v>
          </cell>
          <cell r="D35" t="str">
            <v>Awards</v>
          </cell>
          <cell r="E35">
            <v>0</v>
          </cell>
          <cell r="F35">
            <v>1380</v>
          </cell>
          <cell r="G35">
            <v>1380</v>
          </cell>
          <cell r="H35">
            <v>1740</v>
          </cell>
          <cell r="I35">
            <v>1380</v>
          </cell>
          <cell r="J35">
            <v>1380</v>
          </cell>
          <cell r="K35">
            <v>1740</v>
          </cell>
          <cell r="L35">
            <v>1380</v>
          </cell>
          <cell r="M35">
            <v>1380</v>
          </cell>
          <cell r="N35">
            <v>1740</v>
          </cell>
          <cell r="O35">
            <v>1380</v>
          </cell>
          <cell r="P35">
            <v>1380</v>
          </cell>
          <cell r="Q35">
            <v>1840</v>
          </cell>
          <cell r="R35">
            <v>18100</v>
          </cell>
        </row>
        <row r="36">
          <cell r="A36" t="str">
            <v>MORALES</v>
          </cell>
          <cell r="B36">
            <v>0</v>
          </cell>
          <cell r="C36">
            <v>713900</v>
          </cell>
          <cell r="D36" t="str">
            <v>Other Salaries/Wages/Fringe</v>
          </cell>
          <cell r="E36">
            <v>0</v>
          </cell>
          <cell r="F36">
            <v>0</v>
          </cell>
          <cell r="G36">
            <v>0</v>
          </cell>
          <cell r="H36">
            <v>0</v>
          </cell>
          <cell r="I36">
            <v>0</v>
          </cell>
          <cell r="J36">
            <v>0</v>
          </cell>
          <cell r="K36">
            <v>0</v>
          </cell>
          <cell r="L36">
            <v>0</v>
          </cell>
          <cell r="M36">
            <v>0</v>
          </cell>
          <cell r="N36">
            <v>0</v>
          </cell>
          <cell r="O36">
            <v>0</v>
          </cell>
          <cell r="P36">
            <v>0</v>
          </cell>
          <cell r="Q36">
            <v>0</v>
          </cell>
          <cell r="R36">
            <v>0</v>
          </cell>
        </row>
        <row r="37">
          <cell r="F37">
            <v>0</v>
          </cell>
          <cell r="G37">
            <v>0</v>
          </cell>
          <cell r="H37">
            <v>0</v>
          </cell>
          <cell r="I37">
            <v>0</v>
          </cell>
          <cell r="J37">
            <v>0</v>
          </cell>
          <cell r="K37">
            <v>0</v>
          </cell>
          <cell r="L37">
            <v>0</v>
          </cell>
          <cell r="M37">
            <v>0</v>
          </cell>
          <cell r="N37">
            <v>0</v>
          </cell>
          <cell r="O37">
            <v>0</v>
          </cell>
          <cell r="P37">
            <v>0</v>
          </cell>
          <cell r="Q37">
            <v>0</v>
          </cell>
        </row>
        <row r="38">
          <cell r="F38">
            <v>0</v>
          </cell>
          <cell r="G38">
            <v>0</v>
          </cell>
          <cell r="H38">
            <v>0</v>
          </cell>
          <cell r="I38">
            <v>0</v>
          </cell>
          <cell r="J38">
            <v>0</v>
          </cell>
          <cell r="K38">
            <v>0</v>
          </cell>
          <cell r="L38">
            <v>0</v>
          </cell>
          <cell r="M38">
            <v>0</v>
          </cell>
          <cell r="N38">
            <v>0</v>
          </cell>
          <cell r="O38">
            <v>0</v>
          </cell>
          <cell r="P38">
            <v>0</v>
          </cell>
          <cell r="Q38">
            <v>0</v>
          </cell>
        </row>
        <row r="39">
          <cell r="A39" t="str">
            <v>MORALES</v>
          </cell>
          <cell r="B39">
            <v>0</v>
          </cell>
          <cell r="C39">
            <v>728100</v>
          </cell>
          <cell r="D39" t="str">
            <v>Cafeteria Costs</v>
          </cell>
          <cell r="E39">
            <v>0</v>
          </cell>
          <cell r="F39">
            <v>0</v>
          </cell>
          <cell r="G39">
            <v>0</v>
          </cell>
          <cell r="H39">
            <v>0</v>
          </cell>
          <cell r="I39">
            <v>0</v>
          </cell>
          <cell r="J39">
            <v>0</v>
          </cell>
          <cell r="K39">
            <v>0</v>
          </cell>
          <cell r="L39">
            <v>0</v>
          </cell>
          <cell r="M39">
            <v>0</v>
          </cell>
          <cell r="N39">
            <v>0</v>
          </cell>
          <cell r="O39">
            <v>0</v>
          </cell>
          <cell r="P39">
            <v>0</v>
          </cell>
          <cell r="Q39">
            <v>0</v>
          </cell>
          <cell r="R39">
            <v>0</v>
          </cell>
        </row>
        <row r="40">
          <cell r="A40" t="str">
            <v>MORALES</v>
          </cell>
          <cell r="B40">
            <v>0</v>
          </cell>
          <cell r="C40">
            <v>728900</v>
          </cell>
          <cell r="D40" t="str">
            <v>Other Empl Benefits</v>
          </cell>
          <cell r="E40">
            <v>0</v>
          </cell>
          <cell r="F40">
            <v>0</v>
          </cell>
          <cell r="G40">
            <v>0</v>
          </cell>
          <cell r="H40">
            <v>0</v>
          </cell>
          <cell r="I40">
            <v>0</v>
          </cell>
          <cell r="J40">
            <v>0</v>
          </cell>
          <cell r="K40">
            <v>0</v>
          </cell>
          <cell r="L40">
            <v>0</v>
          </cell>
          <cell r="M40">
            <v>0</v>
          </cell>
          <cell r="N40">
            <v>0</v>
          </cell>
          <cell r="O40">
            <v>0</v>
          </cell>
          <cell r="P40">
            <v>0</v>
          </cell>
          <cell r="Q40">
            <v>0</v>
          </cell>
          <cell r="R40">
            <v>0</v>
          </cell>
        </row>
        <row r="41">
          <cell r="F41">
            <v>0</v>
          </cell>
          <cell r="G41">
            <v>0</v>
          </cell>
          <cell r="H41">
            <v>0</v>
          </cell>
          <cell r="I41">
            <v>0</v>
          </cell>
          <cell r="J41">
            <v>0</v>
          </cell>
          <cell r="K41">
            <v>0</v>
          </cell>
          <cell r="L41">
            <v>0</v>
          </cell>
          <cell r="M41">
            <v>0</v>
          </cell>
          <cell r="N41">
            <v>0</v>
          </cell>
          <cell r="O41">
            <v>0</v>
          </cell>
          <cell r="P41">
            <v>0</v>
          </cell>
          <cell r="Q41">
            <v>0</v>
          </cell>
        </row>
        <row r="42">
          <cell r="A42" t="str">
            <v>MORALES</v>
          </cell>
          <cell r="B42">
            <v>0</v>
          </cell>
          <cell r="C42">
            <v>731000</v>
          </cell>
          <cell r="D42" t="str">
            <v>Recruiting</v>
          </cell>
          <cell r="E42">
            <v>0</v>
          </cell>
          <cell r="F42">
            <v>0</v>
          </cell>
          <cell r="G42">
            <v>0</v>
          </cell>
          <cell r="H42">
            <v>0</v>
          </cell>
          <cell r="I42">
            <v>0</v>
          </cell>
          <cell r="J42">
            <v>0</v>
          </cell>
          <cell r="K42">
            <v>0</v>
          </cell>
          <cell r="L42">
            <v>0</v>
          </cell>
          <cell r="M42">
            <v>0</v>
          </cell>
          <cell r="N42">
            <v>0</v>
          </cell>
          <cell r="O42">
            <v>0</v>
          </cell>
          <cell r="P42">
            <v>0</v>
          </cell>
          <cell r="Q42">
            <v>0</v>
          </cell>
          <cell r="R42">
            <v>0</v>
          </cell>
        </row>
        <row r="43">
          <cell r="A43" t="str">
            <v>MORALES</v>
          </cell>
          <cell r="B43">
            <v>0</v>
          </cell>
          <cell r="C43">
            <v>732000</v>
          </cell>
          <cell r="D43" t="str">
            <v>Relocation Costs</v>
          </cell>
          <cell r="E43">
            <v>0</v>
          </cell>
          <cell r="F43">
            <v>0</v>
          </cell>
          <cell r="G43">
            <v>0</v>
          </cell>
          <cell r="H43">
            <v>0</v>
          </cell>
          <cell r="I43">
            <v>0</v>
          </cell>
          <cell r="J43">
            <v>0</v>
          </cell>
          <cell r="K43">
            <v>0</v>
          </cell>
          <cell r="L43">
            <v>0</v>
          </cell>
          <cell r="M43">
            <v>0</v>
          </cell>
          <cell r="N43">
            <v>0</v>
          </cell>
          <cell r="O43">
            <v>0</v>
          </cell>
          <cell r="P43">
            <v>0</v>
          </cell>
          <cell r="Q43">
            <v>0</v>
          </cell>
          <cell r="R43">
            <v>0</v>
          </cell>
        </row>
        <row r="44">
          <cell r="A44" t="str">
            <v>MORALES</v>
          </cell>
          <cell r="B44">
            <v>0</v>
          </cell>
          <cell r="C44">
            <v>733000</v>
          </cell>
          <cell r="D44" t="str">
            <v>Education and Training</v>
          </cell>
          <cell r="E44">
            <v>0</v>
          </cell>
          <cell r="F44">
            <v>5100</v>
          </cell>
          <cell r="G44">
            <v>5100</v>
          </cell>
          <cell r="H44">
            <v>6410</v>
          </cell>
          <cell r="I44">
            <v>5100</v>
          </cell>
          <cell r="J44">
            <v>5100</v>
          </cell>
          <cell r="K44">
            <v>6410</v>
          </cell>
          <cell r="L44">
            <v>5100</v>
          </cell>
          <cell r="M44">
            <v>5100</v>
          </cell>
          <cell r="N44">
            <v>6410</v>
          </cell>
          <cell r="O44">
            <v>5100</v>
          </cell>
          <cell r="P44">
            <v>5100</v>
          </cell>
          <cell r="Q44">
            <v>6570</v>
          </cell>
          <cell r="R44">
            <v>66600</v>
          </cell>
        </row>
        <row r="45">
          <cell r="A45" t="str">
            <v>MORALES</v>
          </cell>
          <cell r="B45">
            <v>0</v>
          </cell>
          <cell r="C45">
            <v>734000</v>
          </cell>
          <cell r="D45" t="str">
            <v>Memberships</v>
          </cell>
          <cell r="E45">
            <v>0</v>
          </cell>
          <cell r="F45">
            <v>700</v>
          </cell>
          <cell r="G45">
            <v>700</v>
          </cell>
          <cell r="H45">
            <v>880</v>
          </cell>
          <cell r="I45">
            <v>700</v>
          </cell>
          <cell r="J45">
            <v>700</v>
          </cell>
          <cell r="K45">
            <v>880</v>
          </cell>
          <cell r="L45">
            <v>700</v>
          </cell>
          <cell r="M45">
            <v>700</v>
          </cell>
          <cell r="N45">
            <v>880</v>
          </cell>
          <cell r="O45">
            <v>700</v>
          </cell>
          <cell r="P45">
            <v>700</v>
          </cell>
          <cell r="Q45">
            <v>760</v>
          </cell>
          <cell r="R45">
            <v>9000</v>
          </cell>
        </row>
        <row r="46">
          <cell r="A46" t="str">
            <v>MORALES</v>
          </cell>
          <cell r="B46">
            <v>0</v>
          </cell>
          <cell r="C46">
            <v>734500</v>
          </cell>
          <cell r="D46" t="str">
            <v>Subscriptions</v>
          </cell>
          <cell r="E46">
            <v>0</v>
          </cell>
          <cell r="F46">
            <v>370</v>
          </cell>
          <cell r="G46">
            <v>370</v>
          </cell>
          <cell r="H46">
            <v>460</v>
          </cell>
          <cell r="I46">
            <v>370</v>
          </cell>
          <cell r="J46">
            <v>370</v>
          </cell>
          <cell r="K46">
            <v>460</v>
          </cell>
          <cell r="L46">
            <v>370</v>
          </cell>
          <cell r="M46">
            <v>370</v>
          </cell>
          <cell r="N46">
            <v>460</v>
          </cell>
          <cell r="O46">
            <v>370</v>
          </cell>
          <cell r="P46">
            <v>370</v>
          </cell>
          <cell r="Q46">
            <v>360</v>
          </cell>
          <cell r="R46">
            <v>4700</v>
          </cell>
        </row>
        <row r="47">
          <cell r="A47" t="str">
            <v>MORALES</v>
          </cell>
          <cell r="B47">
            <v>0</v>
          </cell>
          <cell r="C47">
            <v>735000</v>
          </cell>
          <cell r="D47" t="str">
            <v>Travel and Mileage</v>
          </cell>
          <cell r="E47">
            <v>0</v>
          </cell>
          <cell r="F47">
            <v>130520</v>
          </cell>
          <cell r="G47">
            <v>130520</v>
          </cell>
          <cell r="H47">
            <v>163140</v>
          </cell>
          <cell r="I47">
            <v>130520</v>
          </cell>
          <cell r="J47">
            <v>130520</v>
          </cell>
          <cell r="K47">
            <v>163140</v>
          </cell>
          <cell r="L47">
            <v>130520</v>
          </cell>
          <cell r="M47">
            <v>130520</v>
          </cell>
          <cell r="N47">
            <v>163140</v>
          </cell>
          <cell r="O47">
            <v>130520</v>
          </cell>
          <cell r="P47">
            <v>130520</v>
          </cell>
          <cell r="Q47">
            <v>163020</v>
          </cell>
          <cell r="R47">
            <v>1696600</v>
          </cell>
        </row>
        <row r="48">
          <cell r="A48" t="str">
            <v>MORALES</v>
          </cell>
          <cell r="B48">
            <v>0</v>
          </cell>
          <cell r="C48">
            <v>736000</v>
          </cell>
          <cell r="D48" t="str">
            <v>Meals and Entertainment</v>
          </cell>
          <cell r="E48">
            <v>0</v>
          </cell>
          <cell r="F48">
            <v>0</v>
          </cell>
          <cell r="G48">
            <v>0</v>
          </cell>
          <cell r="H48">
            <v>0</v>
          </cell>
          <cell r="I48">
            <v>0</v>
          </cell>
          <cell r="J48">
            <v>0</v>
          </cell>
          <cell r="K48">
            <v>0</v>
          </cell>
          <cell r="L48">
            <v>0</v>
          </cell>
          <cell r="M48">
            <v>0</v>
          </cell>
          <cell r="N48">
            <v>0</v>
          </cell>
          <cell r="O48">
            <v>0</v>
          </cell>
          <cell r="P48">
            <v>0</v>
          </cell>
          <cell r="Q48">
            <v>0</v>
          </cell>
          <cell r="R48">
            <v>0</v>
          </cell>
        </row>
        <row r="49">
          <cell r="A49" t="str">
            <v>MORALES</v>
          </cell>
          <cell r="B49">
            <v>0</v>
          </cell>
          <cell r="C49">
            <v>736500</v>
          </cell>
          <cell r="D49" t="str">
            <v>Non-Employee Travel</v>
          </cell>
          <cell r="E49">
            <v>0</v>
          </cell>
          <cell r="F49">
            <v>0</v>
          </cell>
          <cell r="G49">
            <v>0</v>
          </cell>
          <cell r="H49">
            <v>0</v>
          </cell>
          <cell r="I49">
            <v>0</v>
          </cell>
          <cell r="J49">
            <v>0</v>
          </cell>
          <cell r="K49">
            <v>0</v>
          </cell>
          <cell r="L49">
            <v>0</v>
          </cell>
          <cell r="M49">
            <v>0</v>
          </cell>
          <cell r="N49">
            <v>0</v>
          </cell>
          <cell r="O49">
            <v>0</v>
          </cell>
          <cell r="P49">
            <v>0</v>
          </cell>
          <cell r="Q49">
            <v>0</v>
          </cell>
          <cell r="R49">
            <v>0</v>
          </cell>
        </row>
        <row r="50">
          <cell r="A50" t="str">
            <v>MORALES</v>
          </cell>
          <cell r="B50">
            <v>0</v>
          </cell>
          <cell r="C50">
            <v>737000</v>
          </cell>
          <cell r="D50" t="str">
            <v>Business Meetings</v>
          </cell>
          <cell r="E50">
            <v>0</v>
          </cell>
          <cell r="F50">
            <v>0</v>
          </cell>
          <cell r="G50">
            <v>0</v>
          </cell>
          <cell r="H50">
            <v>0</v>
          </cell>
          <cell r="I50">
            <v>0</v>
          </cell>
          <cell r="J50">
            <v>0</v>
          </cell>
          <cell r="K50">
            <v>0</v>
          </cell>
          <cell r="L50">
            <v>0</v>
          </cell>
          <cell r="M50">
            <v>0</v>
          </cell>
          <cell r="N50">
            <v>0</v>
          </cell>
          <cell r="O50">
            <v>0</v>
          </cell>
          <cell r="P50">
            <v>0</v>
          </cell>
          <cell r="Q50">
            <v>0</v>
          </cell>
          <cell r="R50">
            <v>0</v>
          </cell>
        </row>
        <row r="51">
          <cell r="A51" t="str">
            <v>MORALES</v>
          </cell>
          <cell r="B51">
            <v>0</v>
          </cell>
          <cell r="C51">
            <v>738000</v>
          </cell>
          <cell r="D51" t="str">
            <v>Severance and Pre-Retirement Expense</v>
          </cell>
          <cell r="E51">
            <v>0</v>
          </cell>
          <cell r="F51">
            <v>0</v>
          </cell>
          <cell r="G51">
            <v>0</v>
          </cell>
          <cell r="H51">
            <v>0</v>
          </cell>
          <cell r="I51">
            <v>0</v>
          </cell>
          <cell r="J51">
            <v>0</v>
          </cell>
          <cell r="K51">
            <v>0</v>
          </cell>
          <cell r="L51">
            <v>0</v>
          </cell>
          <cell r="M51">
            <v>0</v>
          </cell>
          <cell r="N51">
            <v>0</v>
          </cell>
          <cell r="O51">
            <v>0</v>
          </cell>
          <cell r="P51">
            <v>0</v>
          </cell>
          <cell r="Q51">
            <v>0</v>
          </cell>
          <cell r="R51">
            <v>0</v>
          </cell>
        </row>
        <row r="52">
          <cell r="A52" t="str">
            <v>MORALES</v>
          </cell>
          <cell r="B52">
            <v>0</v>
          </cell>
          <cell r="C52">
            <v>739900</v>
          </cell>
          <cell r="D52" t="str">
            <v>Other Employee Related Expense</v>
          </cell>
          <cell r="E52">
            <v>0</v>
          </cell>
          <cell r="F52">
            <v>9030</v>
          </cell>
          <cell r="G52">
            <v>9030</v>
          </cell>
          <cell r="H52">
            <v>11290</v>
          </cell>
          <cell r="I52">
            <v>9030</v>
          </cell>
          <cell r="J52">
            <v>9030</v>
          </cell>
          <cell r="K52">
            <v>11290</v>
          </cell>
          <cell r="L52">
            <v>9030</v>
          </cell>
          <cell r="M52">
            <v>9030</v>
          </cell>
          <cell r="N52">
            <v>11290</v>
          </cell>
          <cell r="O52">
            <v>9030</v>
          </cell>
          <cell r="P52">
            <v>9030</v>
          </cell>
          <cell r="Q52">
            <v>11190</v>
          </cell>
          <cell r="R52">
            <v>117300</v>
          </cell>
        </row>
        <row r="53">
          <cell r="F53">
            <v>0</v>
          </cell>
          <cell r="G53">
            <v>0</v>
          </cell>
          <cell r="H53">
            <v>0</v>
          </cell>
          <cell r="I53">
            <v>0</v>
          </cell>
          <cell r="J53">
            <v>0</v>
          </cell>
          <cell r="K53">
            <v>0</v>
          </cell>
          <cell r="L53">
            <v>0</v>
          </cell>
          <cell r="M53">
            <v>0</v>
          </cell>
          <cell r="N53">
            <v>0</v>
          </cell>
          <cell r="O53">
            <v>0</v>
          </cell>
          <cell r="P53">
            <v>0</v>
          </cell>
          <cell r="Q53">
            <v>0</v>
          </cell>
        </row>
        <row r="54">
          <cell r="A54" t="str">
            <v>MORALES</v>
          </cell>
          <cell r="B54">
            <v>0</v>
          </cell>
          <cell r="C54">
            <v>741100</v>
          </cell>
          <cell r="D54" t="str">
            <v>Purchase Price Variance</v>
          </cell>
          <cell r="E54">
            <v>0</v>
          </cell>
          <cell r="F54">
            <v>0</v>
          </cell>
          <cell r="G54">
            <v>0</v>
          </cell>
          <cell r="H54">
            <v>0</v>
          </cell>
          <cell r="I54">
            <v>0</v>
          </cell>
          <cell r="J54">
            <v>0</v>
          </cell>
          <cell r="K54">
            <v>0</v>
          </cell>
          <cell r="L54">
            <v>0</v>
          </cell>
          <cell r="M54">
            <v>0</v>
          </cell>
          <cell r="N54">
            <v>0</v>
          </cell>
          <cell r="O54">
            <v>0</v>
          </cell>
          <cell r="P54">
            <v>0</v>
          </cell>
          <cell r="Q54">
            <v>0</v>
          </cell>
          <cell r="R54">
            <v>0</v>
          </cell>
        </row>
        <row r="55">
          <cell r="A55" t="str">
            <v>MORALES</v>
          </cell>
          <cell r="B55">
            <v>0</v>
          </cell>
          <cell r="C55">
            <v>741150</v>
          </cell>
          <cell r="D55" t="str">
            <v>Invoice Price Variance</v>
          </cell>
          <cell r="E55">
            <v>0</v>
          </cell>
          <cell r="F55">
            <v>0</v>
          </cell>
          <cell r="G55">
            <v>0</v>
          </cell>
          <cell r="H55">
            <v>0</v>
          </cell>
          <cell r="I55">
            <v>0</v>
          </cell>
          <cell r="J55">
            <v>0</v>
          </cell>
          <cell r="K55">
            <v>0</v>
          </cell>
          <cell r="L55">
            <v>0</v>
          </cell>
          <cell r="M55">
            <v>0</v>
          </cell>
          <cell r="N55">
            <v>0</v>
          </cell>
          <cell r="O55">
            <v>0</v>
          </cell>
          <cell r="P55">
            <v>0</v>
          </cell>
          <cell r="Q55">
            <v>0</v>
          </cell>
          <cell r="R55">
            <v>0</v>
          </cell>
        </row>
        <row r="56">
          <cell r="A56" t="str">
            <v>MORALES</v>
          </cell>
          <cell r="B56">
            <v>0</v>
          </cell>
          <cell r="C56">
            <v>741200</v>
          </cell>
          <cell r="D56" t="str">
            <v>Material Acquisition Cost Variance</v>
          </cell>
          <cell r="E56">
            <v>0</v>
          </cell>
          <cell r="F56">
            <v>0</v>
          </cell>
          <cell r="G56">
            <v>0</v>
          </cell>
          <cell r="H56">
            <v>0</v>
          </cell>
          <cell r="I56">
            <v>0</v>
          </cell>
          <cell r="J56">
            <v>0</v>
          </cell>
          <cell r="K56">
            <v>0</v>
          </cell>
          <cell r="L56">
            <v>0</v>
          </cell>
          <cell r="M56">
            <v>0</v>
          </cell>
          <cell r="N56">
            <v>0</v>
          </cell>
          <cell r="O56">
            <v>0</v>
          </cell>
          <cell r="P56">
            <v>0</v>
          </cell>
          <cell r="Q56">
            <v>0</v>
          </cell>
          <cell r="R56">
            <v>0</v>
          </cell>
        </row>
        <row r="57">
          <cell r="A57" t="str">
            <v>MORALES</v>
          </cell>
          <cell r="B57">
            <v>0</v>
          </cell>
          <cell r="C57">
            <v>741300</v>
          </cell>
          <cell r="D57" t="str">
            <v>Resource Variance</v>
          </cell>
          <cell r="E57">
            <v>0</v>
          </cell>
          <cell r="F57">
            <v>0</v>
          </cell>
          <cell r="G57">
            <v>0</v>
          </cell>
          <cell r="H57">
            <v>0</v>
          </cell>
          <cell r="I57">
            <v>0</v>
          </cell>
          <cell r="J57">
            <v>0</v>
          </cell>
          <cell r="K57">
            <v>0</v>
          </cell>
          <cell r="L57">
            <v>0</v>
          </cell>
          <cell r="M57">
            <v>0</v>
          </cell>
          <cell r="N57">
            <v>0</v>
          </cell>
          <cell r="O57">
            <v>0</v>
          </cell>
          <cell r="P57">
            <v>0</v>
          </cell>
          <cell r="Q57">
            <v>0</v>
          </cell>
          <cell r="R57">
            <v>0</v>
          </cell>
        </row>
        <row r="58">
          <cell r="A58" t="str">
            <v>MORALES</v>
          </cell>
          <cell r="B58">
            <v>0</v>
          </cell>
          <cell r="C58">
            <v>741400</v>
          </cell>
          <cell r="D58" t="str">
            <v>Overhead Variance</v>
          </cell>
          <cell r="E58">
            <v>0</v>
          </cell>
          <cell r="F58">
            <v>0</v>
          </cell>
          <cell r="G58">
            <v>0</v>
          </cell>
          <cell r="H58">
            <v>0</v>
          </cell>
          <cell r="I58">
            <v>0</v>
          </cell>
          <cell r="J58">
            <v>0</v>
          </cell>
          <cell r="K58">
            <v>0</v>
          </cell>
          <cell r="L58">
            <v>0</v>
          </cell>
          <cell r="M58">
            <v>0</v>
          </cell>
          <cell r="N58">
            <v>0</v>
          </cell>
          <cell r="O58">
            <v>0</v>
          </cell>
          <cell r="P58">
            <v>0</v>
          </cell>
          <cell r="Q58">
            <v>0</v>
          </cell>
          <cell r="R58">
            <v>0</v>
          </cell>
        </row>
        <row r="59">
          <cell r="F59">
            <v>0</v>
          </cell>
          <cell r="G59">
            <v>0</v>
          </cell>
          <cell r="H59">
            <v>0</v>
          </cell>
          <cell r="I59">
            <v>0</v>
          </cell>
          <cell r="J59">
            <v>0</v>
          </cell>
          <cell r="K59">
            <v>0</v>
          </cell>
          <cell r="L59">
            <v>0</v>
          </cell>
          <cell r="M59">
            <v>0</v>
          </cell>
          <cell r="N59">
            <v>0</v>
          </cell>
          <cell r="O59">
            <v>0</v>
          </cell>
          <cell r="P59">
            <v>0</v>
          </cell>
          <cell r="Q59">
            <v>0</v>
          </cell>
        </row>
        <row r="60">
          <cell r="A60" t="str">
            <v>MORALES</v>
          </cell>
          <cell r="B60">
            <v>0</v>
          </cell>
          <cell r="C60">
            <v>742100</v>
          </cell>
          <cell r="D60" t="str">
            <v>Tools</v>
          </cell>
          <cell r="E60">
            <v>0</v>
          </cell>
          <cell r="F60">
            <v>0</v>
          </cell>
          <cell r="G60">
            <v>0</v>
          </cell>
          <cell r="H60">
            <v>0</v>
          </cell>
          <cell r="I60">
            <v>0</v>
          </cell>
          <cell r="J60">
            <v>0</v>
          </cell>
          <cell r="K60">
            <v>0</v>
          </cell>
          <cell r="L60">
            <v>0</v>
          </cell>
          <cell r="M60">
            <v>0</v>
          </cell>
          <cell r="N60">
            <v>0</v>
          </cell>
          <cell r="O60">
            <v>0</v>
          </cell>
          <cell r="P60">
            <v>0</v>
          </cell>
          <cell r="Q60">
            <v>0</v>
          </cell>
          <cell r="R60">
            <v>0</v>
          </cell>
        </row>
        <row r="61">
          <cell r="A61" t="str">
            <v>MORALES</v>
          </cell>
          <cell r="B61">
            <v>0</v>
          </cell>
          <cell r="C61">
            <v>742200</v>
          </cell>
          <cell r="D61" t="str">
            <v>Production Supplies</v>
          </cell>
          <cell r="E61">
            <v>0</v>
          </cell>
          <cell r="F61">
            <v>10</v>
          </cell>
          <cell r="G61">
            <v>10</v>
          </cell>
          <cell r="H61">
            <v>10</v>
          </cell>
          <cell r="I61">
            <v>10</v>
          </cell>
          <cell r="J61">
            <v>10</v>
          </cell>
          <cell r="K61">
            <v>10</v>
          </cell>
          <cell r="L61">
            <v>10</v>
          </cell>
          <cell r="M61">
            <v>10</v>
          </cell>
          <cell r="N61">
            <v>10</v>
          </cell>
          <cell r="O61">
            <v>10</v>
          </cell>
          <cell r="P61">
            <v>10</v>
          </cell>
          <cell r="Q61">
            <v>-10</v>
          </cell>
          <cell r="R61">
            <v>100</v>
          </cell>
        </row>
        <row r="62">
          <cell r="A62" t="str">
            <v>MORALES</v>
          </cell>
          <cell r="B62">
            <v>0</v>
          </cell>
          <cell r="C62">
            <v>742300</v>
          </cell>
          <cell r="D62" t="str">
            <v>Scrap</v>
          </cell>
          <cell r="E62">
            <v>0</v>
          </cell>
          <cell r="F62">
            <v>0</v>
          </cell>
          <cell r="G62">
            <v>0</v>
          </cell>
          <cell r="H62">
            <v>0</v>
          </cell>
          <cell r="I62">
            <v>0</v>
          </cell>
          <cell r="J62">
            <v>0</v>
          </cell>
          <cell r="K62">
            <v>0</v>
          </cell>
          <cell r="L62">
            <v>0</v>
          </cell>
          <cell r="M62">
            <v>0</v>
          </cell>
          <cell r="N62">
            <v>0</v>
          </cell>
          <cell r="O62">
            <v>0</v>
          </cell>
          <cell r="P62">
            <v>0</v>
          </cell>
          <cell r="Q62">
            <v>0</v>
          </cell>
          <cell r="R62">
            <v>0</v>
          </cell>
        </row>
        <row r="63">
          <cell r="A63" t="str">
            <v>MORALES</v>
          </cell>
          <cell r="B63">
            <v>0</v>
          </cell>
          <cell r="C63">
            <v>742400</v>
          </cell>
          <cell r="D63" t="str">
            <v>Rework</v>
          </cell>
          <cell r="E63">
            <v>0</v>
          </cell>
          <cell r="F63">
            <v>0</v>
          </cell>
          <cell r="G63">
            <v>0</v>
          </cell>
          <cell r="H63">
            <v>0</v>
          </cell>
          <cell r="I63">
            <v>0</v>
          </cell>
          <cell r="J63">
            <v>0</v>
          </cell>
          <cell r="K63">
            <v>0</v>
          </cell>
          <cell r="L63">
            <v>0</v>
          </cell>
          <cell r="M63">
            <v>0</v>
          </cell>
          <cell r="N63">
            <v>0</v>
          </cell>
          <cell r="O63">
            <v>0</v>
          </cell>
          <cell r="P63">
            <v>0</v>
          </cell>
          <cell r="Q63">
            <v>0</v>
          </cell>
          <cell r="R63">
            <v>0</v>
          </cell>
        </row>
        <row r="64">
          <cell r="A64" t="str">
            <v>MORALES</v>
          </cell>
          <cell r="B64">
            <v>0</v>
          </cell>
          <cell r="C64">
            <v>742500</v>
          </cell>
          <cell r="D64" t="str">
            <v>Consumable Supplies</v>
          </cell>
          <cell r="E64">
            <v>0</v>
          </cell>
          <cell r="F64">
            <v>90</v>
          </cell>
          <cell r="G64">
            <v>90</v>
          </cell>
          <cell r="H64">
            <v>120</v>
          </cell>
          <cell r="I64">
            <v>90</v>
          </cell>
          <cell r="J64">
            <v>90</v>
          </cell>
          <cell r="K64">
            <v>120</v>
          </cell>
          <cell r="L64">
            <v>90</v>
          </cell>
          <cell r="M64">
            <v>90</v>
          </cell>
          <cell r="N64">
            <v>120</v>
          </cell>
          <cell r="O64">
            <v>90</v>
          </cell>
          <cell r="P64">
            <v>90</v>
          </cell>
          <cell r="Q64">
            <v>120</v>
          </cell>
          <cell r="R64">
            <v>1200</v>
          </cell>
        </row>
        <row r="65">
          <cell r="A65" t="str">
            <v>MORALES</v>
          </cell>
          <cell r="B65">
            <v>0</v>
          </cell>
          <cell r="C65">
            <v>742900</v>
          </cell>
          <cell r="D65" t="str">
            <v>Other Production Costs</v>
          </cell>
          <cell r="E65">
            <v>0</v>
          </cell>
          <cell r="F65">
            <v>0</v>
          </cell>
          <cell r="G65">
            <v>0</v>
          </cell>
          <cell r="H65">
            <v>0</v>
          </cell>
          <cell r="I65">
            <v>0</v>
          </cell>
          <cell r="J65">
            <v>0</v>
          </cell>
          <cell r="K65">
            <v>0</v>
          </cell>
          <cell r="L65">
            <v>0</v>
          </cell>
          <cell r="M65">
            <v>0</v>
          </cell>
          <cell r="N65">
            <v>0</v>
          </cell>
          <cell r="O65">
            <v>0</v>
          </cell>
          <cell r="P65">
            <v>0</v>
          </cell>
          <cell r="Q65">
            <v>0</v>
          </cell>
          <cell r="R65">
            <v>0</v>
          </cell>
        </row>
        <row r="66">
          <cell r="F66">
            <v>0</v>
          </cell>
          <cell r="G66">
            <v>0</v>
          </cell>
          <cell r="H66">
            <v>0</v>
          </cell>
          <cell r="I66">
            <v>0</v>
          </cell>
          <cell r="J66">
            <v>0</v>
          </cell>
          <cell r="K66">
            <v>0</v>
          </cell>
          <cell r="L66">
            <v>0</v>
          </cell>
          <cell r="M66">
            <v>0</v>
          </cell>
          <cell r="N66">
            <v>0</v>
          </cell>
          <cell r="O66">
            <v>0</v>
          </cell>
          <cell r="P66">
            <v>0</v>
          </cell>
          <cell r="Q66">
            <v>0</v>
          </cell>
        </row>
        <row r="67">
          <cell r="A67" t="str">
            <v>MORALES</v>
          </cell>
          <cell r="B67">
            <v>0</v>
          </cell>
          <cell r="C67">
            <v>743100</v>
          </cell>
          <cell r="D67" t="str">
            <v>Inter Organizational Transfer Credit</v>
          </cell>
          <cell r="E67">
            <v>0</v>
          </cell>
          <cell r="F67">
            <v>0</v>
          </cell>
          <cell r="G67">
            <v>0</v>
          </cell>
          <cell r="H67">
            <v>0</v>
          </cell>
          <cell r="I67">
            <v>0</v>
          </cell>
          <cell r="J67">
            <v>0</v>
          </cell>
          <cell r="K67">
            <v>0</v>
          </cell>
          <cell r="L67">
            <v>0</v>
          </cell>
          <cell r="M67">
            <v>0</v>
          </cell>
          <cell r="N67">
            <v>0</v>
          </cell>
          <cell r="O67">
            <v>0</v>
          </cell>
          <cell r="P67">
            <v>0</v>
          </cell>
          <cell r="Q67">
            <v>0</v>
          </cell>
          <cell r="R67">
            <v>0</v>
          </cell>
        </row>
        <row r="68">
          <cell r="F68">
            <v>0</v>
          </cell>
          <cell r="G68">
            <v>0</v>
          </cell>
          <cell r="H68">
            <v>0</v>
          </cell>
          <cell r="I68">
            <v>0</v>
          </cell>
          <cell r="J68">
            <v>0</v>
          </cell>
          <cell r="K68">
            <v>0</v>
          </cell>
          <cell r="L68">
            <v>0</v>
          </cell>
          <cell r="M68">
            <v>0</v>
          </cell>
          <cell r="N68">
            <v>0</v>
          </cell>
          <cell r="O68">
            <v>0</v>
          </cell>
          <cell r="P68">
            <v>0</v>
          </cell>
          <cell r="Q68">
            <v>0</v>
          </cell>
        </row>
        <row r="69">
          <cell r="A69" t="str">
            <v>MORALES</v>
          </cell>
          <cell r="B69">
            <v>0</v>
          </cell>
          <cell r="C69">
            <v>751000</v>
          </cell>
          <cell r="D69" t="str">
            <v>Building Rentals and Leases</v>
          </cell>
          <cell r="E69">
            <v>0</v>
          </cell>
          <cell r="F69">
            <v>30</v>
          </cell>
          <cell r="G69">
            <v>30</v>
          </cell>
          <cell r="H69">
            <v>30</v>
          </cell>
          <cell r="I69">
            <v>30</v>
          </cell>
          <cell r="J69">
            <v>30</v>
          </cell>
          <cell r="K69">
            <v>30</v>
          </cell>
          <cell r="L69">
            <v>30</v>
          </cell>
          <cell r="M69">
            <v>30</v>
          </cell>
          <cell r="N69">
            <v>30</v>
          </cell>
          <cell r="O69">
            <v>30</v>
          </cell>
          <cell r="P69">
            <v>30</v>
          </cell>
          <cell r="Q69">
            <v>70</v>
          </cell>
          <cell r="R69">
            <v>400</v>
          </cell>
        </row>
        <row r="70">
          <cell r="A70" t="str">
            <v>MORALES</v>
          </cell>
          <cell r="B70">
            <v>0</v>
          </cell>
          <cell r="C70">
            <v>752000</v>
          </cell>
          <cell r="D70" t="str">
            <v>Electricity Expense</v>
          </cell>
          <cell r="E70">
            <v>0</v>
          </cell>
          <cell r="F70">
            <v>0</v>
          </cell>
          <cell r="G70">
            <v>0</v>
          </cell>
          <cell r="H70">
            <v>0</v>
          </cell>
          <cell r="I70">
            <v>0</v>
          </cell>
          <cell r="J70">
            <v>0</v>
          </cell>
          <cell r="K70">
            <v>0</v>
          </cell>
          <cell r="L70">
            <v>0</v>
          </cell>
          <cell r="M70">
            <v>0</v>
          </cell>
          <cell r="N70">
            <v>0</v>
          </cell>
          <cell r="O70">
            <v>0</v>
          </cell>
          <cell r="P70">
            <v>0</v>
          </cell>
          <cell r="Q70">
            <v>0</v>
          </cell>
          <cell r="R70">
            <v>0</v>
          </cell>
        </row>
        <row r="71">
          <cell r="A71" t="str">
            <v>MORALES</v>
          </cell>
          <cell r="B71">
            <v>0</v>
          </cell>
          <cell r="C71">
            <v>752100</v>
          </cell>
          <cell r="D71" t="str">
            <v>Gas Expense</v>
          </cell>
          <cell r="E71">
            <v>0</v>
          </cell>
          <cell r="F71">
            <v>0</v>
          </cell>
          <cell r="G71">
            <v>0</v>
          </cell>
          <cell r="H71">
            <v>0</v>
          </cell>
          <cell r="I71">
            <v>0</v>
          </cell>
          <cell r="J71">
            <v>0</v>
          </cell>
          <cell r="K71">
            <v>0</v>
          </cell>
          <cell r="L71">
            <v>0</v>
          </cell>
          <cell r="M71">
            <v>0</v>
          </cell>
          <cell r="N71">
            <v>0</v>
          </cell>
          <cell r="O71">
            <v>0</v>
          </cell>
          <cell r="P71">
            <v>0</v>
          </cell>
          <cell r="Q71">
            <v>0</v>
          </cell>
          <cell r="R71">
            <v>0</v>
          </cell>
        </row>
        <row r="72">
          <cell r="A72" t="str">
            <v>MORALES</v>
          </cell>
          <cell r="B72">
            <v>0</v>
          </cell>
          <cell r="C72">
            <v>752200</v>
          </cell>
          <cell r="D72" t="str">
            <v>Water Expense</v>
          </cell>
          <cell r="E72">
            <v>0</v>
          </cell>
          <cell r="F72">
            <v>0</v>
          </cell>
          <cell r="G72">
            <v>0</v>
          </cell>
          <cell r="H72">
            <v>0</v>
          </cell>
          <cell r="I72">
            <v>0</v>
          </cell>
          <cell r="J72">
            <v>0</v>
          </cell>
          <cell r="K72">
            <v>0</v>
          </cell>
          <cell r="L72">
            <v>0</v>
          </cell>
          <cell r="M72">
            <v>0</v>
          </cell>
          <cell r="N72">
            <v>0</v>
          </cell>
          <cell r="O72">
            <v>0</v>
          </cell>
          <cell r="P72">
            <v>0</v>
          </cell>
          <cell r="Q72">
            <v>0</v>
          </cell>
          <cell r="R72">
            <v>0</v>
          </cell>
        </row>
        <row r="73">
          <cell r="A73" t="str">
            <v>MORALES</v>
          </cell>
          <cell r="B73">
            <v>0</v>
          </cell>
          <cell r="C73">
            <v>752300</v>
          </cell>
          <cell r="D73" t="str">
            <v>Other Utilities Expense</v>
          </cell>
          <cell r="E73">
            <v>0</v>
          </cell>
          <cell r="F73">
            <v>0</v>
          </cell>
          <cell r="G73">
            <v>0</v>
          </cell>
          <cell r="H73">
            <v>0</v>
          </cell>
          <cell r="I73">
            <v>0</v>
          </cell>
          <cell r="J73">
            <v>0</v>
          </cell>
          <cell r="K73">
            <v>0</v>
          </cell>
          <cell r="L73">
            <v>0</v>
          </cell>
          <cell r="M73">
            <v>0</v>
          </cell>
          <cell r="N73">
            <v>0</v>
          </cell>
          <cell r="O73">
            <v>0</v>
          </cell>
          <cell r="P73">
            <v>0</v>
          </cell>
          <cell r="Q73">
            <v>0</v>
          </cell>
          <cell r="R73">
            <v>0</v>
          </cell>
        </row>
        <row r="74">
          <cell r="A74" t="str">
            <v>MORALES</v>
          </cell>
          <cell r="B74">
            <v>0</v>
          </cell>
          <cell r="C74">
            <v>753000</v>
          </cell>
          <cell r="D74" t="str">
            <v>Property Insurance</v>
          </cell>
          <cell r="E74">
            <v>0</v>
          </cell>
          <cell r="F74">
            <v>0</v>
          </cell>
          <cell r="G74">
            <v>0</v>
          </cell>
          <cell r="H74">
            <v>0</v>
          </cell>
          <cell r="I74">
            <v>0</v>
          </cell>
          <cell r="J74">
            <v>0</v>
          </cell>
          <cell r="K74">
            <v>0</v>
          </cell>
          <cell r="L74">
            <v>0</v>
          </cell>
          <cell r="M74">
            <v>0</v>
          </cell>
          <cell r="N74">
            <v>0</v>
          </cell>
          <cell r="O74">
            <v>0</v>
          </cell>
          <cell r="P74">
            <v>0</v>
          </cell>
          <cell r="Q74">
            <v>0</v>
          </cell>
          <cell r="R74">
            <v>0</v>
          </cell>
        </row>
        <row r="75">
          <cell r="A75" t="str">
            <v>MORALES</v>
          </cell>
          <cell r="B75">
            <v>0</v>
          </cell>
          <cell r="C75">
            <v>753500</v>
          </cell>
          <cell r="D75" t="str">
            <v>Property Taxes</v>
          </cell>
          <cell r="E75">
            <v>0</v>
          </cell>
          <cell r="F75">
            <v>0</v>
          </cell>
          <cell r="G75">
            <v>0</v>
          </cell>
          <cell r="H75">
            <v>0</v>
          </cell>
          <cell r="I75">
            <v>0</v>
          </cell>
          <cell r="J75">
            <v>0</v>
          </cell>
          <cell r="K75">
            <v>0</v>
          </cell>
          <cell r="L75">
            <v>0</v>
          </cell>
          <cell r="M75">
            <v>0</v>
          </cell>
          <cell r="N75">
            <v>0</v>
          </cell>
          <cell r="O75">
            <v>0</v>
          </cell>
          <cell r="P75">
            <v>0</v>
          </cell>
          <cell r="Q75">
            <v>0</v>
          </cell>
          <cell r="R75">
            <v>0</v>
          </cell>
        </row>
        <row r="76">
          <cell r="A76" t="str">
            <v>MORALES</v>
          </cell>
          <cell r="B76">
            <v>0</v>
          </cell>
          <cell r="C76">
            <v>754000</v>
          </cell>
          <cell r="D76" t="str">
            <v>Building Repairs and Maintenance</v>
          </cell>
          <cell r="E76">
            <v>0</v>
          </cell>
          <cell r="F76">
            <v>5060</v>
          </cell>
          <cell r="G76">
            <v>5060</v>
          </cell>
          <cell r="H76">
            <v>6330</v>
          </cell>
          <cell r="I76">
            <v>5060</v>
          </cell>
          <cell r="J76">
            <v>5060</v>
          </cell>
          <cell r="K76">
            <v>6330</v>
          </cell>
          <cell r="L76">
            <v>5060</v>
          </cell>
          <cell r="M76">
            <v>5060</v>
          </cell>
          <cell r="N76">
            <v>6330</v>
          </cell>
          <cell r="O76">
            <v>5060</v>
          </cell>
          <cell r="P76">
            <v>5060</v>
          </cell>
          <cell r="Q76">
            <v>6430</v>
          </cell>
          <cell r="R76">
            <v>65900</v>
          </cell>
        </row>
        <row r="77">
          <cell r="F77">
            <v>0</v>
          </cell>
          <cell r="G77">
            <v>0</v>
          </cell>
          <cell r="H77">
            <v>0</v>
          </cell>
          <cell r="I77">
            <v>0</v>
          </cell>
          <cell r="J77">
            <v>0</v>
          </cell>
          <cell r="K77">
            <v>0</v>
          </cell>
          <cell r="L77">
            <v>0</v>
          </cell>
          <cell r="M77">
            <v>0</v>
          </cell>
          <cell r="N77">
            <v>0</v>
          </cell>
          <cell r="O77">
            <v>0</v>
          </cell>
          <cell r="P77">
            <v>0</v>
          </cell>
          <cell r="Q77">
            <v>0</v>
          </cell>
        </row>
        <row r="78">
          <cell r="A78" t="str">
            <v>MORALES</v>
          </cell>
          <cell r="B78">
            <v>0</v>
          </cell>
          <cell r="C78">
            <v>761000</v>
          </cell>
          <cell r="D78" t="str">
            <v>Literature</v>
          </cell>
          <cell r="E78">
            <v>0</v>
          </cell>
          <cell r="F78">
            <v>1050</v>
          </cell>
          <cell r="G78">
            <v>1050</v>
          </cell>
          <cell r="H78">
            <v>1300</v>
          </cell>
          <cell r="I78">
            <v>1050</v>
          </cell>
          <cell r="J78">
            <v>1050</v>
          </cell>
          <cell r="K78">
            <v>1300</v>
          </cell>
          <cell r="L78">
            <v>1050</v>
          </cell>
          <cell r="M78">
            <v>1050</v>
          </cell>
          <cell r="N78">
            <v>1300</v>
          </cell>
          <cell r="O78">
            <v>1050</v>
          </cell>
          <cell r="P78">
            <v>1050</v>
          </cell>
          <cell r="Q78">
            <v>1200</v>
          </cell>
          <cell r="R78">
            <v>13500</v>
          </cell>
        </row>
        <row r="79">
          <cell r="A79" t="str">
            <v>MORALES</v>
          </cell>
          <cell r="B79">
            <v>0</v>
          </cell>
          <cell r="C79">
            <v>762000</v>
          </cell>
          <cell r="D79" t="str">
            <v>Advertising</v>
          </cell>
          <cell r="E79">
            <v>0</v>
          </cell>
          <cell r="F79">
            <v>570</v>
          </cell>
          <cell r="G79">
            <v>570</v>
          </cell>
          <cell r="H79">
            <v>720</v>
          </cell>
          <cell r="I79">
            <v>570</v>
          </cell>
          <cell r="J79">
            <v>570</v>
          </cell>
          <cell r="K79">
            <v>720</v>
          </cell>
          <cell r="L79">
            <v>570</v>
          </cell>
          <cell r="M79">
            <v>570</v>
          </cell>
          <cell r="N79">
            <v>720</v>
          </cell>
          <cell r="O79">
            <v>570</v>
          </cell>
          <cell r="P79">
            <v>570</v>
          </cell>
          <cell r="Q79">
            <v>680</v>
          </cell>
          <cell r="R79">
            <v>7400</v>
          </cell>
        </row>
        <row r="80">
          <cell r="A80" t="str">
            <v>MORALES</v>
          </cell>
          <cell r="B80">
            <v>0</v>
          </cell>
          <cell r="C80">
            <v>763000</v>
          </cell>
          <cell r="D80" t="str">
            <v>Trade Shows</v>
          </cell>
          <cell r="E80">
            <v>0</v>
          </cell>
          <cell r="F80">
            <v>700</v>
          </cell>
          <cell r="G80">
            <v>700</v>
          </cell>
          <cell r="H80">
            <v>860</v>
          </cell>
          <cell r="I80">
            <v>700</v>
          </cell>
          <cell r="J80">
            <v>700</v>
          </cell>
          <cell r="K80">
            <v>860</v>
          </cell>
          <cell r="L80">
            <v>700</v>
          </cell>
          <cell r="M80">
            <v>700</v>
          </cell>
          <cell r="N80">
            <v>860</v>
          </cell>
          <cell r="O80">
            <v>700</v>
          </cell>
          <cell r="P80">
            <v>700</v>
          </cell>
          <cell r="Q80">
            <v>1020</v>
          </cell>
          <cell r="R80">
            <v>9200</v>
          </cell>
        </row>
        <row r="81">
          <cell r="A81" t="str">
            <v>MORALES</v>
          </cell>
          <cell r="B81">
            <v>0</v>
          </cell>
          <cell r="C81">
            <v>764000</v>
          </cell>
          <cell r="D81" t="str">
            <v>Sales Promotions</v>
          </cell>
          <cell r="E81">
            <v>0</v>
          </cell>
          <cell r="F81">
            <v>5460</v>
          </cell>
          <cell r="G81">
            <v>5460</v>
          </cell>
          <cell r="H81">
            <v>6830</v>
          </cell>
          <cell r="I81">
            <v>5460</v>
          </cell>
          <cell r="J81">
            <v>5460</v>
          </cell>
          <cell r="K81">
            <v>6830</v>
          </cell>
          <cell r="L81">
            <v>5460</v>
          </cell>
          <cell r="M81">
            <v>5460</v>
          </cell>
          <cell r="N81">
            <v>6830</v>
          </cell>
          <cell r="O81">
            <v>5460</v>
          </cell>
          <cell r="P81">
            <v>5460</v>
          </cell>
          <cell r="Q81">
            <v>6930</v>
          </cell>
          <cell r="R81">
            <v>71100</v>
          </cell>
        </row>
        <row r="82">
          <cell r="A82" t="str">
            <v>MORALES</v>
          </cell>
          <cell r="B82">
            <v>0</v>
          </cell>
          <cell r="C82">
            <v>765000</v>
          </cell>
          <cell r="D82" t="str">
            <v>Public Relations</v>
          </cell>
          <cell r="E82">
            <v>0</v>
          </cell>
          <cell r="F82">
            <v>380</v>
          </cell>
          <cell r="G82">
            <v>380</v>
          </cell>
          <cell r="H82">
            <v>460</v>
          </cell>
          <cell r="I82">
            <v>380</v>
          </cell>
          <cell r="J82">
            <v>380</v>
          </cell>
          <cell r="K82">
            <v>460</v>
          </cell>
          <cell r="L82">
            <v>380</v>
          </cell>
          <cell r="M82">
            <v>380</v>
          </cell>
          <cell r="N82">
            <v>460</v>
          </cell>
          <cell r="O82">
            <v>380</v>
          </cell>
          <cell r="P82">
            <v>380</v>
          </cell>
          <cell r="Q82">
            <v>280</v>
          </cell>
          <cell r="R82">
            <v>4700</v>
          </cell>
        </row>
        <row r="83">
          <cell r="F83">
            <v>0</v>
          </cell>
          <cell r="G83">
            <v>0</v>
          </cell>
          <cell r="H83">
            <v>0</v>
          </cell>
          <cell r="I83">
            <v>0</v>
          </cell>
          <cell r="J83">
            <v>0</v>
          </cell>
          <cell r="K83">
            <v>0</v>
          </cell>
          <cell r="L83">
            <v>0</v>
          </cell>
          <cell r="M83">
            <v>0</v>
          </cell>
          <cell r="N83">
            <v>0</v>
          </cell>
          <cell r="O83">
            <v>0</v>
          </cell>
          <cell r="P83">
            <v>0</v>
          </cell>
          <cell r="Q83">
            <v>0</v>
          </cell>
        </row>
        <row r="84">
          <cell r="A84" t="str">
            <v>MORALES</v>
          </cell>
          <cell r="B84">
            <v>0</v>
          </cell>
          <cell r="C84">
            <v>771100</v>
          </cell>
          <cell r="D84" t="str">
            <v>Vehicles/Transportation</v>
          </cell>
          <cell r="E84">
            <v>0</v>
          </cell>
          <cell r="F84">
            <v>350</v>
          </cell>
          <cell r="G84">
            <v>350</v>
          </cell>
          <cell r="H84">
            <v>430</v>
          </cell>
          <cell r="I84">
            <v>350</v>
          </cell>
          <cell r="J84">
            <v>350</v>
          </cell>
          <cell r="K84">
            <v>430</v>
          </cell>
          <cell r="L84">
            <v>350</v>
          </cell>
          <cell r="M84">
            <v>350</v>
          </cell>
          <cell r="N84">
            <v>430</v>
          </cell>
          <cell r="O84">
            <v>350</v>
          </cell>
          <cell r="P84">
            <v>350</v>
          </cell>
          <cell r="Q84">
            <v>410</v>
          </cell>
          <cell r="R84">
            <v>4500</v>
          </cell>
        </row>
        <row r="85">
          <cell r="A85" t="str">
            <v>MORALES</v>
          </cell>
          <cell r="B85">
            <v>0</v>
          </cell>
          <cell r="C85">
            <v>771150</v>
          </cell>
          <cell r="D85" t="str">
            <v>Automobile Fleet Rental</v>
          </cell>
          <cell r="E85">
            <v>0</v>
          </cell>
          <cell r="F85">
            <v>30090</v>
          </cell>
          <cell r="G85">
            <v>30090</v>
          </cell>
          <cell r="H85">
            <v>30090</v>
          </cell>
          <cell r="I85">
            <v>30090</v>
          </cell>
          <cell r="J85">
            <v>30090</v>
          </cell>
          <cell r="K85">
            <v>30090</v>
          </cell>
          <cell r="L85">
            <v>30090</v>
          </cell>
          <cell r="M85">
            <v>30090</v>
          </cell>
          <cell r="N85">
            <v>30090</v>
          </cell>
          <cell r="O85">
            <v>30090</v>
          </cell>
          <cell r="P85">
            <v>30090</v>
          </cell>
          <cell r="Q85">
            <v>29910</v>
          </cell>
          <cell r="R85">
            <v>360900</v>
          </cell>
        </row>
        <row r="86">
          <cell r="A86" t="str">
            <v>MORALES</v>
          </cell>
          <cell r="B86">
            <v>0</v>
          </cell>
          <cell r="C86">
            <v>771200</v>
          </cell>
          <cell r="D86" t="str">
            <v>Telecommunications</v>
          </cell>
          <cell r="E86">
            <v>0</v>
          </cell>
          <cell r="F86">
            <v>4380</v>
          </cell>
          <cell r="G86">
            <v>4380</v>
          </cell>
          <cell r="H86">
            <v>5490</v>
          </cell>
          <cell r="I86">
            <v>4380</v>
          </cell>
          <cell r="J86">
            <v>4380</v>
          </cell>
          <cell r="K86">
            <v>5490</v>
          </cell>
          <cell r="L86">
            <v>4380</v>
          </cell>
          <cell r="M86">
            <v>4380</v>
          </cell>
          <cell r="N86">
            <v>5490</v>
          </cell>
          <cell r="O86">
            <v>4380</v>
          </cell>
          <cell r="P86">
            <v>4380</v>
          </cell>
          <cell r="Q86">
            <v>5490</v>
          </cell>
          <cell r="R86">
            <v>57000</v>
          </cell>
        </row>
        <row r="87">
          <cell r="A87" t="str">
            <v>MORALES</v>
          </cell>
          <cell r="B87">
            <v>0</v>
          </cell>
          <cell r="C87">
            <v>771300</v>
          </cell>
          <cell r="D87" t="str">
            <v>Office Supplies and Equipment</v>
          </cell>
          <cell r="E87">
            <v>0</v>
          </cell>
          <cell r="F87">
            <v>3590</v>
          </cell>
          <cell r="G87">
            <v>3590</v>
          </cell>
          <cell r="H87">
            <v>4500</v>
          </cell>
          <cell r="I87">
            <v>3590</v>
          </cell>
          <cell r="J87">
            <v>3590</v>
          </cell>
          <cell r="K87">
            <v>4500</v>
          </cell>
          <cell r="L87">
            <v>3590</v>
          </cell>
          <cell r="M87">
            <v>3590</v>
          </cell>
          <cell r="N87">
            <v>4500</v>
          </cell>
          <cell r="O87">
            <v>3590</v>
          </cell>
          <cell r="P87">
            <v>3590</v>
          </cell>
          <cell r="Q87">
            <v>4480</v>
          </cell>
          <cell r="R87">
            <v>46700</v>
          </cell>
        </row>
        <row r="88">
          <cell r="A88" t="str">
            <v>MORALES</v>
          </cell>
          <cell r="B88">
            <v>0</v>
          </cell>
          <cell r="C88">
            <v>771400</v>
          </cell>
          <cell r="D88" t="str">
            <v>Computer Hardware</v>
          </cell>
          <cell r="E88">
            <v>0</v>
          </cell>
          <cell r="F88">
            <v>1080</v>
          </cell>
          <cell r="G88">
            <v>1080</v>
          </cell>
          <cell r="H88">
            <v>1350</v>
          </cell>
          <cell r="I88">
            <v>1080</v>
          </cell>
          <cell r="J88">
            <v>1080</v>
          </cell>
          <cell r="K88">
            <v>1350</v>
          </cell>
          <cell r="L88">
            <v>1080</v>
          </cell>
          <cell r="M88">
            <v>1080</v>
          </cell>
          <cell r="N88">
            <v>1350</v>
          </cell>
          <cell r="O88">
            <v>1080</v>
          </cell>
          <cell r="P88">
            <v>1080</v>
          </cell>
          <cell r="Q88">
            <v>1410</v>
          </cell>
          <cell r="R88">
            <v>14100</v>
          </cell>
        </row>
        <row r="89">
          <cell r="A89" t="str">
            <v>MORALES</v>
          </cell>
          <cell r="B89">
            <v>0</v>
          </cell>
          <cell r="C89">
            <v>771500</v>
          </cell>
          <cell r="D89" t="str">
            <v>Computer Software</v>
          </cell>
          <cell r="E89">
            <v>0</v>
          </cell>
          <cell r="F89">
            <v>80</v>
          </cell>
          <cell r="G89">
            <v>80</v>
          </cell>
          <cell r="H89">
            <v>100</v>
          </cell>
          <cell r="I89">
            <v>80</v>
          </cell>
          <cell r="J89">
            <v>80</v>
          </cell>
          <cell r="K89">
            <v>100</v>
          </cell>
          <cell r="L89">
            <v>80</v>
          </cell>
          <cell r="M89">
            <v>80</v>
          </cell>
          <cell r="N89">
            <v>100</v>
          </cell>
          <cell r="O89">
            <v>80</v>
          </cell>
          <cell r="P89">
            <v>80</v>
          </cell>
          <cell r="Q89">
            <v>60</v>
          </cell>
          <cell r="R89">
            <v>1000</v>
          </cell>
        </row>
        <row r="90">
          <cell r="A90" t="str">
            <v>MORALES</v>
          </cell>
          <cell r="B90">
            <v>0</v>
          </cell>
          <cell r="C90">
            <v>771600</v>
          </cell>
          <cell r="D90" t="str">
            <v>Leased Equipment</v>
          </cell>
          <cell r="E90">
            <v>0</v>
          </cell>
          <cell r="F90">
            <v>240</v>
          </cell>
          <cell r="G90">
            <v>240</v>
          </cell>
          <cell r="H90">
            <v>240</v>
          </cell>
          <cell r="I90">
            <v>240</v>
          </cell>
          <cell r="J90">
            <v>240</v>
          </cell>
          <cell r="K90">
            <v>240</v>
          </cell>
          <cell r="L90">
            <v>240</v>
          </cell>
          <cell r="M90">
            <v>240</v>
          </cell>
          <cell r="N90">
            <v>240</v>
          </cell>
          <cell r="O90">
            <v>240</v>
          </cell>
          <cell r="P90">
            <v>240</v>
          </cell>
          <cell r="Q90">
            <v>260</v>
          </cell>
          <cell r="R90">
            <v>2900</v>
          </cell>
        </row>
        <row r="91">
          <cell r="A91" t="str">
            <v>MORALES</v>
          </cell>
          <cell r="B91">
            <v>0</v>
          </cell>
          <cell r="C91">
            <v>771700</v>
          </cell>
          <cell r="D91" t="str">
            <v>Equipment Maintenance</v>
          </cell>
          <cell r="E91">
            <v>0</v>
          </cell>
          <cell r="F91">
            <v>10</v>
          </cell>
          <cell r="G91">
            <v>10</v>
          </cell>
          <cell r="H91">
            <v>10</v>
          </cell>
          <cell r="I91">
            <v>10</v>
          </cell>
          <cell r="J91">
            <v>10</v>
          </cell>
          <cell r="K91">
            <v>10</v>
          </cell>
          <cell r="L91">
            <v>10</v>
          </cell>
          <cell r="M91">
            <v>10</v>
          </cell>
          <cell r="N91">
            <v>10</v>
          </cell>
          <cell r="O91">
            <v>10</v>
          </cell>
          <cell r="P91">
            <v>10</v>
          </cell>
          <cell r="Q91">
            <v>-10</v>
          </cell>
          <cell r="R91">
            <v>100</v>
          </cell>
        </row>
        <row r="92">
          <cell r="F92">
            <v>0</v>
          </cell>
          <cell r="G92">
            <v>0</v>
          </cell>
          <cell r="H92">
            <v>0</v>
          </cell>
          <cell r="I92">
            <v>0</v>
          </cell>
          <cell r="J92">
            <v>0</v>
          </cell>
          <cell r="K92">
            <v>0</v>
          </cell>
          <cell r="L92">
            <v>0</v>
          </cell>
          <cell r="M92">
            <v>0</v>
          </cell>
          <cell r="N92">
            <v>0</v>
          </cell>
          <cell r="O92">
            <v>0</v>
          </cell>
          <cell r="P92">
            <v>0</v>
          </cell>
          <cell r="Q92">
            <v>0</v>
          </cell>
        </row>
        <row r="93">
          <cell r="A93" t="str">
            <v>MORALES</v>
          </cell>
          <cell r="B93">
            <v>0</v>
          </cell>
          <cell r="C93">
            <v>772025</v>
          </cell>
          <cell r="D93" t="str">
            <v>Depreciation:  Capital Leases</v>
          </cell>
          <cell r="E93">
            <v>0</v>
          </cell>
          <cell r="F93">
            <v>0</v>
          </cell>
          <cell r="G93">
            <v>0</v>
          </cell>
          <cell r="H93">
            <v>0</v>
          </cell>
          <cell r="I93">
            <v>0</v>
          </cell>
          <cell r="J93">
            <v>0</v>
          </cell>
          <cell r="K93">
            <v>0</v>
          </cell>
          <cell r="L93">
            <v>0</v>
          </cell>
          <cell r="M93">
            <v>0</v>
          </cell>
          <cell r="N93">
            <v>0</v>
          </cell>
          <cell r="O93">
            <v>0</v>
          </cell>
          <cell r="P93">
            <v>0</v>
          </cell>
          <cell r="Q93">
            <v>0</v>
          </cell>
          <cell r="R93">
            <v>0</v>
          </cell>
        </row>
        <row r="94">
          <cell r="A94" t="str">
            <v>MORALES</v>
          </cell>
          <cell r="B94">
            <v>0</v>
          </cell>
          <cell r="C94">
            <v>772050</v>
          </cell>
          <cell r="D94" t="str">
            <v>Depreciation:  Buildings, Land/Leasehold Improve</v>
          </cell>
          <cell r="E94">
            <v>0</v>
          </cell>
          <cell r="F94">
            <v>0</v>
          </cell>
          <cell r="G94">
            <v>0</v>
          </cell>
          <cell r="H94">
            <v>0</v>
          </cell>
          <cell r="I94">
            <v>0</v>
          </cell>
          <cell r="J94">
            <v>0</v>
          </cell>
          <cell r="K94">
            <v>0</v>
          </cell>
          <cell r="L94">
            <v>0</v>
          </cell>
          <cell r="M94">
            <v>0</v>
          </cell>
          <cell r="N94">
            <v>0</v>
          </cell>
          <cell r="O94">
            <v>0</v>
          </cell>
          <cell r="P94">
            <v>0</v>
          </cell>
          <cell r="Q94">
            <v>0</v>
          </cell>
          <cell r="R94">
            <v>0</v>
          </cell>
        </row>
        <row r="95">
          <cell r="A95" t="str">
            <v>MORALES</v>
          </cell>
          <cell r="B95">
            <v>0</v>
          </cell>
          <cell r="C95">
            <v>772100</v>
          </cell>
          <cell r="D95" t="str">
            <v>Depreciation:  Machinery and Equipment</v>
          </cell>
          <cell r="E95">
            <v>0</v>
          </cell>
          <cell r="F95">
            <v>0</v>
          </cell>
          <cell r="G95">
            <v>0</v>
          </cell>
          <cell r="H95">
            <v>0</v>
          </cell>
          <cell r="I95">
            <v>0</v>
          </cell>
          <cell r="J95">
            <v>0</v>
          </cell>
          <cell r="K95">
            <v>0</v>
          </cell>
          <cell r="L95">
            <v>0</v>
          </cell>
          <cell r="M95">
            <v>0</v>
          </cell>
          <cell r="N95">
            <v>0</v>
          </cell>
          <cell r="O95">
            <v>0</v>
          </cell>
          <cell r="P95">
            <v>0</v>
          </cell>
          <cell r="Q95">
            <v>0</v>
          </cell>
          <cell r="R95">
            <v>0</v>
          </cell>
        </row>
        <row r="96">
          <cell r="A96" t="str">
            <v>MORALES</v>
          </cell>
          <cell r="B96">
            <v>0</v>
          </cell>
          <cell r="C96">
            <v>772200</v>
          </cell>
          <cell r="D96" t="str">
            <v>Depreciation:  Computer Hardware/Software</v>
          </cell>
          <cell r="E96">
            <v>0</v>
          </cell>
          <cell r="F96">
            <v>0</v>
          </cell>
          <cell r="G96">
            <v>0</v>
          </cell>
          <cell r="H96">
            <v>0</v>
          </cell>
          <cell r="I96">
            <v>0</v>
          </cell>
          <cell r="J96">
            <v>0</v>
          </cell>
          <cell r="K96">
            <v>0</v>
          </cell>
          <cell r="L96">
            <v>0</v>
          </cell>
          <cell r="M96">
            <v>0</v>
          </cell>
          <cell r="N96">
            <v>0</v>
          </cell>
          <cell r="O96">
            <v>0</v>
          </cell>
          <cell r="P96">
            <v>0</v>
          </cell>
          <cell r="Q96">
            <v>0</v>
          </cell>
          <cell r="R96">
            <v>0</v>
          </cell>
        </row>
        <row r="97">
          <cell r="A97" t="str">
            <v>MORALES</v>
          </cell>
          <cell r="B97">
            <v>0</v>
          </cell>
          <cell r="C97">
            <v>772240</v>
          </cell>
          <cell r="D97" t="str">
            <v xml:space="preserve">Depreciation:  </v>
          </cell>
          <cell r="E97">
            <v>0</v>
          </cell>
          <cell r="F97">
            <v>0</v>
          </cell>
          <cell r="G97">
            <v>0</v>
          </cell>
          <cell r="H97">
            <v>0</v>
          </cell>
          <cell r="I97">
            <v>0</v>
          </cell>
          <cell r="J97">
            <v>0</v>
          </cell>
          <cell r="K97">
            <v>0</v>
          </cell>
          <cell r="L97">
            <v>0</v>
          </cell>
          <cell r="M97">
            <v>0</v>
          </cell>
          <cell r="N97">
            <v>0</v>
          </cell>
          <cell r="O97">
            <v>0</v>
          </cell>
          <cell r="P97">
            <v>0</v>
          </cell>
          <cell r="Q97">
            <v>0</v>
          </cell>
          <cell r="R97">
            <v>0</v>
          </cell>
        </row>
        <row r="98">
          <cell r="A98" t="str">
            <v>MORALES</v>
          </cell>
          <cell r="B98">
            <v>0</v>
          </cell>
          <cell r="C98">
            <v>772300</v>
          </cell>
          <cell r="D98" t="str">
            <v>Depreciation:  Furniture and Fixtures</v>
          </cell>
          <cell r="E98">
            <v>0</v>
          </cell>
          <cell r="F98">
            <v>0</v>
          </cell>
          <cell r="G98">
            <v>0</v>
          </cell>
          <cell r="H98">
            <v>0</v>
          </cell>
          <cell r="I98">
            <v>0</v>
          </cell>
          <cell r="J98">
            <v>0</v>
          </cell>
          <cell r="K98">
            <v>0</v>
          </cell>
          <cell r="L98">
            <v>0</v>
          </cell>
          <cell r="M98">
            <v>0</v>
          </cell>
          <cell r="N98">
            <v>0</v>
          </cell>
          <cell r="O98">
            <v>0</v>
          </cell>
          <cell r="P98">
            <v>0</v>
          </cell>
          <cell r="Q98">
            <v>0</v>
          </cell>
          <cell r="R98">
            <v>0</v>
          </cell>
        </row>
        <row r="99">
          <cell r="A99" t="str">
            <v>MORALES</v>
          </cell>
          <cell r="B99">
            <v>0</v>
          </cell>
          <cell r="C99">
            <v>772800</v>
          </cell>
          <cell r="D99" t="str">
            <v>Depreciation:  Service Repair Parts</v>
          </cell>
          <cell r="E99">
            <v>0</v>
          </cell>
          <cell r="F99">
            <v>0</v>
          </cell>
          <cell r="G99">
            <v>0</v>
          </cell>
          <cell r="H99">
            <v>0</v>
          </cell>
          <cell r="I99">
            <v>0</v>
          </cell>
          <cell r="J99">
            <v>0</v>
          </cell>
          <cell r="K99">
            <v>0</v>
          </cell>
          <cell r="L99">
            <v>0</v>
          </cell>
          <cell r="M99">
            <v>0</v>
          </cell>
          <cell r="N99">
            <v>0</v>
          </cell>
          <cell r="O99">
            <v>0</v>
          </cell>
          <cell r="P99">
            <v>0</v>
          </cell>
          <cell r="Q99">
            <v>0</v>
          </cell>
          <cell r="R99">
            <v>0</v>
          </cell>
        </row>
        <row r="100">
          <cell r="A100" t="str">
            <v>MORALES</v>
          </cell>
          <cell r="B100">
            <v>0</v>
          </cell>
          <cell r="C100">
            <v>772990</v>
          </cell>
          <cell r="D100" t="str">
            <v>Depreciation:  Other Property, Plant and Equipment</v>
          </cell>
          <cell r="E100">
            <v>0</v>
          </cell>
          <cell r="F100">
            <v>3330</v>
          </cell>
          <cell r="G100">
            <v>3330</v>
          </cell>
          <cell r="H100">
            <v>3330</v>
          </cell>
          <cell r="I100">
            <v>3330</v>
          </cell>
          <cell r="J100">
            <v>3330</v>
          </cell>
          <cell r="K100">
            <v>3330</v>
          </cell>
          <cell r="L100">
            <v>3330</v>
          </cell>
          <cell r="M100">
            <v>3330</v>
          </cell>
          <cell r="N100">
            <v>3330</v>
          </cell>
          <cell r="O100">
            <v>3330</v>
          </cell>
          <cell r="P100">
            <v>3330</v>
          </cell>
          <cell r="Q100">
            <v>3370</v>
          </cell>
          <cell r="R100">
            <v>40000</v>
          </cell>
        </row>
        <row r="101">
          <cell r="F101">
            <v>0</v>
          </cell>
          <cell r="G101">
            <v>0</v>
          </cell>
          <cell r="H101">
            <v>0</v>
          </cell>
          <cell r="I101">
            <v>0</v>
          </cell>
          <cell r="J101">
            <v>0</v>
          </cell>
          <cell r="K101">
            <v>0</v>
          </cell>
          <cell r="L101">
            <v>0</v>
          </cell>
          <cell r="M101">
            <v>0</v>
          </cell>
          <cell r="N101">
            <v>0</v>
          </cell>
          <cell r="O101">
            <v>0</v>
          </cell>
          <cell r="P101">
            <v>0</v>
          </cell>
          <cell r="Q101">
            <v>0</v>
          </cell>
        </row>
        <row r="102">
          <cell r="A102" t="str">
            <v>MORALES</v>
          </cell>
          <cell r="B102">
            <v>0</v>
          </cell>
          <cell r="C102">
            <v>778025</v>
          </cell>
          <cell r="D102" t="str">
            <v>Purchased Services</v>
          </cell>
          <cell r="E102">
            <v>0</v>
          </cell>
          <cell r="F102">
            <v>5580</v>
          </cell>
          <cell r="G102">
            <v>5580</v>
          </cell>
          <cell r="H102">
            <v>6980</v>
          </cell>
          <cell r="I102">
            <v>5580</v>
          </cell>
          <cell r="J102">
            <v>5580</v>
          </cell>
          <cell r="K102">
            <v>6980</v>
          </cell>
          <cell r="L102">
            <v>5580</v>
          </cell>
          <cell r="M102">
            <v>5580</v>
          </cell>
          <cell r="N102">
            <v>6980</v>
          </cell>
          <cell r="O102">
            <v>5580</v>
          </cell>
          <cell r="P102">
            <v>5580</v>
          </cell>
          <cell r="Q102">
            <v>7020</v>
          </cell>
          <cell r="R102">
            <v>72600</v>
          </cell>
        </row>
        <row r="103">
          <cell r="A103" t="str">
            <v>MORALES</v>
          </cell>
          <cell r="B103">
            <v>0</v>
          </cell>
          <cell r="C103">
            <v>778050</v>
          </cell>
          <cell r="D103" t="str">
            <v>Non Building or Fleet Rental Costs</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row>
        <row r="104">
          <cell r="A104" t="str">
            <v>MORALES</v>
          </cell>
          <cell r="B104">
            <v>0</v>
          </cell>
          <cell r="C104">
            <v>778075</v>
          </cell>
          <cell r="D104" t="str">
            <v>Bad Debt Expense</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row>
        <row r="105">
          <cell r="A105" t="str">
            <v>MORALES</v>
          </cell>
          <cell r="B105">
            <v>0</v>
          </cell>
          <cell r="C105">
            <v>778100</v>
          </cell>
          <cell r="D105" t="str">
            <v>Insurance</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row>
        <row r="106">
          <cell r="A106" t="str">
            <v>MORALES</v>
          </cell>
          <cell r="B106">
            <v>0</v>
          </cell>
          <cell r="C106">
            <v>778125</v>
          </cell>
          <cell r="D106" t="str">
            <v>Fines and Penalties</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row>
        <row r="107">
          <cell r="A107" t="str">
            <v>MORALES</v>
          </cell>
          <cell r="B107">
            <v>0</v>
          </cell>
          <cell r="C107">
            <v>778175</v>
          </cell>
          <cell r="D107" t="str">
            <v>Sales and Use Taxes</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row>
        <row r="108">
          <cell r="A108" t="str">
            <v>MORALES</v>
          </cell>
          <cell r="B108">
            <v>0</v>
          </cell>
          <cell r="C108">
            <v>778200</v>
          </cell>
          <cell r="D108" t="str">
            <v>Sales Tax Audit Expense</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row>
        <row r="109">
          <cell r="A109" t="str">
            <v>MORALES</v>
          </cell>
          <cell r="B109">
            <v>0</v>
          </cell>
          <cell r="C109">
            <v>778250</v>
          </cell>
          <cell r="D109" t="str">
            <v>Other Audit Expenses</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row>
        <row r="110">
          <cell r="A110" t="str">
            <v>MORALES</v>
          </cell>
          <cell r="B110">
            <v>0</v>
          </cell>
          <cell r="C110">
            <v>778275</v>
          </cell>
          <cell r="D110" t="str">
            <v>Legal Expenses</v>
          </cell>
          <cell r="E110">
            <v>0</v>
          </cell>
          <cell r="F110">
            <v>520</v>
          </cell>
          <cell r="G110">
            <v>520</v>
          </cell>
          <cell r="H110">
            <v>660</v>
          </cell>
          <cell r="I110">
            <v>520</v>
          </cell>
          <cell r="J110">
            <v>520</v>
          </cell>
          <cell r="K110">
            <v>660</v>
          </cell>
          <cell r="L110">
            <v>520</v>
          </cell>
          <cell r="M110">
            <v>520</v>
          </cell>
          <cell r="N110">
            <v>660</v>
          </cell>
          <cell r="O110">
            <v>520</v>
          </cell>
          <cell r="P110">
            <v>520</v>
          </cell>
          <cell r="Q110">
            <v>660</v>
          </cell>
          <cell r="R110">
            <v>6800</v>
          </cell>
        </row>
        <row r="111">
          <cell r="A111" t="str">
            <v>MORALES</v>
          </cell>
          <cell r="B111">
            <v>0</v>
          </cell>
          <cell r="C111">
            <v>778300</v>
          </cell>
          <cell r="D111" t="str">
            <v>Professional Fees</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row>
        <row r="112">
          <cell r="A112" t="str">
            <v>MORALES</v>
          </cell>
          <cell r="B112">
            <v>0</v>
          </cell>
          <cell r="C112">
            <v>778325</v>
          </cell>
          <cell r="D112" t="str">
            <v>General Fees/Services</v>
          </cell>
          <cell r="E112">
            <v>0</v>
          </cell>
          <cell r="F112">
            <v>30</v>
          </cell>
          <cell r="G112">
            <v>30</v>
          </cell>
          <cell r="H112">
            <v>30</v>
          </cell>
          <cell r="I112">
            <v>30</v>
          </cell>
          <cell r="J112">
            <v>30</v>
          </cell>
          <cell r="K112">
            <v>30</v>
          </cell>
          <cell r="L112">
            <v>30</v>
          </cell>
          <cell r="M112">
            <v>30</v>
          </cell>
          <cell r="N112">
            <v>30</v>
          </cell>
          <cell r="O112">
            <v>30</v>
          </cell>
          <cell r="P112">
            <v>30</v>
          </cell>
          <cell r="Q112">
            <v>-30</v>
          </cell>
          <cell r="R112">
            <v>300</v>
          </cell>
        </row>
        <row r="113">
          <cell r="A113" t="str">
            <v>MORALES</v>
          </cell>
          <cell r="B113">
            <v>0</v>
          </cell>
          <cell r="C113">
            <v>778350</v>
          </cell>
          <cell r="D113" t="str">
            <v>Club Dues</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row>
        <row r="114">
          <cell r="A114" t="str">
            <v>MORALES</v>
          </cell>
          <cell r="B114">
            <v>0</v>
          </cell>
          <cell r="C114">
            <v>778375</v>
          </cell>
          <cell r="D114" t="str">
            <v>Freight</v>
          </cell>
          <cell r="E114">
            <v>0</v>
          </cell>
          <cell r="F114">
            <v>960</v>
          </cell>
          <cell r="G114">
            <v>960</v>
          </cell>
          <cell r="H114">
            <v>1220</v>
          </cell>
          <cell r="I114">
            <v>960</v>
          </cell>
          <cell r="J114">
            <v>960</v>
          </cell>
          <cell r="K114">
            <v>1220</v>
          </cell>
          <cell r="L114">
            <v>960</v>
          </cell>
          <cell r="M114">
            <v>960</v>
          </cell>
          <cell r="N114">
            <v>1220</v>
          </cell>
          <cell r="O114">
            <v>960</v>
          </cell>
          <cell r="P114">
            <v>960</v>
          </cell>
          <cell r="Q114">
            <v>1360</v>
          </cell>
          <cell r="R114">
            <v>12700</v>
          </cell>
        </row>
        <row r="115">
          <cell r="A115" t="str">
            <v>MORALES</v>
          </cell>
          <cell r="B115">
            <v>0</v>
          </cell>
          <cell r="C115">
            <v>778400</v>
          </cell>
          <cell r="D115" t="str">
            <v>Duties</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row>
        <row r="116">
          <cell r="A116" t="str">
            <v>MORALES</v>
          </cell>
          <cell r="B116">
            <v>0</v>
          </cell>
          <cell r="C116">
            <v>778425</v>
          </cell>
          <cell r="D116" t="str">
            <v>Postage</v>
          </cell>
          <cell r="E116">
            <v>0</v>
          </cell>
          <cell r="F116">
            <v>10</v>
          </cell>
          <cell r="G116">
            <v>10</v>
          </cell>
          <cell r="H116">
            <v>10</v>
          </cell>
          <cell r="I116">
            <v>10</v>
          </cell>
          <cell r="J116">
            <v>10</v>
          </cell>
          <cell r="K116">
            <v>10</v>
          </cell>
          <cell r="L116">
            <v>10</v>
          </cell>
          <cell r="M116">
            <v>10</v>
          </cell>
          <cell r="N116">
            <v>10</v>
          </cell>
          <cell r="O116">
            <v>10</v>
          </cell>
          <cell r="P116">
            <v>10</v>
          </cell>
          <cell r="Q116">
            <v>-10</v>
          </cell>
          <cell r="R116">
            <v>100</v>
          </cell>
        </row>
        <row r="117">
          <cell r="A117" t="str">
            <v>MORALES</v>
          </cell>
          <cell r="B117">
            <v>0</v>
          </cell>
          <cell r="C117">
            <v>778450</v>
          </cell>
          <cell r="D117" t="str">
            <v>Customer Training Expense</v>
          </cell>
          <cell r="E117">
            <v>0</v>
          </cell>
          <cell r="F117">
            <v>840</v>
          </cell>
          <cell r="G117">
            <v>840</v>
          </cell>
          <cell r="H117">
            <v>1030</v>
          </cell>
          <cell r="I117">
            <v>840</v>
          </cell>
          <cell r="J117">
            <v>840</v>
          </cell>
          <cell r="K117">
            <v>1030</v>
          </cell>
          <cell r="L117">
            <v>840</v>
          </cell>
          <cell r="M117">
            <v>840</v>
          </cell>
          <cell r="N117">
            <v>1030</v>
          </cell>
          <cell r="O117">
            <v>840</v>
          </cell>
          <cell r="P117">
            <v>840</v>
          </cell>
          <cell r="Q117">
            <v>990</v>
          </cell>
          <cell r="R117">
            <v>10800</v>
          </cell>
        </row>
        <row r="118">
          <cell r="A118" t="str">
            <v>MORALES</v>
          </cell>
          <cell r="B118">
            <v>0</v>
          </cell>
          <cell r="C118">
            <v>778475</v>
          </cell>
          <cell r="D118" t="str">
            <v>Contributions</v>
          </cell>
          <cell r="E118">
            <v>0</v>
          </cell>
          <cell r="F118">
            <v>1360</v>
          </cell>
          <cell r="G118">
            <v>1360</v>
          </cell>
          <cell r="H118">
            <v>1710</v>
          </cell>
          <cell r="I118">
            <v>1360</v>
          </cell>
          <cell r="J118">
            <v>1360</v>
          </cell>
          <cell r="K118">
            <v>1710</v>
          </cell>
          <cell r="L118">
            <v>1360</v>
          </cell>
          <cell r="M118">
            <v>1360</v>
          </cell>
          <cell r="N118">
            <v>1710</v>
          </cell>
          <cell r="O118">
            <v>1360</v>
          </cell>
          <cell r="P118">
            <v>1360</v>
          </cell>
          <cell r="Q118">
            <v>1790</v>
          </cell>
          <cell r="R118">
            <v>17800</v>
          </cell>
        </row>
        <row r="119">
          <cell r="A119" t="str">
            <v>MORALES</v>
          </cell>
          <cell r="B119">
            <v>0</v>
          </cell>
          <cell r="C119">
            <v>778500</v>
          </cell>
          <cell r="D119" t="str">
            <v>Deferred Asset Expense</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row>
        <row r="120">
          <cell r="A120" t="str">
            <v>MORALES</v>
          </cell>
          <cell r="B120">
            <v>0</v>
          </cell>
          <cell r="C120">
            <v>778990</v>
          </cell>
          <cell r="D120" t="str">
            <v>Other Miscellaneous Expenses</v>
          </cell>
          <cell r="E120">
            <v>0</v>
          </cell>
          <cell r="F120">
            <v>11730</v>
          </cell>
          <cell r="G120">
            <v>11730</v>
          </cell>
          <cell r="H120">
            <v>14670</v>
          </cell>
          <cell r="I120">
            <v>11730</v>
          </cell>
          <cell r="J120">
            <v>11730</v>
          </cell>
          <cell r="K120">
            <v>14670</v>
          </cell>
          <cell r="L120">
            <v>11730</v>
          </cell>
          <cell r="M120">
            <v>11730</v>
          </cell>
          <cell r="N120">
            <v>14670</v>
          </cell>
          <cell r="O120">
            <v>11730</v>
          </cell>
          <cell r="P120">
            <v>11730</v>
          </cell>
          <cell r="Q120">
            <v>14850</v>
          </cell>
          <cell r="R120">
            <v>152700</v>
          </cell>
        </row>
        <row r="121">
          <cell r="F121">
            <v>0</v>
          </cell>
          <cell r="G121">
            <v>0</v>
          </cell>
          <cell r="H121">
            <v>0</v>
          </cell>
          <cell r="I121">
            <v>0</v>
          </cell>
          <cell r="J121">
            <v>0</v>
          </cell>
          <cell r="K121">
            <v>0</v>
          </cell>
          <cell r="L121">
            <v>0</v>
          </cell>
          <cell r="M121">
            <v>0</v>
          </cell>
          <cell r="N121">
            <v>0</v>
          </cell>
          <cell r="O121">
            <v>0</v>
          </cell>
          <cell r="P121">
            <v>0</v>
          </cell>
          <cell r="Q121">
            <v>0</v>
          </cell>
        </row>
        <row r="122">
          <cell r="F122">
            <v>0</v>
          </cell>
          <cell r="G122">
            <v>0</v>
          </cell>
          <cell r="H122">
            <v>0</v>
          </cell>
          <cell r="I122">
            <v>0</v>
          </cell>
          <cell r="J122">
            <v>0</v>
          </cell>
          <cell r="K122">
            <v>0</v>
          </cell>
          <cell r="L122">
            <v>0</v>
          </cell>
          <cell r="M122">
            <v>0</v>
          </cell>
          <cell r="N122">
            <v>0</v>
          </cell>
          <cell r="O122">
            <v>0</v>
          </cell>
          <cell r="P122">
            <v>0</v>
          </cell>
          <cell r="Q122">
            <v>0</v>
          </cell>
        </row>
        <row r="123">
          <cell r="F123">
            <v>0</v>
          </cell>
          <cell r="G123">
            <v>0</v>
          </cell>
          <cell r="H123">
            <v>0</v>
          </cell>
          <cell r="I123">
            <v>0</v>
          </cell>
          <cell r="J123">
            <v>0</v>
          </cell>
          <cell r="K123">
            <v>0</v>
          </cell>
          <cell r="L123">
            <v>0</v>
          </cell>
          <cell r="M123">
            <v>0</v>
          </cell>
          <cell r="N123">
            <v>0</v>
          </cell>
          <cell r="O123">
            <v>0</v>
          </cell>
          <cell r="P123">
            <v>0</v>
          </cell>
          <cell r="Q123">
            <v>0</v>
          </cell>
        </row>
        <row r="124">
          <cell r="A124" t="str">
            <v>MORALES</v>
          </cell>
          <cell r="B124">
            <v>0</v>
          </cell>
          <cell r="C124">
            <v>989100</v>
          </cell>
          <cell r="D124" t="str">
            <v>Regular Workforce Count</v>
          </cell>
          <cell r="E124">
            <v>0</v>
          </cell>
          <cell r="F124">
            <v>72</v>
          </cell>
          <cell r="G124">
            <v>72</v>
          </cell>
          <cell r="H124">
            <v>72</v>
          </cell>
          <cell r="I124">
            <v>72</v>
          </cell>
          <cell r="J124">
            <v>72</v>
          </cell>
          <cell r="K124">
            <v>72</v>
          </cell>
          <cell r="L124">
            <v>72</v>
          </cell>
          <cell r="M124">
            <v>72</v>
          </cell>
          <cell r="N124">
            <v>72</v>
          </cell>
          <cell r="O124">
            <v>72</v>
          </cell>
          <cell r="P124">
            <v>72</v>
          </cell>
          <cell r="Q124">
            <v>72</v>
          </cell>
          <cell r="R124">
            <v>72</v>
          </cell>
        </row>
        <row r="125">
          <cell r="A125" t="str">
            <v>MORALES</v>
          </cell>
          <cell r="B125">
            <v>0</v>
          </cell>
          <cell r="C125">
            <v>989200</v>
          </cell>
          <cell r="D125" t="str">
            <v>Contractor Count</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row>
        <row r="126">
          <cell r="F126">
            <v>0</v>
          </cell>
          <cell r="G126">
            <v>0</v>
          </cell>
          <cell r="H126">
            <v>0</v>
          </cell>
          <cell r="I126">
            <v>0</v>
          </cell>
          <cell r="J126">
            <v>0</v>
          </cell>
          <cell r="K126">
            <v>0</v>
          </cell>
          <cell r="L126">
            <v>0</v>
          </cell>
          <cell r="M126">
            <v>0</v>
          </cell>
          <cell r="N126">
            <v>0</v>
          </cell>
          <cell r="O126">
            <v>0</v>
          </cell>
          <cell r="P126">
            <v>0</v>
          </cell>
          <cell r="Q126">
            <v>0</v>
          </cell>
        </row>
        <row r="127">
          <cell r="F127">
            <v>0</v>
          </cell>
          <cell r="G127">
            <v>0</v>
          </cell>
          <cell r="H127">
            <v>0</v>
          </cell>
          <cell r="I127">
            <v>0</v>
          </cell>
          <cell r="J127">
            <v>0</v>
          </cell>
          <cell r="K127">
            <v>0</v>
          </cell>
          <cell r="L127">
            <v>0</v>
          </cell>
          <cell r="M127">
            <v>0</v>
          </cell>
          <cell r="N127">
            <v>0</v>
          </cell>
          <cell r="O127">
            <v>0</v>
          </cell>
          <cell r="P127">
            <v>0</v>
          </cell>
          <cell r="Q127">
            <v>0</v>
          </cell>
        </row>
        <row r="128">
          <cell r="A128" t="str">
            <v>MORALES</v>
          </cell>
          <cell r="B128">
            <v>0</v>
          </cell>
          <cell r="C128">
            <v>794000</v>
          </cell>
          <cell r="D128" t="str">
            <v>Burdened Labor Credit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row>
        <row r="129">
          <cell r="A129" t="str">
            <v>MORALES</v>
          </cell>
          <cell r="B129">
            <v>0</v>
          </cell>
          <cell r="C129">
            <v>794700</v>
          </cell>
          <cell r="D129" t="str">
            <v>Non Labor Resource Credit</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row>
        <row r="130">
          <cell r="A130" t="str">
            <v>MORALES</v>
          </cell>
          <cell r="B130">
            <v>0</v>
          </cell>
          <cell r="C130">
            <v>794800</v>
          </cell>
          <cell r="D130" t="str">
            <v>Indirect Burden Projects</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row>
        <row r="135">
          <cell r="C135">
            <v>0</v>
          </cell>
          <cell r="D135" t="str">
            <v>Applied Direct Labor</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row>
        <row r="136">
          <cell r="C136" t="str">
            <v>Oil &amp; Gas Sales - NA</v>
          </cell>
          <cell r="D136" t="str">
            <v>UnApplied Direct Labor</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row>
        <row r="137">
          <cell r="C137" t="str">
            <v>Grumbles, Guy</v>
          </cell>
          <cell r="D137" t="str">
            <v>Other Applied Labor</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row>
        <row r="138">
          <cell r="C138" t="str">
            <v>MORALES</v>
          </cell>
          <cell r="D138" t="str">
            <v>Indirect Labor</v>
          </cell>
          <cell r="E138">
            <v>0</v>
          </cell>
          <cell r="F138">
            <v>426300</v>
          </cell>
          <cell r="G138">
            <v>449000</v>
          </cell>
          <cell r="H138">
            <v>561000</v>
          </cell>
          <cell r="I138">
            <v>453000</v>
          </cell>
          <cell r="J138">
            <v>453400</v>
          </cell>
          <cell r="K138">
            <v>567100</v>
          </cell>
          <cell r="L138">
            <v>453400</v>
          </cell>
          <cell r="M138">
            <v>453400</v>
          </cell>
          <cell r="N138">
            <v>567100</v>
          </cell>
          <cell r="O138">
            <v>453400</v>
          </cell>
          <cell r="P138">
            <v>453400</v>
          </cell>
          <cell r="Q138">
            <v>595800</v>
          </cell>
          <cell r="R138">
            <v>5886300</v>
          </cell>
        </row>
        <row r="139">
          <cell r="D139" t="str">
            <v>Fringe</v>
          </cell>
          <cell r="E139">
            <v>0</v>
          </cell>
          <cell r="F139">
            <v>106922</v>
          </cell>
          <cell r="G139">
            <v>112597</v>
          </cell>
          <cell r="H139">
            <v>140686</v>
          </cell>
          <cell r="I139">
            <v>113597</v>
          </cell>
          <cell r="J139">
            <v>113697</v>
          </cell>
          <cell r="K139">
            <v>142211</v>
          </cell>
          <cell r="L139">
            <v>113697</v>
          </cell>
          <cell r="M139">
            <v>113697</v>
          </cell>
          <cell r="N139">
            <v>142211</v>
          </cell>
          <cell r="O139">
            <v>113697</v>
          </cell>
          <cell r="P139">
            <v>113697</v>
          </cell>
          <cell r="Q139">
            <v>149411</v>
          </cell>
          <cell r="R139">
            <v>1476100</v>
          </cell>
        </row>
        <row r="140">
          <cell r="D140" t="str">
            <v>Incentives / Bonuses</v>
          </cell>
          <cell r="E140">
            <v>0</v>
          </cell>
          <cell r="F140">
            <v>1980</v>
          </cell>
          <cell r="G140">
            <v>2080</v>
          </cell>
          <cell r="H140">
            <v>2640</v>
          </cell>
          <cell r="I140">
            <v>2080</v>
          </cell>
          <cell r="J140">
            <v>2080</v>
          </cell>
          <cell r="K140">
            <v>2640</v>
          </cell>
          <cell r="L140">
            <v>2080</v>
          </cell>
          <cell r="M140">
            <v>2080</v>
          </cell>
          <cell r="N140">
            <v>2640</v>
          </cell>
          <cell r="O140">
            <v>2080</v>
          </cell>
          <cell r="P140">
            <v>2080</v>
          </cell>
          <cell r="Q140">
            <v>2940</v>
          </cell>
          <cell r="R140">
            <v>27400</v>
          </cell>
        </row>
        <row r="141">
          <cell r="D141" t="str">
            <v xml:space="preserve">Recruiting &amp; Relocation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row>
        <row r="142">
          <cell r="D142" t="str">
            <v xml:space="preserve">Travel, Meals, &amp; Busn Meetings </v>
          </cell>
          <cell r="E142">
            <v>0</v>
          </cell>
          <cell r="F142">
            <v>139550</v>
          </cell>
          <cell r="G142">
            <v>139550</v>
          </cell>
          <cell r="H142">
            <v>174430</v>
          </cell>
          <cell r="I142">
            <v>139550</v>
          </cell>
          <cell r="J142">
            <v>139550</v>
          </cell>
          <cell r="K142">
            <v>174430</v>
          </cell>
          <cell r="L142">
            <v>139550</v>
          </cell>
          <cell r="M142">
            <v>139550</v>
          </cell>
          <cell r="N142">
            <v>174430</v>
          </cell>
          <cell r="O142">
            <v>139550</v>
          </cell>
          <cell r="P142">
            <v>139550</v>
          </cell>
          <cell r="Q142">
            <v>174210</v>
          </cell>
          <cell r="R142">
            <v>1813900</v>
          </cell>
        </row>
        <row r="143">
          <cell r="D143" t="str">
            <v>Employee Education</v>
          </cell>
          <cell r="E143">
            <v>0</v>
          </cell>
          <cell r="F143">
            <v>5100</v>
          </cell>
          <cell r="G143">
            <v>5100</v>
          </cell>
          <cell r="H143">
            <v>6410</v>
          </cell>
          <cell r="I143">
            <v>5100</v>
          </cell>
          <cell r="J143">
            <v>5100</v>
          </cell>
          <cell r="K143">
            <v>6410</v>
          </cell>
          <cell r="L143">
            <v>5100</v>
          </cell>
          <cell r="M143">
            <v>5100</v>
          </cell>
          <cell r="N143">
            <v>6410</v>
          </cell>
          <cell r="O143">
            <v>5100</v>
          </cell>
          <cell r="P143">
            <v>5100</v>
          </cell>
          <cell r="Q143">
            <v>6570</v>
          </cell>
          <cell r="R143">
            <v>66600</v>
          </cell>
        </row>
        <row r="144">
          <cell r="D144" t="str">
            <v>Adv &amp; Promo Expenses</v>
          </cell>
          <cell r="E144">
            <v>0</v>
          </cell>
          <cell r="F144">
            <v>8160</v>
          </cell>
          <cell r="G144">
            <v>8160</v>
          </cell>
          <cell r="H144">
            <v>10170</v>
          </cell>
          <cell r="I144">
            <v>8160</v>
          </cell>
          <cell r="J144">
            <v>8160</v>
          </cell>
          <cell r="K144">
            <v>10170</v>
          </cell>
          <cell r="L144">
            <v>8160</v>
          </cell>
          <cell r="M144">
            <v>8160</v>
          </cell>
          <cell r="N144">
            <v>10170</v>
          </cell>
          <cell r="O144">
            <v>8160</v>
          </cell>
          <cell r="P144">
            <v>8160</v>
          </cell>
          <cell r="Q144">
            <v>10110</v>
          </cell>
          <cell r="R144">
            <v>105900</v>
          </cell>
        </row>
        <row r="145">
          <cell r="D145" t="str">
            <v>Supplies &amp; Vehicles</v>
          </cell>
          <cell r="E145">
            <v>0</v>
          </cell>
          <cell r="F145">
            <v>39820</v>
          </cell>
          <cell r="G145">
            <v>39820</v>
          </cell>
          <cell r="H145">
            <v>42210</v>
          </cell>
          <cell r="I145">
            <v>39820</v>
          </cell>
          <cell r="J145">
            <v>39820</v>
          </cell>
          <cell r="K145">
            <v>42210</v>
          </cell>
          <cell r="L145">
            <v>39820</v>
          </cell>
          <cell r="M145">
            <v>39820</v>
          </cell>
          <cell r="N145">
            <v>42210</v>
          </cell>
          <cell r="O145">
            <v>39820</v>
          </cell>
          <cell r="P145">
            <v>39820</v>
          </cell>
          <cell r="Q145">
            <v>42010</v>
          </cell>
          <cell r="R145">
            <v>487200</v>
          </cell>
        </row>
        <row r="146">
          <cell r="D146" t="str">
            <v>Purchased Services</v>
          </cell>
          <cell r="E146">
            <v>0</v>
          </cell>
          <cell r="F146">
            <v>5580</v>
          </cell>
          <cell r="G146">
            <v>5580</v>
          </cell>
          <cell r="H146">
            <v>6980</v>
          </cell>
          <cell r="I146">
            <v>5580</v>
          </cell>
          <cell r="J146">
            <v>5580</v>
          </cell>
          <cell r="K146">
            <v>6980</v>
          </cell>
          <cell r="L146">
            <v>5580</v>
          </cell>
          <cell r="M146">
            <v>5580</v>
          </cell>
          <cell r="N146">
            <v>6980</v>
          </cell>
          <cell r="O146">
            <v>5580</v>
          </cell>
          <cell r="P146">
            <v>5580</v>
          </cell>
          <cell r="Q146">
            <v>7020</v>
          </cell>
          <cell r="R146">
            <v>72600</v>
          </cell>
        </row>
        <row r="147">
          <cell r="D147" t="str">
            <v>Depreciation</v>
          </cell>
          <cell r="E147">
            <v>0</v>
          </cell>
          <cell r="F147">
            <v>3330</v>
          </cell>
          <cell r="G147">
            <v>3330</v>
          </cell>
          <cell r="H147">
            <v>3330</v>
          </cell>
          <cell r="I147">
            <v>3330</v>
          </cell>
          <cell r="J147">
            <v>3330</v>
          </cell>
          <cell r="K147">
            <v>3330</v>
          </cell>
          <cell r="L147">
            <v>3330</v>
          </cell>
          <cell r="M147">
            <v>3330</v>
          </cell>
          <cell r="N147">
            <v>3330</v>
          </cell>
          <cell r="O147">
            <v>3330</v>
          </cell>
          <cell r="P147">
            <v>3330</v>
          </cell>
          <cell r="Q147">
            <v>3370</v>
          </cell>
          <cell r="R147">
            <v>40000</v>
          </cell>
        </row>
        <row r="148">
          <cell r="D148" t="str">
            <v>Other Variable Expenses</v>
          </cell>
          <cell r="E148">
            <v>0</v>
          </cell>
          <cell r="F148">
            <v>21710</v>
          </cell>
          <cell r="G148">
            <v>21710</v>
          </cell>
          <cell r="H148">
            <v>27160</v>
          </cell>
          <cell r="I148">
            <v>21710</v>
          </cell>
          <cell r="J148">
            <v>21710</v>
          </cell>
          <cell r="K148">
            <v>27160</v>
          </cell>
          <cell r="L148">
            <v>21710</v>
          </cell>
          <cell r="M148">
            <v>21710</v>
          </cell>
          <cell r="N148">
            <v>27160</v>
          </cell>
          <cell r="O148">
            <v>21710</v>
          </cell>
          <cell r="P148">
            <v>21710</v>
          </cell>
          <cell r="Q148">
            <v>27340</v>
          </cell>
          <cell r="R148">
            <v>282500</v>
          </cell>
        </row>
        <row r="149">
          <cell r="D149" t="str">
            <v xml:space="preserve">   Total Department</v>
          </cell>
          <cell r="E149">
            <v>0</v>
          </cell>
          <cell r="F149">
            <v>758452</v>
          </cell>
          <cell r="G149">
            <v>786927</v>
          </cell>
          <cell r="H149">
            <v>975016</v>
          </cell>
          <cell r="I149">
            <v>791927</v>
          </cell>
          <cell r="J149">
            <v>792427</v>
          </cell>
          <cell r="K149">
            <v>982641</v>
          </cell>
          <cell r="L149">
            <v>792427</v>
          </cell>
          <cell r="M149">
            <v>792427</v>
          </cell>
          <cell r="N149">
            <v>982641</v>
          </cell>
          <cell r="O149">
            <v>792427</v>
          </cell>
          <cell r="P149">
            <v>792427</v>
          </cell>
          <cell r="Q149">
            <v>1018781</v>
          </cell>
          <cell r="R149">
            <v>10258500</v>
          </cell>
        </row>
        <row r="151">
          <cell r="D151" t="str">
            <v>Employees</v>
          </cell>
          <cell r="E151">
            <v>0</v>
          </cell>
          <cell r="F151">
            <v>72</v>
          </cell>
          <cell r="G151">
            <v>72</v>
          </cell>
          <cell r="H151">
            <v>72</v>
          </cell>
          <cell r="I151">
            <v>72</v>
          </cell>
          <cell r="J151">
            <v>72</v>
          </cell>
          <cell r="K151">
            <v>72</v>
          </cell>
          <cell r="L151">
            <v>72</v>
          </cell>
          <cell r="M151">
            <v>72</v>
          </cell>
          <cell r="N151">
            <v>72</v>
          </cell>
          <cell r="O151">
            <v>72</v>
          </cell>
          <cell r="P151">
            <v>72</v>
          </cell>
          <cell r="Q151">
            <v>72</v>
          </cell>
          <cell r="R151">
            <v>72</v>
          </cell>
        </row>
        <row r="152">
          <cell r="D152" t="str">
            <v>Contractors</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ountant Instr and Options"/>
      <sheetName val="CATEGORY"/>
      <sheetName val="WS template Instructions"/>
      <sheetName val="Assumptions"/>
      <sheetName val="GQL DwnLd"/>
      <sheetName val="Cat"/>
      <sheetName val="Sum Rept"/>
      <sheetName val="Input Sheet"/>
      <sheetName val="Contractors"/>
      <sheetName val="Mthly Salary"/>
      <sheetName val="Salary DB"/>
      <sheetName val="Mthly Calc"/>
      <sheetName val="Module1"/>
      <sheetName val="US Books"/>
    </sheetNames>
    <sheetDataSet>
      <sheetData sheetId="0" refreshError="1"/>
      <sheetData sheetId="1" refreshError="1"/>
      <sheetData sheetId="2" refreshError="1"/>
      <sheetData sheetId="3" refreshError="1">
        <row r="4">
          <cell r="D4">
            <v>0.25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exure 1"/>
      <sheetName val="Summary"/>
      <sheetName val="Panels"/>
      <sheetName val="Panel Accessories"/>
      <sheetName val="Terminal Blocks"/>
      <sheetName val="Man hour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uc"/>
      <sheetName val="Arch"/>
      <sheetName val="Elc"/>
      <sheetName val="AC"/>
      <sheetName val="MG"/>
      <sheetName val="Plumb"/>
      <sheetName val="Ext"/>
      <sheetName val="Summary"/>
      <sheetName val="Summary2"/>
      <sheetName val="Graph"/>
      <sheetName val="Graphcol"/>
    </sheetNames>
    <sheetDataSet>
      <sheetData sheetId="0"/>
      <sheetData sheetId="1"/>
      <sheetData sheetId="2"/>
      <sheetData sheetId="3">
        <row r="4">
          <cell r="J4" t="str">
            <v>Status</v>
          </cell>
        </row>
        <row r="7">
          <cell r="J7" t="str">
            <v>B</v>
          </cell>
        </row>
        <row r="8">
          <cell r="J8" t="str">
            <v>B</v>
          </cell>
        </row>
        <row r="9">
          <cell r="J9" t="str">
            <v>C</v>
          </cell>
        </row>
        <row r="10">
          <cell r="J10" t="str">
            <v>B</v>
          </cell>
        </row>
        <row r="11">
          <cell r="J11" t="str">
            <v>D</v>
          </cell>
        </row>
        <row r="12">
          <cell r="J12" t="str">
            <v>A</v>
          </cell>
        </row>
        <row r="13">
          <cell r="J13" t="str">
            <v>G</v>
          </cell>
        </row>
        <row r="14">
          <cell r="J14" t="str">
            <v>A</v>
          </cell>
        </row>
        <row r="15">
          <cell r="J15" t="str">
            <v>B</v>
          </cell>
        </row>
        <row r="16">
          <cell r="J16" t="str">
            <v>A</v>
          </cell>
        </row>
        <row r="17">
          <cell r="J17" t="str">
            <v>B</v>
          </cell>
        </row>
        <row r="18">
          <cell r="J18" t="str">
            <v>A</v>
          </cell>
        </row>
        <row r="19">
          <cell r="J19" t="str">
            <v>E</v>
          </cell>
        </row>
        <row r="20">
          <cell r="J20" t="str">
            <v>H</v>
          </cell>
        </row>
        <row r="21">
          <cell r="J21" t="str">
            <v>E</v>
          </cell>
        </row>
        <row r="22">
          <cell r="J22" t="str">
            <v>E</v>
          </cell>
        </row>
        <row r="23">
          <cell r="J23" t="str">
            <v>G</v>
          </cell>
        </row>
        <row r="24">
          <cell r="J24" t="str">
            <v>U</v>
          </cell>
        </row>
        <row r="28">
          <cell r="J28" t="str">
            <v>G</v>
          </cell>
        </row>
        <row r="29">
          <cell r="J29" t="str">
            <v>H</v>
          </cell>
        </row>
        <row r="30">
          <cell r="J30" t="str">
            <v>B</v>
          </cell>
        </row>
        <row r="32">
          <cell r="J32" t="str">
            <v>B</v>
          </cell>
        </row>
        <row r="33">
          <cell r="J33" t="str">
            <v>B</v>
          </cell>
        </row>
        <row r="34">
          <cell r="J34" t="str">
            <v>H</v>
          </cell>
        </row>
      </sheetData>
      <sheetData sheetId="4"/>
      <sheetData sheetId="5"/>
      <sheetData sheetId="6"/>
      <sheetData sheetId="7"/>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ions"/>
      <sheetName val="wbs1"/>
      <sheetName val="wbsact"/>
      <sheetName val="MORGACTS"/>
    </sheetNames>
    <sheetDataSet>
      <sheetData sheetId="0" refreshError="1"/>
      <sheetData sheetId="1" refreshError="1"/>
      <sheetData sheetId="2" refreshError="1"/>
      <sheetData sheetId="3" refreshError="1">
        <row r="1">
          <cell r="A1" t="str">
            <v>Activity ID</v>
          </cell>
          <cell r="B1" t="str">
            <v>Activity description</v>
          </cell>
          <cell r="C1" t="str">
            <v>Early start</v>
          </cell>
          <cell r="D1" t="str">
            <v>Early finish</v>
          </cell>
          <cell r="E1" t="str">
            <v>Original duration</v>
          </cell>
          <cell r="H1" t="str">
            <v>Predecessors</v>
          </cell>
          <cell r="I1" t="str">
            <v>Successors</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8040093"/>
      <sheetName val="988050019"/>
      <sheetName val="988050001"/>
      <sheetName val="988040101"/>
      <sheetName val="988040077"/>
      <sheetName val="988030102"/>
      <sheetName val="988040051"/>
      <sheetName val="988040028"/>
      <sheetName val="988030011"/>
      <sheetName val="988020038"/>
      <sheetName val="Accountant Instr and Options"/>
      <sheetName val="Input Sheet"/>
      <sheetName val="Assumptions"/>
      <sheetName val="Sum Re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s"/>
      <sheetName val="Common"/>
      <sheetName val="Lookups"/>
      <sheetName val="PDSData"/>
      <sheetName val="Items_DVM"/>
      <sheetName val="Guide"/>
      <sheetName val="Sizing Estimator - PAL Cameras"/>
      <sheetName val="Sizing Estimator - NTSC Cameras"/>
      <sheetName val="Sizing Esimator - VMD"/>
      <sheetName val="Sizing Estimator - History"/>
      <sheetName val="Sizing Estimator _ PAL Cameras"/>
      <sheetName val="Sizing_Estimator_-_PAL_Cameras"/>
      <sheetName val="Sizing_Estimator_-_NTSC_Cameras"/>
      <sheetName val="Sizing_Esimator_-_VMD"/>
      <sheetName val="Sizing_Estimator_-_History"/>
      <sheetName val="Sizing_Estimator___PAL_Cameras"/>
      <sheetName val="9880200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4">
          <cell r="D54">
            <v>2</v>
          </cell>
          <cell r="F54">
            <v>2</v>
          </cell>
        </row>
        <row r="55">
          <cell r="D55">
            <v>2</v>
          </cell>
        </row>
        <row r="74">
          <cell r="H74">
            <v>3</v>
          </cell>
        </row>
        <row r="75">
          <cell r="H75">
            <v>3</v>
          </cell>
        </row>
        <row r="156">
          <cell r="L156">
            <v>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
      <sheetName val="General-Main Works"/>
      <sheetName val="Daywk and Contingency"/>
      <sheetName val="Prov-S"/>
      <sheetName val="Prov-Q"/>
      <sheetName val="CI's"/>
      <sheetName val="Dwgs"/>
      <sheetName val="Antic-Main Work"/>
      <sheetName val="M&amp;E"/>
      <sheetName val="Valuation Breakdown"/>
      <sheetName val="Additional Client Costs"/>
      <sheetName val="General-Main_Works"/>
      <sheetName val="Daywk_and_Contingency"/>
      <sheetName val="Antic-Main_Work"/>
      <sheetName val="Valuation_Breakdown"/>
      <sheetName val="Additional_Client_Cos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Flysheets"/>
      <sheetName val="Description"/>
      <sheetName val="Drwgs"/>
      <sheetName val="GFA"/>
      <sheetName val="Summary"/>
      <sheetName val="CP"/>
      <sheetName val="#REF"/>
      <sheetName val="Common"/>
      <sheetName val="Sizing Estimator - PAL Cameras"/>
      <sheetName val="Lookups"/>
      <sheetName val="Items_DVM"/>
      <sheetName val="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Design"/>
      <sheetName val="Guidelines"/>
    </sheetNames>
    <sheetDataSet>
      <sheetData sheetId="0" refreshError="1"/>
      <sheetData sheetId="1" refreshError="1"/>
      <sheetData sheetId="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 to ZuTec"/>
      <sheetName val="Assets"/>
      <sheetName val="Lists"/>
      <sheetName val="Final List"/>
      <sheetName val="Tags"/>
      <sheetName val="Systems"/>
      <sheetName val="Locations"/>
      <sheetName val="Buildings"/>
      <sheetName val="Frequency"/>
      <sheetName val="PPM_Instructions"/>
    </sheetNames>
    <sheetDataSet>
      <sheetData sheetId="0"/>
      <sheetData sheetId="1"/>
      <sheetData sheetId="2">
        <row r="256">
          <cell r="A256" t="str">
            <v>E01</v>
          </cell>
        </row>
        <row r="257">
          <cell r="A257" t="str">
            <v>G01</v>
          </cell>
        </row>
        <row r="258">
          <cell r="A258" t="str">
            <v>F01</v>
          </cell>
        </row>
        <row r="259">
          <cell r="A259" t="str">
            <v>F02</v>
          </cell>
        </row>
        <row r="260">
          <cell r="A260" t="str">
            <v>R01</v>
          </cell>
        </row>
        <row r="261">
          <cell r="A261" t="str">
            <v>R02</v>
          </cell>
        </row>
        <row r="262">
          <cell r="A262" t="str">
            <v>R03</v>
          </cell>
        </row>
        <row r="265">
          <cell r="A265" t="str">
            <v>R001</v>
          </cell>
        </row>
        <row r="266">
          <cell r="A266" t="str">
            <v>R002</v>
          </cell>
        </row>
        <row r="267">
          <cell r="A267" t="str">
            <v>R003</v>
          </cell>
        </row>
        <row r="268">
          <cell r="A268" t="str">
            <v>R004</v>
          </cell>
        </row>
        <row r="269">
          <cell r="A269" t="str">
            <v>R005</v>
          </cell>
        </row>
        <row r="270">
          <cell r="A270" t="str">
            <v>R006</v>
          </cell>
        </row>
        <row r="271">
          <cell r="A271" t="str">
            <v>R007</v>
          </cell>
        </row>
        <row r="272">
          <cell r="A272" t="str">
            <v>R008</v>
          </cell>
        </row>
        <row r="273">
          <cell r="A273" t="str">
            <v>R009</v>
          </cell>
        </row>
        <row r="293">
          <cell r="A293">
            <v>1</v>
          </cell>
        </row>
        <row r="294">
          <cell r="A294">
            <v>2</v>
          </cell>
        </row>
        <row r="295">
          <cell r="A295">
            <v>3</v>
          </cell>
        </row>
        <row r="296">
          <cell r="A296">
            <v>4</v>
          </cell>
        </row>
        <row r="297">
          <cell r="A297">
            <v>5</v>
          </cell>
        </row>
        <row r="298">
          <cell r="A298">
            <v>6</v>
          </cell>
        </row>
        <row r="299">
          <cell r="A299">
            <v>7</v>
          </cell>
        </row>
        <row r="300">
          <cell r="A300">
            <v>8</v>
          </cell>
        </row>
        <row r="301">
          <cell r="A301">
            <v>9</v>
          </cell>
        </row>
        <row r="302">
          <cell r="A302" t="str">
            <v>10+</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all Summary"/>
      <sheetName val="I_O SUMMARY"/>
      <sheetName val="AB"/>
      <sheetName val="F &amp; G Detectors"/>
      <sheetName val="Panel"/>
      <sheetName val="Accessories"/>
      <sheetName val="TB"/>
      <sheetName val="Engg"/>
      <sheetName val="Commissioing spare"/>
      <sheetName val="2 Year spare"/>
      <sheetName val="Compliance"/>
      <sheetName val="Summary"/>
      <sheetName val="IO details for pan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pstat"/>
      <sheetName val="allowances"/>
      <sheetName val="analysis"/>
      <sheetName val="costs"/>
      <sheetName val="narrative"/>
      <sheetName val="act -v- ctc"/>
      <sheetName val="allowancesCTC"/>
      <sheetName val="undermeasure"/>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pstat"/>
      <sheetName val="analysis"/>
      <sheetName val="allowances"/>
      <sheetName val="costs"/>
      <sheetName val="narrative"/>
      <sheetName val="undermeasure"/>
      <sheetName val="Sheet1"/>
      <sheetName val="act -v- ctc"/>
      <sheetName val="allowancesCTC"/>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 val="CS-B1"/>
      <sheetName val="B2"/>
      <sheetName val="CS-B2"/>
      <sheetName val="B3"/>
      <sheetName val="CS-B3"/>
      <sheetName val="B4"/>
      <sheetName val="CS-B4"/>
      <sheetName val="B5"/>
      <sheetName val="CS-B5"/>
      <sheetName val="B6"/>
      <sheetName val="CS-B6"/>
      <sheetName val="CP"/>
      <sheetName val="CS-CP"/>
      <sheetName val="IO Details"/>
      <sheetName val="Cost"/>
      <sheetName val="SP"/>
      <sheetName val="Brkup"/>
      <sheetName val="Quote"/>
      <sheetName val="Eqpt"/>
      <sheetName val="BOQ"/>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30">
          <cell r="L30">
            <v>1.5384600317086792</v>
          </cell>
        </row>
        <row r="31">
          <cell r="L31">
            <v>1.5384608012198151</v>
          </cell>
        </row>
        <row r="33">
          <cell r="L33">
            <v>1.4285712492851181</v>
          </cell>
        </row>
      </sheetData>
      <sheetData sheetId="17" refreshError="1"/>
      <sheetData sheetId="18" refreshError="1"/>
      <sheetData sheetId="19" refreshError="1"/>
      <sheetData sheetId="20" refreshError="1"/>
      <sheetData sheetId="2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Card"/>
      <sheetName val="Summary"/>
      <sheetName val="CERTIFICATE"/>
      <sheetName val="Bill of Quantity"/>
      <sheetName val="Bill of Quantity (2)"/>
      <sheetName val="CERTIFICATE (2)"/>
      <sheetName val="APPRLICATION - 1"/>
      <sheetName val="Application"/>
      <sheetName val="Prelims"/>
      <sheetName val="Bill of Quantity (3)"/>
      <sheetName val="(1) - Preliminaries"/>
      <sheetName val="(2) Site works"/>
      <sheetName val="(3) Building - (A)"/>
      <sheetName val="(4) Building - (B)"/>
      <sheetName val="FitOutConfCentre"/>
      <sheetName val="Main Summary- Contractor"/>
      <sheetName val="item 1-3-D (2)"/>
      <sheetName val="Liquidated Damages"/>
      <sheetName val="A. General Requ."/>
      <sheetName val="General Requ. Breakdown - P2"/>
      <sheetName val="D-Materal on Site"/>
      <sheetName val="Item 3-I"/>
      <sheetName val="Item 2-F"/>
      <sheetName val="vehicles type A &amp; B"/>
      <sheetName val="J-Previous Payments"/>
      <sheetName val="F-Retention"/>
      <sheetName val="C-Variations"/>
      <sheetName val="Check List"/>
      <sheetName val="Maintenance office equip."/>
      <sheetName val="Sheet1"/>
      <sheetName val="B-Cumulative (CON)"/>
      <sheetName val="B-Cumulative"/>
      <sheetName val="24. Central Pool Contem (15) "/>
      <sheetName val="23.Central pool Italian (11) "/>
      <sheetName val="22.Grand Courtyard Bali (5) "/>
      <sheetName val="21. GRAND COURTYARD CONTEM (4)"/>
      <sheetName val="19.Grand Courtyard Medite (16)"/>
      <sheetName val="18. Grand courtyard Arabic(10)"/>
      <sheetName val="17 .GREAT ROTUNDA  NEW MEXI (2)"/>
      <sheetName val="16.GREAT ROTUNDA CONTEMP (1)"/>
      <sheetName val="15. Great Rotunda European (13)"/>
      <sheetName val="14.Great Rotunda Mediter(16)"/>
      <sheetName val="13. Great Rotunda Arabic (17)"/>
      <sheetName val="12. GV  (Ranch) (3) "/>
      <sheetName val="11.Gallery View Medi (91)"/>
      <sheetName val="9.CENTRAL GALLERY CONT(2)"/>
      <sheetName val="8. Central Gallery European(9) "/>
      <sheetName val="7.CENTRAL GALLERY MEDI (3)"/>
      <sheetName val="6. CENTRAL GALLERY ARABIC (2)"/>
      <sheetName val="4. GS (CONTEMPORARY) (2)"/>
      <sheetName val="3. GRAND STAIRCASE. EUROPEAN(3)"/>
      <sheetName val="2.Grandstaircase Med.(3)"/>
      <sheetName val="Dash Board AED"/>
      <sheetName val="Data"/>
      <sheetName val="Tender Summary"/>
      <sheetName val="Settlement"/>
      <sheetName val="Cover"/>
      <sheetName val="Sheet3"/>
      <sheetName val="AN"/>
      <sheetName val="allowances"/>
      <sheetName val="analysi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ountant Instr and Options"/>
      <sheetName val="CATEGORY"/>
      <sheetName val="WS template Instructions"/>
      <sheetName val="Assumptions"/>
      <sheetName val="GQL DwnLd"/>
      <sheetName val="Cat"/>
      <sheetName val="Sum Rept"/>
      <sheetName val="Input Sheet"/>
      <sheetName val="Contractors"/>
      <sheetName val="Mthly Salary"/>
      <sheetName val="Salary DB"/>
      <sheetName val="Mthly Calc"/>
      <sheetName val="Module1"/>
      <sheetName val="SP"/>
    </sheetNames>
    <sheetDataSet>
      <sheetData sheetId="0" refreshError="1"/>
      <sheetData sheetId="1" refreshError="1"/>
      <sheetData sheetId="2" refreshError="1"/>
      <sheetData sheetId="3" refreshError="1">
        <row r="4">
          <cell r="G4">
            <v>0.17</v>
          </cell>
          <cell r="H4">
            <v>0.25</v>
          </cell>
        </row>
        <row r="5">
          <cell r="D5">
            <v>0.04</v>
          </cell>
          <cell r="H5">
            <v>0.04</v>
          </cell>
        </row>
        <row r="6">
          <cell r="D6">
            <v>0</v>
          </cell>
        </row>
        <row r="7">
          <cell r="D7">
            <v>0.08</v>
          </cell>
        </row>
        <row r="8">
          <cell r="D8">
            <v>0</v>
          </cell>
        </row>
        <row r="9">
          <cell r="D9">
            <v>0</v>
          </cell>
        </row>
        <row r="10">
          <cell r="D10">
            <v>0</v>
          </cell>
        </row>
        <row r="12">
          <cell r="D12">
            <v>0.04</v>
          </cell>
          <cell r="G12">
            <v>5.0000000000000001E-3</v>
          </cell>
          <cell r="H12">
            <v>5.0000000000000001E-3</v>
          </cell>
        </row>
        <row r="14">
          <cell r="D14">
            <v>-0.02</v>
          </cell>
        </row>
      </sheetData>
      <sheetData sheetId="4" refreshError="1">
        <row r="1">
          <cell r="AA1" t="str">
            <v>Category</v>
          </cell>
          <cell r="AB1" t="str">
            <v>Applied Labor Offset</v>
          </cell>
        </row>
      </sheetData>
      <sheetData sheetId="5" refreshError="1"/>
      <sheetData sheetId="6" refreshError="1">
        <row r="7">
          <cell r="D7" t="str">
            <v>October</v>
          </cell>
          <cell r="G7" t="str">
            <v>Total Year</v>
          </cell>
          <cell r="J7">
            <v>2002</v>
          </cell>
        </row>
        <row r="8">
          <cell r="D8" t="str">
            <v>Plan</v>
          </cell>
          <cell r="E8" t="str">
            <v>Actual</v>
          </cell>
          <cell r="G8" t="str">
            <v>Plan</v>
          </cell>
          <cell r="H8" t="str">
            <v>Estimate</v>
          </cell>
          <cell r="J8" t="str">
            <v>Plan</v>
          </cell>
        </row>
        <row r="9">
          <cell r="B9" t="str">
            <v>Direct Labor Salaried</v>
          </cell>
          <cell r="D9">
            <v>410.9</v>
          </cell>
          <cell r="E9">
            <v>350.464</v>
          </cell>
          <cell r="G9">
            <v>500.2</v>
          </cell>
          <cell r="H9">
            <v>420.6</v>
          </cell>
          <cell r="J9">
            <v>468.5</v>
          </cell>
        </row>
        <row r="10">
          <cell r="B10" t="str">
            <v>Direct Labor Hourly</v>
          </cell>
          <cell r="D10">
            <v>0</v>
          </cell>
          <cell r="E10">
            <v>0</v>
          </cell>
          <cell r="G10">
            <v>0</v>
          </cell>
          <cell r="H10">
            <v>0</v>
          </cell>
          <cell r="J10">
            <v>0</v>
          </cell>
        </row>
        <row r="11">
          <cell r="B11" t="str">
            <v>Direct Contractor Labor</v>
          </cell>
          <cell r="D11">
            <v>0</v>
          </cell>
          <cell r="E11">
            <v>0</v>
          </cell>
          <cell r="G11">
            <v>0</v>
          </cell>
          <cell r="H11">
            <v>0</v>
          </cell>
          <cell r="J11">
            <v>0</v>
          </cell>
        </row>
        <row r="12">
          <cell r="B12" t="str">
            <v>Applied Direct S&amp;W</v>
          </cell>
          <cell r="D12">
            <v>410.9</v>
          </cell>
          <cell r="E12">
            <v>350.464</v>
          </cell>
          <cell r="G12">
            <v>500.2</v>
          </cell>
          <cell r="H12">
            <v>420.6</v>
          </cell>
          <cell r="J12">
            <v>468.5</v>
          </cell>
        </row>
        <row r="13">
          <cell r="B13" t="str">
            <v>Unapplied D Labor:  Vacation</v>
          </cell>
          <cell r="D13">
            <v>0</v>
          </cell>
          <cell r="E13">
            <v>33.42</v>
          </cell>
          <cell r="G13">
            <v>0</v>
          </cell>
          <cell r="H13">
            <v>40.1</v>
          </cell>
          <cell r="J13">
            <v>0</v>
          </cell>
        </row>
        <row r="14">
          <cell r="B14" t="str">
            <v>Unapplied D Labor:  Holiday</v>
          </cell>
          <cell r="D14">
            <v>0</v>
          </cell>
          <cell r="E14">
            <v>24.257999999999999</v>
          </cell>
          <cell r="G14">
            <v>0</v>
          </cell>
          <cell r="H14">
            <v>29.1</v>
          </cell>
          <cell r="J14">
            <v>0</v>
          </cell>
        </row>
        <row r="15">
          <cell r="B15" t="str">
            <v>Unapplied D Labor:  Sick Leave</v>
          </cell>
          <cell r="D15">
            <v>0</v>
          </cell>
          <cell r="E15">
            <v>3.508</v>
          </cell>
          <cell r="G15">
            <v>0</v>
          </cell>
          <cell r="H15">
            <v>4.2</v>
          </cell>
          <cell r="J15">
            <v>0</v>
          </cell>
        </row>
        <row r="16">
          <cell r="B16" t="str">
            <v>Unapplied D Labor:  Labor Cost of Training</v>
          </cell>
          <cell r="D16">
            <v>0</v>
          </cell>
          <cell r="E16">
            <v>13.397</v>
          </cell>
          <cell r="G16">
            <v>0</v>
          </cell>
          <cell r="H16">
            <v>16.100000000000001</v>
          </cell>
          <cell r="J16">
            <v>0</v>
          </cell>
        </row>
        <row r="17">
          <cell r="B17" t="str">
            <v>Unapplied D Labor:  Factory Wait Time</v>
          </cell>
          <cell r="D17">
            <v>0</v>
          </cell>
          <cell r="E17">
            <v>18.175999999999998</v>
          </cell>
          <cell r="G17">
            <v>0</v>
          </cell>
          <cell r="H17">
            <v>21.8</v>
          </cell>
          <cell r="J17">
            <v>0</v>
          </cell>
        </row>
        <row r="18">
          <cell r="B18" t="str">
            <v>Unapplied D Labor:  Personal</v>
          </cell>
          <cell r="D18">
            <v>0</v>
          </cell>
          <cell r="E18">
            <v>1.798</v>
          </cell>
          <cell r="G18">
            <v>0</v>
          </cell>
          <cell r="H18">
            <v>2.2000000000000002</v>
          </cell>
          <cell r="J18">
            <v>0</v>
          </cell>
        </row>
        <row r="19">
          <cell r="B19" t="str">
            <v>Unapplied D Labor:  Rework</v>
          </cell>
          <cell r="D19">
            <v>0</v>
          </cell>
          <cell r="E19">
            <v>0</v>
          </cell>
          <cell r="G19">
            <v>0</v>
          </cell>
          <cell r="H19">
            <v>0</v>
          </cell>
          <cell r="J19">
            <v>0</v>
          </cell>
        </row>
        <row r="20">
          <cell r="B20" t="str">
            <v>Unapplied D Labor:  Other</v>
          </cell>
          <cell r="D20">
            <v>184.9</v>
          </cell>
          <cell r="E20">
            <v>95.25</v>
          </cell>
          <cell r="G20">
            <v>225</v>
          </cell>
          <cell r="H20">
            <v>114.3</v>
          </cell>
          <cell r="J20">
            <v>241.2</v>
          </cell>
        </row>
        <row r="21">
          <cell r="B21" t="str">
            <v>Direct Overtime Premiums</v>
          </cell>
          <cell r="D21">
            <v>0</v>
          </cell>
          <cell r="E21">
            <v>0</v>
          </cell>
          <cell r="G21">
            <v>0</v>
          </cell>
          <cell r="H21">
            <v>0</v>
          </cell>
          <cell r="J21">
            <v>0</v>
          </cell>
        </row>
        <row r="22">
          <cell r="B22" t="str">
            <v>Direct Shift Differential</v>
          </cell>
          <cell r="D22">
            <v>0</v>
          </cell>
          <cell r="E22">
            <v>0</v>
          </cell>
          <cell r="G22">
            <v>0</v>
          </cell>
          <cell r="H22">
            <v>0</v>
          </cell>
          <cell r="J22">
            <v>0</v>
          </cell>
        </row>
        <row r="23">
          <cell r="B23" t="str">
            <v>Unapplied Direct S&amp;W</v>
          </cell>
          <cell r="D23">
            <v>184.9</v>
          </cell>
          <cell r="E23">
            <v>189.80700000000002</v>
          </cell>
          <cell r="G23">
            <v>225</v>
          </cell>
          <cell r="H23">
            <v>227.8</v>
          </cell>
          <cell r="J23">
            <v>241.2</v>
          </cell>
        </row>
        <row r="24">
          <cell r="B24" t="str">
            <v>Salary Payroll</v>
          </cell>
          <cell r="D24">
            <v>595.79999999999995</v>
          </cell>
          <cell r="E24">
            <v>554.36300000000006</v>
          </cell>
          <cell r="G24">
            <v>725.2</v>
          </cell>
          <cell r="H24">
            <v>665.2</v>
          </cell>
          <cell r="J24">
            <v>709.7</v>
          </cell>
        </row>
        <row r="25">
          <cell r="B25" t="str">
            <v>Indirect Hwll Empl Proj Chg</v>
          </cell>
          <cell r="D25">
            <v>0</v>
          </cell>
          <cell r="E25">
            <v>0</v>
          </cell>
          <cell r="G25">
            <v>0</v>
          </cell>
          <cell r="H25">
            <v>0</v>
          </cell>
          <cell r="J25">
            <v>0</v>
          </cell>
        </row>
        <row r="26">
          <cell r="B26" t="str">
            <v>Indirect Contract Proj Chg</v>
          </cell>
          <cell r="D26">
            <v>0</v>
          </cell>
          <cell r="E26">
            <v>0</v>
          </cell>
          <cell r="G26">
            <v>0</v>
          </cell>
          <cell r="H26">
            <v>0</v>
          </cell>
          <cell r="J26">
            <v>0</v>
          </cell>
        </row>
        <row r="27">
          <cell r="B27" t="str">
            <v>Hourly Payroll</v>
          </cell>
          <cell r="D27">
            <v>0</v>
          </cell>
          <cell r="E27">
            <v>0</v>
          </cell>
          <cell r="G27">
            <v>0</v>
          </cell>
          <cell r="H27">
            <v>0</v>
          </cell>
          <cell r="J27">
            <v>0</v>
          </cell>
        </row>
        <row r="28">
          <cell r="B28" t="str">
            <v>Applied Labor Offset</v>
          </cell>
          <cell r="D28">
            <v>-595.79999999999995</v>
          </cell>
          <cell r="E28">
            <v>-540.27200000000005</v>
          </cell>
          <cell r="G28">
            <v>-725.2</v>
          </cell>
          <cell r="H28">
            <v>-648.29999999999995</v>
          </cell>
          <cell r="J28">
            <v>-709.7</v>
          </cell>
        </row>
        <row r="29">
          <cell r="B29" t="str">
            <v>Other Applied Labor</v>
          </cell>
          <cell r="D29">
            <v>0</v>
          </cell>
          <cell r="E29">
            <v>14.091000000000008</v>
          </cell>
          <cell r="G29">
            <v>0</v>
          </cell>
          <cell r="H29">
            <v>16.900000000000091</v>
          </cell>
          <cell r="J29">
            <v>0</v>
          </cell>
        </row>
        <row r="30">
          <cell r="B30" t="str">
            <v>Indirect Salaries</v>
          </cell>
          <cell r="D30">
            <v>0</v>
          </cell>
          <cell r="E30">
            <v>0</v>
          </cell>
          <cell r="G30">
            <v>0</v>
          </cell>
          <cell r="H30">
            <v>0</v>
          </cell>
          <cell r="J30">
            <v>0</v>
          </cell>
        </row>
        <row r="31">
          <cell r="B31" t="str">
            <v>Indirect Wages</v>
          </cell>
          <cell r="D31">
            <v>0</v>
          </cell>
          <cell r="E31">
            <v>0</v>
          </cell>
          <cell r="G31">
            <v>0</v>
          </cell>
          <cell r="H31">
            <v>0</v>
          </cell>
          <cell r="J31">
            <v>0</v>
          </cell>
        </row>
        <row r="32">
          <cell r="B32" t="str">
            <v>Indirect Overtime Premiums</v>
          </cell>
          <cell r="D32">
            <v>0</v>
          </cell>
          <cell r="E32">
            <v>0</v>
          </cell>
          <cell r="G32">
            <v>0</v>
          </cell>
          <cell r="H32">
            <v>0</v>
          </cell>
          <cell r="J32">
            <v>0</v>
          </cell>
        </row>
        <row r="33">
          <cell r="B33" t="str">
            <v>Indirect S&amp;W</v>
          </cell>
          <cell r="D33">
            <v>0</v>
          </cell>
          <cell r="E33">
            <v>0</v>
          </cell>
          <cell r="G33">
            <v>0</v>
          </cell>
          <cell r="H33">
            <v>0</v>
          </cell>
          <cell r="J33">
            <v>0</v>
          </cell>
        </row>
        <row r="34">
          <cell r="B34" t="str">
            <v xml:space="preserve">   Total Salaries &amp; Wages</v>
          </cell>
          <cell r="D34">
            <v>595.79999999999995</v>
          </cell>
          <cell r="E34">
            <v>554.36199999999997</v>
          </cell>
          <cell r="G34">
            <v>725.2</v>
          </cell>
          <cell r="H34">
            <v>665.30000000000018</v>
          </cell>
          <cell r="J34">
            <v>709.7</v>
          </cell>
        </row>
        <row r="35">
          <cell r="B35" t="str">
            <v>Fringe</v>
          </cell>
          <cell r="D35">
            <v>110.33799999999999</v>
          </cell>
          <cell r="E35">
            <v>75.953999999999994</v>
          </cell>
          <cell r="G35">
            <v>134.28</v>
          </cell>
          <cell r="H35">
            <v>91.1</v>
          </cell>
          <cell r="J35">
            <v>132.005</v>
          </cell>
        </row>
        <row r="37">
          <cell r="B37" t="str">
            <v>Incentives and Bonus</v>
          </cell>
          <cell r="D37">
            <v>47.7</v>
          </cell>
          <cell r="E37">
            <v>40.554000000000002</v>
          </cell>
          <cell r="G37">
            <v>58</v>
          </cell>
          <cell r="H37">
            <v>48.7</v>
          </cell>
          <cell r="J37">
            <v>56.8</v>
          </cell>
        </row>
        <row r="38">
          <cell r="B38" t="str">
            <v>Awards</v>
          </cell>
          <cell r="D38">
            <v>5.56</v>
          </cell>
          <cell r="E38">
            <v>-10.84</v>
          </cell>
          <cell r="G38">
            <v>6.7</v>
          </cell>
          <cell r="H38">
            <v>-13</v>
          </cell>
          <cell r="J38">
            <v>10</v>
          </cell>
        </row>
        <row r="39">
          <cell r="B39" t="str">
            <v>Incentives</v>
          </cell>
          <cell r="D39">
            <v>53.260000000000005</v>
          </cell>
          <cell r="E39">
            <v>29.714000000000002</v>
          </cell>
          <cell r="G39">
            <v>64.7</v>
          </cell>
          <cell r="H39">
            <v>35.700000000000003</v>
          </cell>
          <cell r="J39">
            <v>66.8</v>
          </cell>
        </row>
        <row r="40">
          <cell r="B40" t="str">
            <v>Recruiting</v>
          </cell>
          <cell r="D40">
            <v>16.54</v>
          </cell>
          <cell r="E40">
            <v>0</v>
          </cell>
          <cell r="G40">
            <v>20</v>
          </cell>
          <cell r="H40">
            <v>0</v>
          </cell>
          <cell r="J40">
            <v>0</v>
          </cell>
        </row>
        <row r="41">
          <cell r="B41" t="str">
            <v>Relocation Costs</v>
          </cell>
          <cell r="D41">
            <v>14.06</v>
          </cell>
          <cell r="E41">
            <v>0</v>
          </cell>
          <cell r="G41">
            <v>17</v>
          </cell>
          <cell r="H41">
            <v>0</v>
          </cell>
          <cell r="J41">
            <v>0</v>
          </cell>
        </row>
        <row r="42">
          <cell r="B42" t="str">
            <v xml:space="preserve">Recruiting &amp; Relocation </v>
          </cell>
          <cell r="D42">
            <v>30.6</v>
          </cell>
          <cell r="E42">
            <v>0</v>
          </cell>
          <cell r="G42">
            <v>37</v>
          </cell>
          <cell r="H42">
            <v>0</v>
          </cell>
          <cell r="J42">
            <v>0</v>
          </cell>
        </row>
        <row r="43">
          <cell r="B43" t="str">
            <v>Travel and Mileage</v>
          </cell>
          <cell r="D43">
            <v>43.53</v>
          </cell>
          <cell r="E43">
            <v>59.773000000000003</v>
          </cell>
          <cell r="G43">
            <v>52.6</v>
          </cell>
          <cell r="H43">
            <v>71.7</v>
          </cell>
          <cell r="J43">
            <v>53.5</v>
          </cell>
        </row>
        <row r="44">
          <cell r="B44" t="str">
            <v>Meals and Entertainment</v>
          </cell>
          <cell r="D44">
            <v>0</v>
          </cell>
          <cell r="E44">
            <v>1.1379999999999999</v>
          </cell>
          <cell r="G44">
            <v>0</v>
          </cell>
          <cell r="H44">
            <v>1.4</v>
          </cell>
          <cell r="J44">
            <v>0</v>
          </cell>
        </row>
        <row r="45">
          <cell r="B45" t="str">
            <v>Non-Employee Travel</v>
          </cell>
          <cell r="D45">
            <v>0</v>
          </cell>
          <cell r="E45">
            <v>0</v>
          </cell>
          <cell r="G45">
            <v>0</v>
          </cell>
          <cell r="H45">
            <v>0</v>
          </cell>
          <cell r="J45">
            <v>0</v>
          </cell>
        </row>
        <row r="46">
          <cell r="B46" t="str">
            <v>Business Meetings</v>
          </cell>
          <cell r="D46">
            <v>0</v>
          </cell>
          <cell r="E46">
            <v>2.5000000000000001E-2</v>
          </cell>
          <cell r="G46">
            <v>0</v>
          </cell>
          <cell r="H46">
            <v>0</v>
          </cell>
          <cell r="J46">
            <v>0</v>
          </cell>
        </row>
        <row r="47">
          <cell r="B47" t="str">
            <v>Other Employee Related Expense</v>
          </cell>
          <cell r="D47">
            <v>5.69</v>
          </cell>
          <cell r="E47">
            <v>11.936999999999999</v>
          </cell>
          <cell r="G47">
            <v>6.9</v>
          </cell>
          <cell r="H47">
            <v>14.3</v>
          </cell>
          <cell r="J47">
            <v>14.3</v>
          </cell>
        </row>
        <row r="48">
          <cell r="B48" t="str">
            <v xml:space="preserve">Travel, Meals, &amp; Busn Meetings </v>
          </cell>
          <cell r="D48">
            <v>49.22</v>
          </cell>
          <cell r="E48">
            <v>72.873000000000005</v>
          </cell>
          <cell r="G48">
            <v>59.5</v>
          </cell>
          <cell r="H48">
            <v>87.4</v>
          </cell>
          <cell r="J48">
            <v>67.8</v>
          </cell>
        </row>
        <row r="49">
          <cell r="B49" t="str">
            <v>Employee Education</v>
          </cell>
          <cell r="D49">
            <v>18.95</v>
          </cell>
          <cell r="E49">
            <v>3.2000000000000001E-2</v>
          </cell>
          <cell r="G49">
            <v>22.9</v>
          </cell>
          <cell r="H49">
            <v>0</v>
          </cell>
          <cell r="J49">
            <v>22</v>
          </cell>
        </row>
        <row r="50">
          <cell r="B50" t="str">
            <v>Literature</v>
          </cell>
          <cell r="D50">
            <v>0</v>
          </cell>
          <cell r="E50">
            <v>0</v>
          </cell>
          <cell r="G50">
            <v>0</v>
          </cell>
          <cell r="H50">
            <v>0</v>
          </cell>
          <cell r="J50">
            <v>0</v>
          </cell>
        </row>
        <row r="51">
          <cell r="B51" t="str">
            <v>Advertising</v>
          </cell>
          <cell r="D51">
            <v>0</v>
          </cell>
          <cell r="E51">
            <v>0</v>
          </cell>
          <cell r="G51">
            <v>0</v>
          </cell>
          <cell r="H51">
            <v>0</v>
          </cell>
          <cell r="J51">
            <v>0</v>
          </cell>
        </row>
        <row r="52">
          <cell r="B52" t="str">
            <v>Trade Shows</v>
          </cell>
          <cell r="D52">
            <v>0</v>
          </cell>
          <cell r="E52">
            <v>0</v>
          </cell>
          <cell r="G52">
            <v>0</v>
          </cell>
          <cell r="H52">
            <v>0</v>
          </cell>
          <cell r="J52">
            <v>0</v>
          </cell>
        </row>
        <row r="53">
          <cell r="B53" t="str">
            <v>Sales Promotions</v>
          </cell>
          <cell r="D53">
            <v>0</v>
          </cell>
          <cell r="E53">
            <v>0.19700000000000001</v>
          </cell>
          <cell r="G53">
            <v>0</v>
          </cell>
          <cell r="H53">
            <v>0.2</v>
          </cell>
          <cell r="J53">
            <v>0</v>
          </cell>
        </row>
        <row r="54">
          <cell r="B54" t="str">
            <v>Public Relations</v>
          </cell>
          <cell r="D54">
            <v>0</v>
          </cell>
          <cell r="E54">
            <v>0</v>
          </cell>
          <cell r="G54">
            <v>0</v>
          </cell>
          <cell r="H54">
            <v>0</v>
          </cell>
          <cell r="J54">
            <v>0</v>
          </cell>
        </row>
        <row r="55">
          <cell r="B55" t="str">
            <v>Adv &amp; Promo Expenses</v>
          </cell>
          <cell r="D55">
            <v>0</v>
          </cell>
          <cell r="E55">
            <v>0.19700000000000001</v>
          </cell>
          <cell r="G55">
            <v>0</v>
          </cell>
          <cell r="H55">
            <v>0.2</v>
          </cell>
          <cell r="J55">
            <v>0</v>
          </cell>
        </row>
        <row r="56">
          <cell r="B56" t="str">
            <v>Vehicles/Transportation</v>
          </cell>
          <cell r="D56">
            <v>0</v>
          </cell>
          <cell r="E56">
            <v>7.8E-2</v>
          </cell>
          <cell r="G56">
            <v>0</v>
          </cell>
          <cell r="H56">
            <v>0.1</v>
          </cell>
          <cell r="J56">
            <v>0</v>
          </cell>
        </row>
        <row r="57">
          <cell r="B57" t="str">
            <v>Automobile Fleet Rental</v>
          </cell>
          <cell r="D57">
            <v>0</v>
          </cell>
          <cell r="E57">
            <v>-0.626</v>
          </cell>
          <cell r="G57">
            <v>0</v>
          </cell>
          <cell r="H57">
            <v>-0.8</v>
          </cell>
          <cell r="J57">
            <v>0</v>
          </cell>
        </row>
        <row r="58">
          <cell r="B58" t="str">
            <v>Telecommunications</v>
          </cell>
          <cell r="D58">
            <v>1.0009999999999999</v>
          </cell>
          <cell r="E58">
            <v>1.0329999999999999</v>
          </cell>
          <cell r="G58">
            <v>1.129</v>
          </cell>
          <cell r="H58">
            <v>1.2</v>
          </cell>
          <cell r="J58">
            <v>1.2</v>
          </cell>
        </row>
        <row r="59">
          <cell r="B59" t="str">
            <v>Office Supplies and Equipment</v>
          </cell>
          <cell r="D59">
            <v>0.1</v>
          </cell>
          <cell r="E59">
            <v>0</v>
          </cell>
          <cell r="G59">
            <v>0.1</v>
          </cell>
          <cell r="H59">
            <v>0</v>
          </cell>
          <cell r="J59">
            <v>0</v>
          </cell>
        </row>
        <row r="60">
          <cell r="B60" t="str">
            <v>Computer Hardware</v>
          </cell>
          <cell r="D60">
            <v>0</v>
          </cell>
          <cell r="E60">
            <v>8.9999999999999993E-3</v>
          </cell>
          <cell r="G60">
            <v>0</v>
          </cell>
          <cell r="H60">
            <v>0</v>
          </cell>
          <cell r="J60">
            <v>0</v>
          </cell>
        </row>
        <row r="61">
          <cell r="B61" t="str">
            <v>Computer Software</v>
          </cell>
          <cell r="D61">
            <v>3.31</v>
          </cell>
          <cell r="E61">
            <v>0.622</v>
          </cell>
          <cell r="G61">
            <v>4</v>
          </cell>
          <cell r="H61">
            <v>0.7</v>
          </cell>
          <cell r="J61">
            <v>3.5</v>
          </cell>
        </row>
        <row r="62">
          <cell r="B62" t="str">
            <v>Leased Equipment</v>
          </cell>
          <cell r="D62">
            <v>13</v>
          </cell>
          <cell r="E62">
            <v>15.744</v>
          </cell>
          <cell r="G62">
            <v>15.6</v>
          </cell>
          <cell r="H62">
            <v>18.899999999999999</v>
          </cell>
          <cell r="J62">
            <v>0</v>
          </cell>
        </row>
        <row r="63">
          <cell r="B63" t="str">
            <v>Equipment Maintenance</v>
          </cell>
          <cell r="D63">
            <v>1.52</v>
          </cell>
          <cell r="E63">
            <v>0.48499999999999999</v>
          </cell>
          <cell r="G63">
            <v>1.9</v>
          </cell>
          <cell r="H63">
            <v>0.6</v>
          </cell>
          <cell r="J63">
            <v>0.6</v>
          </cell>
        </row>
        <row r="64">
          <cell r="B64" t="str">
            <v>Supplies &amp; Vehicles</v>
          </cell>
          <cell r="D64">
            <v>18.931000000000001</v>
          </cell>
          <cell r="E64">
            <v>17.344999999999999</v>
          </cell>
          <cell r="G64">
            <v>22.728999999999999</v>
          </cell>
          <cell r="H64">
            <v>20.7</v>
          </cell>
          <cell r="J64">
            <v>5.3</v>
          </cell>
        </row>
        <row r="65">
          <cell r="B65" t="str">
            <v>Purchased Services</v>
          </cell>
          <cell r="D65">
            <v>0</v>
          </cell>
          <cell r="E65">
            <v>0</v>
          </cell>
          <cell r="G65">
            <v>0</v>
          </cell>
          <cell r="H65">
            <v>0</v>
          </cell>
          <cell r="J65">
            <v>0</v>
          </cell>
        </row>
        <row r="66">
          <cell r="B66" t="str">
            <v>Depreciation:  Capital Leases</v>
          </cell>
          <cell r="D66">
            <v>0</v>
          </cell>
          <cell r="E66">
            <v>0</v>
          </cell>
          <cell r="G66">
            <v>0</v>
          </cell>
          <cell r="H66">
            <v>0</v>
          </cell>
          <cell r="J66">
            <v>0</v>
          </cell>
        </row>
        <row r="67">
          <cell r="B67" t="str">
            <v>Depreciation:  Buildings, Land/Leasehold Improve</v>
          </cell>
          <cell r="D67">
            <v>0</v>
          </cell>
          <cell r="E67">
            <v>0</v>
          </cell>
          <cell r="G67">
            <v>0</v>
          </cell>
          <cell r="H67">
            <v>0</v>
          </cell>
          <cell r="J67">
            <v>0</v>
          </cell>
        </row>
        <row r="68">
          <cell r="B68" t="str">
            <v>Depreciation:  Machinery and Equipment</v>
          </cell>
          <cell r="D68">
            <v>0</v>
          </cell>
          <cell r="E68">
            <v>0</v>
          </cell>
          <cell r="G68">
            <v>0</v>
          </cell>
          <cell r="H68">
            <v>0</v>
          </cell>
          <cell r="J68">
            <v>0</v>
          </cell>
        </row>
        <row r="69">
          <cell r="B69" t="str">
            <v>Depreciation:  Computer Hardware/Software</v>
          </cell>
          <cell r="D69">
            <v>0</v>
          </cell>
          <cell r="E69">
            <v>3.77</v>
          </cell>
          <cell r="G69">
            <v>0</v>
          </cell>
          <cell r="H69">
            <v>4.5</v>
          </cell>
          <cell r="J69">
            <v>0</v>
          </cell>
        </row>
        <row r="70">
          <cell r="B70" t="str">
            <v xml:space="preserve">Depreciation:  </v>
          </cell>
          <cell r="D70">
            <v>0</v>
          </cell>
          <cell r="E70">
            <v>0</v>
          </cell>
          <cell r="G70">
            <v>0</v>
          </cell>
          <cell r="H70">
            <v>0</v>
          </cell>
          <cell r="J70">
            <v>0</v>
          </cell>
        </row>
        <row r="71">
          <cell r="B71" t="str">
            <v>Depreciation:  Furniture and Fixtures</v>
          </cell>
          <cell r="D71">
            <v>0</v>
          </cell>
          <cell r="E71">
            <v>5.8979999999999997</v>
          </cell>
          <cell r="G71">
            <v>0</v>
          </cell>
          <cell r="H71">
            <v>7.1</v>
          </cell>
          <cell r="J71">
            <v>0</v>
          </cell>
        </row>
        <row r="72">
          <cell r="B72" t="str">
            <v>Depreciation:  Service Repair Parts</v>
          </cell>
          <cell r="D72">
            <v>0</v>
          </cell>
          <cell r="E72">
            <v>0</v>
          </cell>
          <cell r="G72">
            <v>0</v>
          </cell>
          <cell r="H72">
            <v>0</v>
          </cell>
          <cell r="J72">
            <v>0</v>
          </cell>
        </row>
        <row r="73">
          <cell r="B73" t="str">
            <v>Depreciation:  Other Property, Plant and Equipment</v>
          </cell>
          <cell r="D73">
            <v>9.3000000000000007</v>
          </cell>
          <cell r="E73">
            <v>0</v>
          </cell>
          <cell r="G73">
            <v>11.2</v>
          </cell>
          <cell r="H73">
            <v>0</v>
          </cell>
          <cell r="J73">
            <v>9.3000000000000007</v>
          </cell>
        </row>
        <row r="74">
          <cell r="B74" t="str">
            <v>Depreciation</v>
          </cell>
          <cell r="D74">
            <v>9.3000000000000007</v>
          </cell>
          <cell r="E74">
            <v>9.6679999999999993</v>
          </cell>
          <cell r="G74">
            <v>11.2</v>
          </cell>
          <cell r="H74">
            <v>11.6</v>
          </cell>
          <cell r="J74">
            <v>9.3000000000000007</v>
          </cell>
        </row>
        <row r="75">
          <cell r="B75" t="str">
            <v>Deferred Compensation</v>
          </cell>
          <cell r="D75">
            <v>0</v>
          </cell>
          <cell r="E75">
            <v>0</v>
          </cell>
          <cell r="G75">
            <v>0</v>
          </cell>
          <cell r="H75">
            <v>0</v>
          </cell>
          <cell r="J75">
            <v>0</v>
          </cell>
        </row>
        <row r="76">
          <cell r="B76" t="str">
            <v>Worker Compensation</v>
          </cell>
          <cell r="D76">
            <v>0</v>
          </cell>
          <cell r="E76">
            <v>0</v>
          </cell>
          <cell r="G76">
            <v>0</v>
          </cell>
          <cell r="H76">
            <v>0</v>
          </cell>
          <cell r="J76">
            <v>0</v>
          </cell>
        </row>
        <row r="77">
          <cell r="B77" t="str">
            <v>Other Salaries/Wages/Fringe</v>
          </cell>
          <cell r="D77">
            <v>0</v>
          </cell>
          <cell r="E77">
            <v>0</v>
          </cell>
          <cell r="G77">
            <v>0</v>
          </cell>
          <cell r="H77">
            <v>0</v>
          </cell>
          <cell r="J77">
            <v>0</v>
          </cell>
        </row>
        <row r="78">
          <cell r="B78" t="str">
            <v>Cafeteria Costs</v>
          </cell>
          <cell r="D78">
            <v>0</v>
          </cell>
          <cell r="E78">
            <v>0</v>
          </cell>
          <cell r="G78">
            <v>0</v>
          </cell>
          <cell r="H78">
            <v>0</v>
          </cell>
          <cell r="J78">
            <v>0</v>
          </cell>
        </row>
        <row r="79">
          <cell r="B79" t="str">
            <v>Other Empl Benefits</v>
          </cell>
          <cell r="D79">
            <v>0</v>
          </cell>
          <cell r="E79">
            <v>0</v>
          </cell>
          <cell r="G79">
            <v>0</v>
          </cell>
          <cell r="H79">
            <v>0</v>
          </cell>
          <cell r="J79">
            <v>0</v>
          </cell>
        </row>
        <row r="80">
          <cell r="B80" t="str">
            <v>Memberships</v>
          </cell>
          <cell r="D80">
            <v>1.2</v>
          </cell>
          <cell r="E80">
            <v>1.175</v>
          </cell>
          <cell r="G80">
            <v>1.4</v>
          </cell>
          <cell r="H80">
            <v>1.4</v>
          </cell>
          <cell r="J80">
            <v>1.4</v>
          </cell>
        </row>
        <row r="81">
          <cell r="B81" t="str">
            <v>Subscriptions</v>
          </cell>
          <cell r="D81">
            <v>0</v>
          </cell>
          <cell r="E81">
            <v>0</v>
          </cell>
          <cell r="G81">
            <v>0</v>
          </cell>
          <cell r="H81">
            <v>0</v>
          </cell>
          <cell r="J81">
            <v>0</v>
          </cell>
        </row>
        <row r="82">
          <cell r="B82" t="str">
            <v>Severance and Pre-Retirement Expense</v>
          </cell>
          <cell r="D82">
            <v>0</v>
          </cell>
          <cell r="E82">
            <v>0</v>
          </cell>
          <cell r="G82">
            <v>0</v>
          </cell>
          <cell r="H82">
            <v>0</v>
          </cell>
          <cell r="J82">
            <v>0</v>
          </cell>
        </row>
        <row r="83">
          <cell r="B83" t="str">
            <v>Purchase Price Variance</v>
          </cell>
          <cell r="D83">
            <v>0</v>
          </cell>
          <cell r="E83">
            <v>0</v>
          </cell>
          <cell r="G83">
            <v>0</v>
          </cell>
          <cell r="H83">
            <v>0</v>
          </cell>
          <cell r="J83">
            <v>0</v>
          </cell>
        </row>
        <row r="84">
          <cell r="B84" t="str">
            <v>Invoice Price Variance</v>
          </cell>
          <cell r="D84">
            <v>0</v>
          </cell>
          <cell r="E84">
            <v>0</v>
          </cell>
          <cell r="G84">
            <v>0</v>
          </cell>
          <cell r="H84">
            <v>0</v>
          </cell>
          <cell r="J84">
            <v>0</v>
          </cell>
        </row>
        <row r="85">
          <cell r="B85" t="str">
            <v>Material Acquisition Cost Variance</v>
          </cell>
          <cell r="D85">
            <v>0</v>
          </cell>
          <cell r="E85">
            <v>0</v>
          </cell>
          <cell r="G85">
            <v>0</v>
          </cell>
          <cell r="H85">
            <v>0</v>
          </cell>
          <cell r="J85">
            <v>0</v>
          </cell>
        </row>
        <row r="86">
          <cell r="B86" t="str">
            <v>Resource Variance</v>
          </cell>
          <cell r="D86">
            <v>0</v>
          </cell>
          <cell r="E86">
            <v>0</v>
          </cell>
          <cell r="G86">
            <v>0</v>
          </cell>
          <cell r="H86">
            <v>0</v>
          </cell>
          <cell r="J86">
            <v>0</v>
          </cell>
        </row>
        <row r="87">
          <cell r="B87" t="str">
            <v>Overhead Variance</v>
          </cell>
          <cell r="D87">
            <v>0</v>
          </cell>
          <cell r="E87">
            <v>0</v>
          </cell>
          <cell r="G87">
            <v>0</v>
          </cell>
          <cell r="H87">
            <v>0</v>
          </cell>
          <cell r="J87">
            <v>0</v>
          </cell>
        </row>
        <row r="88">
          <cell r="B88" t="str">
            <v>Tools</v>
          </cell>
          <cell r="D88">
            <v>0</v>
          </cell>
          <cell r="E88">
            <v>0</v>
          </cell>
          <cell r="G88">
            <v>0</v>
          </cell>
          <cell r="H88">
            <v>0</v>
          </cell>
          <cell r="J88">
            <v>0</v>
          </cell>
        </row>
        <row r="89">
          <cell r="B89" t="str">
            <v>Production Supplies</v>
          </cell>
          <cell r="D89">
            <v>0</v>
          </cell>
          <cell r="E89">
            <v>0</v>
          </cell>
          <cell r="G89">
            <v>0</v>
          </cell>
          <cell r="H89">
            <v>0</v>
          </cell>
          <cell r="J89">
            <v>0</v>
          </cell>
        </row>
        <row r="90">
          <cell r="B90" t="str">
            <v>Scrap</v>
          </cell>
          <cell r="D90">
            <v>0</v>
          </cell>
          <cell r="E90">
            <v>0</v>
          </cell>
          <cell r="G90">
            <v>0</v>
          </cell>
          <cell r="H90">
            <v>0</v>
          </cell>
          <cell r="J90">
            <v>0</v>
          </cell>
        </row>
        <row r="91">
          <cell r="B91" t="str">
            <v>Rework</v>
          </cell>
          <cell r="D91">
            <v>0</v>
          </cell>
          <cell r="E91">
            <v>0</v>
          </cell>
          <cell r="G91">
            <v>0</v>
          </cell>
          <cell r="H91">
            <v>0</v>
          </cell>
          <cell r="J91">
            <v>0</v>
          </cell>
        </row>
        <row r="92">
          <cell r="B92" t="str">
            <v>Consumable Supplies</v>
          </cell>
          <cell r="D92">
            <v>0</v>
          </cell>
          <cell r="E92">
            <v>0</v>
          </cell>
          <cell r="G92">
            <v>0</v>
          </cell>
          <cell r="H92">
            <v>0</v>
          </cell>
          <cell r="J92">
            <v>0</v>
          </cell>
        </row>
        <row r="93">
          <cell r="B93" t="str">
            <v>Other Production Costs</v>
          </cell>
          <cell r="D93">
            <v>0</v>
          </cell>
          <cell r="E93">
            <v>0</v>
          </cell>
          <cell r="G93">
            <v>0</v>
          </cell>
          <cell r="H93">
            <v>0</v>
          </cell>
          <cell r="J93">
            <v>0</v>
          </cell>
        </row>
        <row r="94">
          <cell r="B94" t="str">
            <v>Inter Organizational Transfer Credit</v>
          </cell>
          <cell r="D94">
            <v>0</v>
          </cell>
          <cell r="E94">
            <v>0</v>
          </cell>
          <cell r="G94">
            <v>0</v>
          </cell>
          <cell r="H94">
            <v>0</v>
          </cell>
          <cell r="J94">
            <v>0</v>
          </cell>
        </row>
        <row r="95">
          <cell r="B95" t="str">
            <v>Building Rentals and Leases</v>
          </cell>
          <cell r="D95">
            <v>0</v>
          </cell>
          <cell r="E95">
            <v>0</v>
          </cell>
          <cell r="G95">
            <v>0</v>
          </cell>
          <cell r="H95">
            <v>0</v>
          </cell>
          <cell r="J95">
            <v>0</v>
          </cell>
        </row>
        <row r="96">
          <cell r="B96" t="str">
            <v>Electricity Expense</v>
          </cell>
          <cell r="D96">
            <v>0</v>
          </cell>
          <cell r="E96">
            <v>0</v>
          </cell>
          <cell r="G96">
            <v>0</v>
          </cell>
          <cell r="H96">
            <v>0</v>
          </cell>
          <cell r="J96">
            <v>0</v>
          </cell>
        </row>
        <row r="97">
          <cell r="B97" t="str">
            <v>Gas Expense</v>
          </cell>
          <cell r="D97">
            <v>0</v>
          </cell>
          <cell r="E97">
            <v>0</v>
          </cell>
          <cell r="G97">
            <v>0</v>
          </cell>
          <cell r="H97">
            <v>0</v>
          </cell>
          <cell r="J97">
            <v>0</v>
          </cell>
        </row>
        <row r="98">
          <cell r="B98" t="str">
            <v>Water Expense</v>
          </cell>
          <cell r="D98">
            <v>0</v>
          </cell>
          <cell r="E98">
            <v>0</v>
          </cell>
          <cell r="G98">
            <v>0</v>
          </cell>
          <cell r="H98">
            <v>0</v>
          </cell>
          <cell r="J98">
            <v>0</v>
          </cell>
        </row>
        <row r="99">
          <cell r="B99" t="str">
            <v>Other Utilities Expense</v>
          </cell>
          <cell r="D99">
            <v>0</v>
          </cell>
          <cell r="E99">
            <v>0</v>
          </cell>
          <cell r="G99">
            <v>0</v>
          </cell>
          <cell r="H99">
            <v>0</v>
          </cell>
          <cell r="J99">
            <v>0</v>
          </cell>
        </row>
        <row r="100">
          <cell r="B100" t="str">
            <v>Property Insurance</v>
          </cell>
          <cell r="D100">
            <v>0</v>
          </cell>
          <cell r="E100">
            <v>0</v>
          </cell>
          <cell r="G100">
            <v>0</v>
          </cell>
          <cell r="H100">
            <v>0</v>
          </cell>
          <cell r="J100">
            <v>0</v>
          </cell>
        </row>
        <row r="101">
          <cell r="B101" t="str">
            <v>Property Taxes</v>
          </cell>
          <cell r="D101">
            <v>0</v>
          </cell>
          <cell r="E101">
            <v>0</v>
          </cell>
          <cell r="G101">
            <v>0</v>
          </cell>
          <cell r="H101">
            <v>0</v>
          </cell>
          <cell r="J101">
            <v>0</v>
          </cell>
        </row>
        <row r="102">
          <cell r="B102" t="str">
            <v>Building Repairs and Maintenance</v>
          </cell>
          <cell r="D102">
            <v>0</v>
          </cell>
          <cell r="E102">
            <v>0</v>
          </cell>
          <cell r="G102">
            <v>0</v>
          </cell>
          <cell r="H102">
            <v>0</v>
          </cell>
          <cell r="J102">
            <v>0</v>
          </cell>
        </row>
        <row r="103">
          <cell r="B103" t="str">
            <v>Non Building or Fleet Rental Costs</v>
          </cell>
          <cell r="D103">
            <v>0</v>
          </cell>
          <cell r="E103">
            <v>0</v>
          </cell>
          <cell r="G103">
            <v>0</v>
          </cell>
          <cell r="H103">
            <v>0</v>
          </cell>
          <cell r="J103">
            <v>0</v>
          </cell>
        </row>
        <row r="104">
          <cell r="B104" t="str">
            <v>Bad Debt Expense</v>
          </cell>
          <cell r="D104">
            <v>0</v>
          </cell>
          <cell r="E104">
            <v>0</v>
          </cell>
          <cell r="G104">
            <v>0</v>
          </cell>
          <cell r="H104">
            <v>0</v>
          </cell>
          <cell r="J104">
            <v>0</v>
          </cell>
        </row>
        <row r="105">
          <cell r="B105" t="str">
            <v>Insurance</v>
          </cell>
          <cell r="D105">
            <v>0.1</v>
          </cell>
          <cell r="E105">
            <v>-2.1000000000000001E-2</v>
          </cell>
          <cell r="G105">
            <v>0.1</v>
          </cell>
          <cell r="H105">
            <v>0</v>
          </cell>
          <cell r="J105">
            <v>0</v>
          </cell>
        </row>
        <row r="106">
          <cell r="B106" t="str">
            <v>Fines and Penalties</v>
          </cell>
          <cell r="D106">
            <v>0</v>
          </cell>
          <cell r="E106">
            <v>0</v>
          </cell>
          <cell r="G106">
            <v>0</v>
          </cell>
          <cell r="H106">
            <v>0</v>
          </cell>
          <cell r="J106">
            <v>0</v>
          </cell>
        </row>
        <row r="107">
          <cell r="B107" t="str">
            <v>Sales and Use Taxes</v>
          </cell>
          <cell r="D107">
            <v>0</v>
          </cell>
          <cell r="E107">
            <v>-3.0000000000000001E-3</v>
          </cell>
          <cell r="G107">
            <v>0</v>
          </cell>
          <cell r="H107">
            <v>0</v>
          </cell>
          <cell r="J107">
            <v>0</v>
          </cell>
        </row>
        <row r="108">
          <cell r="B108" t="str">
            <v>Sales Tax Audit Expense</v>
          </cell>
          <cell r="D108">
            <v>0</v>
          </cell>
          <cell r="E108">
            <v>0</v>
          </cell>
          <cell r="G108">
            <v>0</v>
          </cell>
          <cell r="H108">
            <v>0</v>
          </cell>
          <cell r="J108">
            <v>0</v>
          </cell>
        </row>
        <row r="109">
          <cell r="B109" t="str">
            <v>Other Audit Expenses</v>
          </cell>
          <cell r="D109">
            <v>0</v>
          </cell>
          <cell r="E109">
            <v>0</v>
          </cell>
          <cell r="G109">
            <v>0</v>
          </cell>
          <cell r="H109">
            <v>0</v>
          </cell>
          <cell r="J109">
            <v>0</v>
          </cell>
        </row>
        <row r="110">
          <cell r="B110" t="str">
            <v>Legal Expenses</v>
          </cell>
          <cell r="D110">
            <v>4.0999999999999996</v>
          </cell>
          <cell r="E110">
            <v>0</v>
          </cell>
          <cell r="G110">
            <v>5</v>
          </cell>
          <cell r="H110">
            <v>0</v>
          </cell>
          <cell r="J110">
            <v>0</v>
          </cell>
        </row>
        <row r="111">
          <cell r="B111" t="str">
            <v>Professional Fees</v>
          </cell>
          <cell r="D111">
            <v>0</v>
          </cell>
          <cell r="E111">
            <v>0</v>
          </cell>
          <cell r="G111">
            <v>0</v>
          </cell>
          <cell r="H111">
            <v>0</v>
          </cell>
          <cell r="J111">
            <v>0</v>
          </cell>
        </row>
        <row r="112">
          <cell r="B112" t="str">
            <v>General Fees/Services</v>
          </cell>
          <cell r="D112">
            <v>0</v>
          </cell>
          <cell r="E112">
            <v>0</v>
          </cell>
          <cell r="G112">
            <v>0</v>
          </cell>
          <cell r="H112">
            <v>0</v>
          </cell>
          <cell r="J112">
            <v>0</v>
          </cell>
        </row>
        <row r="113">
          <cell r="B113" t="str">
            <v>Club Dues</v>
          </cell>
          <cell r="D113">
            <v>0</v>
          </cell>
          <cell r="E113">
            <v>0</v>
          </cell>
          <cell r="G113">
            <v>0</v>
          </cell>
          <cell r="H113">
            <v>0</v>
          </cell>
          <cell r="J113">
            <v>0</v>
          </cell>
        </row>
        <row r="114">
          <cell r="B114" t="str">
            <v>Freight</v>
          </cell>
          <cell r="D114">
            <v>0</v>
          </cell>
          <cell r="E114">
            <v>0</v>
          </cell>
          <cell r="G114">
            <v>0</v>
          </cell>
          <cell r="H114">
            <v>0</v>
          </cell>
          <cell r="J114">
            <v>0</v>
          </cell>
        </row>
        <row r="115">
          <cell r="B115" t="str">
            <v>Duties</v>
          </cell>
          <cell r="D115">
            <v>0</v>
          </cell>
          <cell r="E115">
            <v>0</v>
          </cell>
          <cell r="G115">
            <v>0</v>
          </cell>
          <cell r="H115">
            <v>0</v>
          </cell>
          <cell r="J115">
            <v>0</v>
          </cell>
        </row>
        <row r="116">
          <cell r="B116" t="str">
            <v>Postage</v>
          </cell>
          <cell r="D116">
            <v>0</v>
          </cell>
          <cell r="E116">
            <v>0</v>
          </cell>
          <cell r="G116">
            <v>0</v>
          </cell>
          <cell r="H116">
            <v>0</v>
          </cell>
          <cell r="J116">
            <v>0</v>
          </cell>
        </row>
        <row r="117">
          <cell r="B117" t="str">
            <v>Customer Training Expense</v>
          </cell>
          <cell r="D117">
            <v>0</v>
          </cell>
          <cell r="E117">
            <v>0</v>
          </cell>
          <cell r="G117">
            <v>0</v>
          </cell>
          <cell r="H117">
            <v>0</v>
          </cell>
          <cell r="J117">
            <v>0</v>
          </cell>
        </row>
        <row r="118">
          <cell r="B118" t="str">
            <v>Contributions</v>
          </cell>
          <cell r="D118">
            <v>0</v>
          </cell>
          <cell r="E118">
            <v>0</v>
          </cell>
          <cell r="G118">
            <v>0</v>
          </cell>
          <cell r="H118">
            <v>0</v>
          </cell>
          <cell r="J118">
            <v>0</v>
          </cell>
        </row>
        <row r="119">
          <cell r="B119" t="str">
            <v>Deferred Asset Expense</v>
          </cell>
          <cell r="D119">
            <v>0</v>
          </cell>
          <cell r="E119">
            <v>0</v>
          </cell>
          <cell r="G119">
            <v>0</v>
          </cell>
          <cell r="H119">
            <v>0</v>
          </cell>
          <cell r="J119">
            <v>0</v>
          </cell>
        </row>
        <row r="120">
          <cell r="B120" t="str">
            <v>Other Miscellaneous Expenses</v>
          </cell>
          <cell r="D120">
            <v>0</v>
          </cell>
          <cell r="E120">
            <v>-3.294</v>
          </cell>
          <cell r="G120">
            <v>0</v>
          </cell>
          <cell r="H120">
            <v>-4</v>
          </cell>
          <cell r="J120">
            <v>3.5</v>
          </cell>
        </row>
        <row r="121">
          <cell r="B121" t="str">
            <v>Other Costs</v>
          </cell>
          <cell r="D121">
            <v>5.3999999999999995</v>
          </cell>
          <cell r="E121">
            <v>-2.1429999999999998</v>
          </cell>
          <cell r="G121">
            <v>6.5</v>
          </cell>
          <cell r="H121">
            <v>-2.6</v>
          </cell>
          <cell r="J121">
            <v>4.9000000000000004</v>
          </cell>
        </row>
        <row r="122">
          <cell r="B122" t="str">
            <v xml:space="preserve">   Total Costs Before Allocations</v>
          </cell>
          <cell r="D122">
            <v>891.79899999999998</v>
          </cell>
          <cell r="E122">
            <v>758.00200000000007</v>
          </cell>
          <cell r="G122">
            <v>1084.0090000000002</v>
          </cell>
          <cell r="H122">
            <v>909.40000000000032</v>
          </cell>
          <cell r="J122">
            <v>1017.8049999999998</v>
          </cell>
        </row>
        <row r="124">
          <cell r="B124" t="str">
            <v>Burdened Labor Credit</v>
          </cell>
          <cell r="D124">
            <v>-1232.7</v>
          </cell>
          <cell r="E124">
            <v>-1041.7470000000001</v>
          </cell>
          <cell r="G124">
            <v>-1500.6</v>
          </cell>
          <cell r="H124">
            <v>-1250.0999999999999</v>
          </cell>
          <cell r="J124">
            <v>-1288.4000000000001</v>
          </cell>
        </row>
        <row r="125">
          <cell r="B125" t="str">
            <v>Non Labor Resource Credit</v>
          </cell>
          <cell r="D125">
            <v>0</v>
          </cell>
          <cell r="E125">
            <v>0</v>
          </cell>
          <cell r="G125">
            <v>0</v>
          </cell>
          <cell r="H125">
            <v>0</v>
          </cell>
          <cell r="J125">
            <v>0</v>
          </cell>
        </row>
        <row r="126">
          <cell r="B126" t="str">
            <v>Indirect Burden Projects</v>
          </cell>
          <cell r="D126">
            <v>0</v>
          </cell>
          <cell r="E126">
            <v>9.0350000000000001</v>
          </cell>
          <cell r="G126">
            <v>0</v>
          </cell>
          <cell r="H126">
            <v>10.8</v>
          </cell>
          <cell r="J126">
            <v>3.6</v>
          </cell>
        </row>
        <row r="127">
          <cell r="B127" t="str">
            <v>Allocations (Manual Input)</v>
          </cell>
          <cell r="J127">
            <v>264.7</v>
          </cell>
        </row>
        <row r="128">
          <cell r="B128" t="str">
            <v xml:space="preserve">   Total Dept Costs</v>
          </cell>
          <cell r="D128">
            <v>-340.90100000000007</v>
          </cell>
          <cell r="E128">
            <v>-274.70999999999998</v>
          </cell>
          <cell r="G128">
            <v>-416.59099999999967</v>
          </cell>
          <cell r="H128">
            <v>-329.89999999999958</v>
          </cell>
          <cell r="J128">
            <v>-2.2950000000002433</v>
          </cell>
        </row>
        <row r="129">
          <cell r="B129" t="str">
            <v/>
          </cell>
          <cell r="D129" t="str">
            <v/>
          </cell>
          <cell r="E129" t="str">
            <v/>
          </cell>
          <cell r="G129" t="str">
            <v/>
          </cell>
          <cell r="H129" t="str">
            <v/>
          </cell>
          <cell r="J129" t="str">
            <v/>
          </cell>
        </row>
        <row r="130">
          <cell r="B130" t="str">
            <v>Employees</v>
          </cell>
          <cell r="D130">
            <v>0</v>
          </cell>
          <cell r="E130">
            <v>0</v>
          </cell>
          <cell r="G130">
            <v>0</v>
          </cell>
          <cell r="H130">
            <v>0</v>
          </cell>
          <cell r="J130">
            <v>9</v>
          </cell>
        </row>
        <row r="131">
          <cell r="B131" t="str">
            <v>Contractors</v>
          </cell>
          <cell r="D131">
            <v>0</v>
          </cell>
          <cell r="E131">
            <v>0</v>
          </cell>
          <cell r="G131">
            <v>0</v>
          </cell>
          <cell r="H131">
            <v>0</v>
          </cell>
          <cell r="J131">
            <v>0</v>
          </cell>
        </row>
        <row r="132">
          <cell r="B132" t="str">
            <v xml:space="preserve">  Total Workforce</v>
          </cell>
          <cell r="D132">
            <v>0</v>
          </cell>
          <cell r="E132">
            <v>0</v>
          </cell>
          <cell r="G132">
            <v>0</v>
          </cell>
          <cell r="H132">
            <v>0</v>
          </cell>
          <cell r="J132">
            <v>9</v>
          </cell>
        </row>
      </sheetData>
      <sheetData sheetId="7" refreshError="1">
        <row r="1">
          <cell r="B1" t="str">
            <v>Department Budget Program</v>
          </cell>
          <cell r="E1" t="str">
            <v>Sheet Status &gt;</v>
          </cell>
          <cell r="F1" t="str">
            <v>OK - Sheets tie</v>
          </cell>
        </row>
        <row r="3">
          <cell r="B3" t="str">
            <v>Dept #</v>
          </cell>
          <cell r="C3" t="str">
            <v>Department Name</v>
          </cell>
          <cell r="D3" t="str">
            <v>Manager</v>
          </cell>
          <cell r="F3" t="str">
            <v>Old CC#</v>
          </cell>
          <cell r="G3" t="str">
            <v>Accoutant</v>
          </cell>
        </row>
        <row r="4">
          <cell r="B4">
            <v>179013</v>
          </cell>
          <cell r="C4" t="str">
            <v>APC Engineering - London</v>
          </cell>
          <cell r="D4" t="str">
            <v>Roffel, John</v>
          </cell>
          <cell r="F4" t="str">
            <v>WWA01</v>
          </cell>
          <cell r="G4" t="str">
            <v>RAZON</v>
          </cell>
        </row>
        <row r="6">
          <cell r="B6" t="str">
            <v>Oracle</v>
          </cell>
          <cell r="C6" t="str">
            <v>Input U.S.$ in Thousands</v>
          </cell>
          <cell r="D6" t="str">
            <v>Calculated</v>
          </cell>
          <cell r="E6" t="str">
            <v>Auto Spread</v>
          </cell>
          <cell r="G6" t="str">
            <v>Manual Inputs ... Note: You can put specific monthly items and leave the balance in the Auto Spread</v>
          </cell>
        </row>
        <row r="7">
          <cell r="B7" t="str">
            <v>Acct #</v>
          </cell>
          <cell r="C7" t="str">
            <v>Description</v>
          </cell>
          <cell r="D7" t="str">
            <v>Total</v>
          </cell>
          <cell r="E7" t="str">
            <v>Amount</v>
          </cell>
          <cell r="F7" t="str">
            <v xml:space="preserve">445 / 12 </v>
          </cell>
          <cell r="G7">
            <v>37227.599999999999</v>
          </cell>
          <cell r="H7">
            <v>37258</v>
          </cell>
          <cell r="I7">
            <v>37288.400000000001</v>
          </cell>
          <cell r="J7">
            <v>37318.800000000003</v>
          </cell>
          <cell r="K7">
            <v>37349.200000000004</v>
          </cell>
          <cell r="L7">
            <v>37379.600000000006</v>
          </cell>
          <cell r="M7">
            <v>37410.000000000007</v>
          </cell>
          <cell r="N7">
            <v>37440.400000000009</v>
          </cell>
          <cell r="O7">
            <v>37470.80000000001</v>
          </cell>
          <cell r="P7">
            <v>37501.200000000012</v>
          </cell>
          <cell r="Q7">
            <v>37531.600000000013</v>
          </cell>
          <cell r="R7">
            <v>37562.000000000015</v>
          </cell>
          <cell r="S7">
            <v>37592.400000000016</v>
          </cell>
        </row>
        <row r="8">
          <cell r="B8">
            <v>711100</v>
          </cell>
          <cell r="C8" t="str">
            <v>Direct Labor Salaried</v>
          </cell>
          <cell r="D8">
            <v>468.5</v>
          </cell>
          <cell r="G8">
            <v>420.6</v>
          </cell>
          <cell r="H8">
            <v>28.2</v>
          </cell>
          <cell r="I8">
            <v>29.8</v>
          </cell>
          <cell r="J8">
            <v>37</v>
          </cell>
          <cell r="K8">
            <v>34.5</v>
          </cell>
          <cell r="L8">
            <v>38.5</v>
          </cell>
          <cell r="M8">
            <v>48.1</v>
          </cell>
          <cell r="N8">
            <v>38.5</v>
          </cell>
          <cell r="O8">
            <v>38.5</v>
          </cell>
          <cell r="P8">
            <v>48.1</v>
          </cell>
          <cell r="Q8">
            <v>38.5</v>
          </cell>
          <cell r="R8">
            <v>38.5</v>
          </cell>
          <cell r="S8">
            <v>50.3</v>
          </cell>
        </row>
        <row r="9">
          <cell r="B9">
            <v>711200</v>
          </cell>
          <cell r="C9" t="str">
            <v>Direct Labor Hourly</v>
          </cell>
          <cell r="D9">
            <v>0</v>
          </cell>
          <cell r="G9">
            <v>0</v>
          </cell>
          <cell r="H9">
            <v>0</v>
          </cell>
          <cell r="I9">
            <v>0</v>
          </cell>
          <cell r="J9">
            <v>0</v>
          </cell>
          <cell r="K9">
            <v>0</v>
          </cell>
          <cell r="L9">
            <v>0</v>
          </cell>
          <cell r="M9">
            <v>0</v>
          </cell>
          <cell r="N9">
            <v>0</v>
          </cell>
          <cell r="O9">
            <v>0</v>
          </cell>
          <cell r="P9">
            <v>0</v>
          </cell>
          <cell r="Q9">
            <v>0</v>
          </cell>
          <cell r="R9">
            <v>0</v>
          </cell>
          <cell r="S9">
            <v>0</v>
          </cell>
        </row>
        <row r="10">
          <cell r="B10">
            <v>711400</v>
          </cell>
          <cell r="C10" t="str">
            <v>Direct Contractor Labor</v>
          </cell>
          <cell r="D10">
            <v>0</v>
          </cell>
          <cell r="G10">
            <v>0</v>
          </cell>
          <cell r="H10">
            <v>0</v>
          </cell>
          <cell r="I10">
            <v>0</v>
          </cell>
          <cell r="J10">
            <v>0</v>
          </cell>
          <cell r="K10">
            <v>0</v>
          </cell>
          <cell r="L10">
            <v>0</v>
          </cell>
          <cell r="M10">
            <v>0</v>
          </cell>
          <cell r="N10">
            <v>0</v>
          </cell>
          <cell r="O10">
            <v>0</v>
          </cell>
          <cell r="P10">
            <v>0</v>
          </cell>
          <cell r="Q10">
            <v>0</v>
          </cell>
          <cell r="R10">
            <v>0</v>
          </cell>
          <cell r="S10">
            <v>0</v>
          </cell>
        </row>
        <row r="11">
          <cell r="C11" t="str">
            <v>Total Direct Labor</v>
          </cell>
          <cell r="D11">
            <v>468.5</v>
          </cell>
          <cell r="G11">
            <v>420.6</v>
          </cell>
          <cell r="H11">
            <v>28.2</v>
          </cell>
          <cell r="I11">
            <v>29.8</v>
          </cell>
          <cell r="J11">
            <v>37</v>
          </cell>
          <cell r="K11">
            <v>34.5</v>
          </cell>
          <cell r="L11">
            <v>38.5</v>
          </cell>
          <cell r="M11">
            <v>48.1</v>
          </cell>
          <cell r="N11">
            <v>38.5</v>
          </cell>
          <cell r="O11">
            <v>38.5</v>
          </cell>
          <cell r="P11">
            <v>48.1</v>
          </cell>
          <cell r="Q11">
            <v>38.5</v>
          </cell>
          <cell r="R11">
            <v>38.5</v>
          </cell>
          <cell r="S11">
            <v>50.3</v>
          </cell>
        </row>
        <row r="12">
          <cell r="B12">
            <v>711310</v>
          </cell>
          <cell r="C12" t="str">
            <v>Unapplied D Labor:  Vacation</v>
          </cell>
          <cell r="G12">
            <v>40.1</v>
          </cell>
        </row>
        <row r="13">
          <cell r="B13">
            <v>711320</v>
          </cell>
          <cell r="C13" t="str">
            <v>Unapplied D Labor:  Holiday</v>
          </cell>
          <cell r="G13">
            <v>29.1</v>
          </cell>
        </row>
        <row r="14">
          <cell r="B14">
            <v>711330</v>
          </cell>
          <cell r="C14" t="str">
            <v>Unapplied D Labor:  Sick Leave</v>
          </cell>
          <cell r="G14">
            <v>4.2</v>
          </cell>
        </row>
        <row r="15">
          <cell r="B15">
            <v>711340</v>
          </cell>
          <cell r="C15" t="str">
            <v>Unapplied D Labor:  Labor Cost of Training</v>
          </cell>
          <cell r="G15">
            <v>16.100000000000001</v>
          </cell>
        </row>
        <row r="16">
          <cell r="B16">
            <v>711350</v>
          </cell>
          <cell r="C16" t="str">
            <v>Unapplied D Labor:  Factory Wait Time</v>
          </cell>
          <cell r="G16">
            <v>21.8</v>
          </cell>
        </row>
        <row r="17">
          <cell r="B17">
            <v>711360</v>
          </cell>
          <cell r="C17" t="str">
            <v>Unapplied D Labor:  Personal</v>
          </cell>
          <cell r="G17">
            <v>2.2000000000000002</v>
          </cell>
        </row>
        <row r="18">
          <cell r="B18">
            <v>711370</v>
          </cell>
          <cell r="C18" t="str">
            <v>Unapplied D Labor:  Rework</v>
          </cell>
          <cell r="G18">
            <v>0</v>
          </cell>
        </row>
        <row r="19">
          <cell r="B19">
            <v>711390</v>
          </cell>
          <cell r="C19" t="str">
            <v>Unapplied D Labor:  Other</v>
          </cell>
          <cell r="D19">
            <v>241.2</v>
          </cell>
          <cell r="G19">
            <v>114.3</v>
          </cell>
          <cell r="H19">
            <v>14.5</v>
          </cell>
          <cell r="I19">
            <v>15.3</v>
          </cell>
          <cell r="J19">
            <v>19.100000000000001</v>
          </cell>
          <cell r="K19">
            <v>17.8</v>
          </cell>
          <cell r="L19">
            <v>19.8</v>
          </cell>
          <cell r="M19">
            <v>24.8</v>
          </cell>
          <cell r="N19">
            <v>19.8</v>
          </cell>
          <cell r="O19">
            <v>19.8</v>
          </cell>
          <cell r="P19">
            <v>24.8</v>
          </cell>
          <cell r="Q19">
            <v>19.8</v>
          </cell>
          <cell r="R19">
            <v>19.8</v>
          </cell>
          <cell r="S19">
            <v>25.9</v>
          </cell>
        </row>
        <row r="20">
          <cell r="C20" t="str">
            <v xml:space="preserve">   Total Unapplied Labor</v>
          </cell>
          <cell r="D20">
            <v>241.2</v>
          </cell>
          <cell r="G20">
            <v>227.8</v>
          </cell>
          <cell r="H20">
            <v>14.5</v>
          </cell>
          <cell r="I20">
            <v>15.3</v>
          </cell>
          <cell r="J20">
            <v>19.100000000000001</v>
          </cell>
          <cell r="K20">
            <v>17.8</v>
          </cell>
          <cell r="L20">
            <v>19.8</v>
          </cell>
          <cell r="M20">
            <v>24.8</v>
          </cell>
          <cell r="N20">
            <v>19.8</v>
          </cell>
          <cell r="O20">
            <v>19.8</v>
          </cell>
          <cell r="P20">
            <v>24.8</v>
          </cell>
          <cell r="Q20">
            <v>19.8</v>
          </cell>
          <cell r="R20">
            <v>19.8</v>
          </cell>
          <cell r="S20">
            <v>25.9</v>
          </cell>
        </row>
        <row r="21">
          <cell r="B21">
            <v>711980</v>
          </cell>
          <cell r="C21" t="str">
            <v>Salary Payroll</v>
          </cell>
          <cell r="D21">
            <v>709.7</v>
          </cell>
          <cell r="G21">
            <v>665.2</v>
          </cell>
          <cell r="H21">
            <v>42.7</v>
          </cell>
          <cell r="I21">
            <v>45.1</v>
          </cell>
          <cell r="J21">
            <v>56.1</v>
          </cell>
          <cell r="K21">
            <v>52.3</v>
          </cell>
          <cell r="L21">
            <v>58.3</v>
          </cell>
          <cell r="M21">
            <v>72.900000000000006</v>
          </cell>
          <cell r="N21">
            <v>58.3</v>
          </cell>
          <cell r="O21">
            <v>58.3</v>
          </cell>
          <cell r="P21">
            <v>72.900000000000006</v>
          </cell>
          <cell r="Q21">
            <v>58.3</v>
          </cell>
          <cell r="R21">
            <v>58.3</v>
          </cell>
          <cell r="S21">
            <v>76.2</v>
          </cell>
        </row>
        <row r="22">
          <cell r="B22">
            <v>712210</v>
          </cell>
          <cell r="C22" t="str">
            <v>Indirect Hwll Empl Proj Chg</v>
          </cell>
          <cell r="D22">
            <v>0</v>
          </cell>
          <cell r="G22">
            <v>0</v>
          </cell>
          <cell r="H22">
            <v>0</v>
          </cell>
          <cell r="I22">
            <v>0</v>
          </cell>
          <cell r="J22">
            <v>0</v>
          </cell>
          <cell r="K22">
            <v>0</v>
          </cell>
          <cell r="L22">
            <v>0</v>
          </cell>
          <cell r="M22">
            <v>0</v>
          </cell>
          <cell r="N22">
            <v>0</v>
          </cell>
          <cell r="O22">
            <v>0</v>
          </cell>
          <cell r="P22">
            <v>0</v>
          </cell>
          <cell r="Q22">
            <v>0</v>
          </cell>
          <cell r="R22">
            <v>0</v>
          </cell>
          <cell r="S22">
            <v>0</v>
          </cell>
        </row>
        <row r="23">
          <cell r="B23">
            <v>712230</v>
          </cell>
          <cell r="C23" t="str">
            <v>Indirect Contract Proj Chg</v>
          </cell>
          <cell r="D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v>711985</v>
          </cell>
          <cell r="C24" t="str">
            <v>Hourly Payroll</v>
          </cell>
          <cell r="D24">
            <v>0</v>
          </cell>
          <cell r="G24">
            <v>0</v>
          </cell>
          <cell r="H24">
            <v>0</v>
          </cell>
          <cell r="I24">
            <v>0</v>
          </cell>
          <cell r="J24">
            <v>0</v>
          </cell>
          <cell r="K24">
            <v>0</v>
          </cell>
          <cell r="L24">
            <v>0</v>
          </cell>
          <cell r="M24">
            <v>0</v>
          </cell>
          <cell r="N24">
            <v>0</v>
          </cell>
          <cell r="O24">
            <v>0</v>
          </cell>
          <cell r="P24">
            <v>0</v>
          </cell>
          <cell r="Q24">
            <v>0</v>
          </cell>
          <cell r="R24">
            <v>0</v>
          </cell>
          <cell r="S24">
            <v>0</v>
          </cell>
        </row>
        <row r="25">
          <cell r="C25" t="str">
            <v>Total Payroll Distribution</v>
          </cell>
          <cell r="D25">
            <v>709.7</v>
          </cell>
          <cell r="G25">
            <v>665.2</v>
          </cell>
          <cell r="H25">
            <v>42.7</v>
          </cell>
          <cell r="I25">
            <v>45.1</v>
          </cell>
          <cell r="J25">
            <v>56.1</v>
          </cell>
          <cell r="K25">
            <v>52.3</v>
          </cell>
          <cell r="L25">
            <v>58.3</v>
          </cell>
          <cell r="M25">
            <v>72.900000000000006</v>
          </cell>
          <cell r="N25">
            <v>58.3</v>
          </cell>
          <cell r="O25">
            <v>58.3</v>
          </cell>
          <cell r="P25">
            <v>72.900000000000006</v>
          </cell>
          <cell r="Q25">
            <v>58.3</v>
          </cell>
          <cell r="R25">
            <v>58.3</v>
          </cell>
          <cell r="S25">
            <v>76.2</v>
          </cell>
        </row>
        <row r="26">
          <cell r="B26">
            <v>711990</v>
          </cell>
          <cell r="C26" t="str">
            <v>Applied Labor Offset</v>
          </cell>
          <cell r="D26">
            <v>-709.7</v>
          </cell>
          <cell r="G26">
            <v>-648.29999999999995</v>
          </cell>
          <cell r="H26">
            <v>-42.7</v>
          </cell>
          <cell r="I26">
            <v>-45.1</v>
          </cell>
          <cell r="J26">
            <v>-56.1</v>
          </cell>
          <cell r="K26">
            <v>-52.3</v>
          </cell>
          <cell r="L26">
            <v>-58.3</v>
          </cell>
          <cell r="M26">
            <v>-72.900000000000006</v>
          </cell>
          <cell r="N26">
            <v>-58.3</v>
          </cell>
          <cell r="O26">
            <v>-58.3</v>
          </cell>
          <cell r="P26">
            <v>-72.900000000000006</v>
          </cell>
          <cell r="Q26">
            <v>-58.3</v>
          </cell>
          <cell r="R26">
            <v>-58.3</v>
          </cell>
          <cell r="S26">
            <v>-76.199999999999989</v>
          </cell>
        </row>
        <row r="27">
          <cell r="B27">
            <v>712100</v>
          </cell>
          <cell r="C27" t="str">
            <v>Indirect Salaries</v>
          </cell>
          <cell r="D27">
            <v>0</v>
          </cell>
          <cell r="G27">
            <v>0</v>
          </cell>
          <cell r="H27">
            <v>0</v>
          </cell>
          <cell r="I27">
            <v>0</v>
          </cell>
          <cell r="J27">
            <v>0</v>
          </cell>
          <cell r="K27">
            <v>0</v>
          </cell>
          <cell r="L27">
            <v>0</v>
          </cell>
          <cell r="M27">
            <v>0</v>
          </cell>
          <cell r="N27">
            <v>0</v>
          </cell>
          <cell r="O27">
            <v>0</v>
          </cell>
          <cell r="P27">
            <v>0</v>
          </cell>
          <cell r="Q27">
            <v>0</v>
          </cell>
          <cell r="R27">
            <v>0</v>
          </cell>
          <cell r="S27">
            <v>0</v>
          </cell>
        </row>
        <row r="28">
          <cell r="B28">
            <v>712200</v>
          </cell>
          <cell r="C28" t="str">
            <v>Indirect Wages</v>
          </cell>
          <cell r="D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v>712300</v>
          </cell>
          <cell r="C29" t="str">
            <v>Indirect Overtime Premiums</v>
          </cell>
          <cell r="D29">
            <v>0</v>
          </cell>
          <cell r="G29">
            <v>0</v>
          </cell>
          <cell r="H29">
            <v>0</v>
          </cell>
          <cell r="I29">
            <v>0</v>
          </cell>
          <cell r="J29">
            <v>0</v>
          </cell>
          <cell r="K29">
            <v>0</v>
          </cell>
          <cell r="L29">
            <v>0</v>
          </cell>
          <cell r="M29">
            <v>0</v>
          </cell>
          <cell r="N29">
            <v>0</v>
          </cell>
          <cell r="O29">
            <v>0</v>
          </cell>
          <cell r="P29">
            <v>0</v>
          </cell>
          <cell r="Q29">
            <v>0</v>
          </cell>
          <cell r="R29">
            <v>0</v>
          </cell>
          <cell r="S29">
            <v>0</v>
          </cell>
        </row>
        <row r="30">
          <cell r="C30" t="str">
            <v xml:space="preserve">   Total Indirect Labor</v>
          </cell>
          <cell r="D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v>711500</v>
          </cell>
          <cell r="C31" t="str">
            <v>Direct Overtime Premiums</v>
          </cell>
          <cell r="D31">
            <v>0</v>
          </cell>
          <cell r="E31">
            <v>0</v>
          </cell>
          <cell r="F31" t="str">
            <v>445</v>
          </cell>
          <cell r="G31">
            <v>0</v>
          </cell>
          <cell r="H31">
            <v>0</v>
          </cell>
          <cell r="I31">
            <v>0</v>
          </cell>
          <cell r="J31">
            <v>0</v>
          </cell>
          <cell r="K31">
            <v>0</v>
          </cell>
          <cell r="L31">
            <v>0</v>
          </cell>
          <cell r="M31">
            <v>0</v>
          </cell>
          <cell r="N31">
            <v>0</v>
          </cell>
          <cell r="O31">
            <v>0</v>
          </cell>
          <cell r="P31">
            <v>0</v>
          </cell>
          <cell r="Q31">
            <v>0</v>
          </cell>
          <cell r="R31">
            <v>0</v>
          </cell>
          <cell r="S31">
            <v>0</v>
          </cell>
        </row>
        <row r="32">
          <cell r="B32">
            <v>711600</v>
          </cell>
          <cell r="C32" t="str">
            <v>Direct Shift Differential</v>
          </cell>
          <cell r="D32">
            <v>0</v>
          </cell>
          <cell r="E32">
            <v>0</v>
          </cell>
          <cell r="F32" t="str">
            <v>445</v>
          </cell>
          <cell r="G32">
            <v>0</v>
          </cell>
          <cell r="H32">
            <v>0</v>
          </cell>
          <cell r="I32">
            <v>0</v>
          </cell>
          <cell r="J32">
            <v>0</v>
          </cell>
          <cell r="K32">
            <v>0</v>
          </cell>
          <cell r="L32">
            <v>0</v>
          </cell>
          <cell r="M32">
            <v>0</v>
          </cell>
          <cell r="N32">
            <v>0</v>
          </cell>
          <cell r="O32">
            <v>0</v>
          </cell>
          <cell r="P32">
            <v>0</v>
          </cell>
          <cell r="Q32">
            <v>0</v>
          </cell>
          <cell r="R32">
            <v>0</v>
          </cell>
          <cell r="S32">
            <v>0</v>
          </cell>
        </row>
        <row r="33">
          <cell r="B33">
            <v>713100</v>
          </cell>
          <cell r="C33" t="str">
            <v>Fringe</v>
          </cell>
          <cell r="D33">
            <v>132</v>
          </cell>
          <cell r="G33">
            <v>91.1</v>
          </cell>
        </row>
        <row r="34">
          <cell r="B34">
            <v>713200</v>
          </cell>
          <cell r="C34" t="str">
            <v>Deferred Compensation</v>
          </cell>
          <cell r="D34">
            <v>0</v>
          </cell>
          <cell r="E34">
            <v>0</v>
          </cell>
          <cell r="F34" t="str">
            <v>445</v>
          </cell>
          <cell r="G34">
            <v>0</v>
          </cell>
          <cell r="H34">
            <v>0</v>
          </cell>
          <cell r="I34">
            <v>0</v>
          </cell>
          <cell r="J34">
            <v>0</v>
          </cell>
          <cell r="K34">
            <v>0</v>
          </cell>
          <cell r="L34">
            <v>0</v>
          </cell>
          <cell r="M34">
            <v>0</v>
          </cell>
          <cell r="N34">
            <v>0</v>
          </cell>
          <cell r="O34">
            <v>0</v>
          </cell>
          <cell r="P34">
            <v>0</v>
          </cell>
          <cell r="Q34">
            <v>0</v>
          </cell>
          <cell r="R34">
            <v>0</v>
          </cell>
          <cell r="S34">
            <v>0</v>
          </cell>
        </row>
        <row r="35">
          <cell r="B35">
            <v>713300</v>
          </cell>
          <cell r="C35" t="str">
            <v>Worker Compensation</v>
          </cell>
          <cell r="D35">
            <v>0</v>
          </cell>
          <cell r="E35">
            <v>0</v>
          </cell>
          <cell r="F35" t="str">
            <v>445</v>
          </cell>
          <cell r="G35">
            <v>0</v>
          </cell>
          <cell r="H35">
            <v>0</v>
          </cell>
          <cell r="I35">
            <v>0</v>
          </cell>
          <cell r="J35">
            <v>0</v>
          </cell>
          <cell r="K35">
            <v>0</v>
          </cell>
          <cell r="L35">
            <v>0</v>
          </cell>
          <cell r="M35">
            <v>0</v>
          </cell>
          <cell r="N35">
            <v>0</v>
          </cell>
          <cell r="O35">
            <v>0</v>
          </cell>
          <cell r="P35">
            <v>0</v>
          </cell>
          <cell r="Q35">
            <v>0</v>
          </cell>
          <cell r="R35">
            <v>0</v>
          </cell>
          <cell r="S35">
            <v>0</v>
          </cell>
        </row>
        <row r="36">
          <cell r="B36">
            <v>713400</v>
          </cell>
          <cell r="C36" t="str">
            <v>Incentives and Bonus</v>
          </cell>
          <cell r="D36">
            <v>56.8</v>
          </cell>
          <cell r="G36">
            <v>48.7</v>
          </cell>
          <cell r="H36">
            <v>3.4</v>
          </cell>
          <cell r="I36">
            <v>3.6</v>
          </cell>
          <cell r="J36">
            <v>4.5</v>
          </cell>
          <cell r="K36">
            <v>4.2</v>
          </cell>
          <cell r="L36">
            <v>4.7</v>
          </cell>
          <cell r="M36">
            <v>5.8</v>
          </cell>
          <cell r="N36">
            <v>4.7</v>
          </cell>
          <cell r="O36">
            <v>4.7</v>
          </cell>
          <cell r="P36">
            <v>5.8</v>
          </cell>
          <cell r="Q36">
            <v>4.7</v>
          </cell>
          <cell r="R36">
            <v>4.7</v>
          </cell>
          <cell r="S36">
            <v>5.9999999999999929</v>
          </cell>
        </row>
        <row r="37">
          <cell r="B37">
            <v>713500</v>
          </cell>
          <cell r="C37" t="str">
            <v>Awards</v>
          </cell>
          <cell r="D37">
            <v>10</v>
          </cell>
          <cell r="E37">
            <v>10</v>
          </cell>
          <cell r="F37" t="str">
            <v>445</v>
          </cell>
          <cell r="G37">
            <v>-13</v>
          </cell>
          <cell r="H37">
            <v>0</v>
          </cell>
          <cell r="I37">
            <v>0</v>
          </cell>
          <cell r="J37">
            <v>0</v>
          </cell>
          <cell r="K37">
            <v>0</v>
          </cell>
          <cell r="L37">
            <v>0</v>
          </cell>
          <cell r="M37">
            <v>0</v>
          </cell>
          <cell r="N37">
            <v>0</v>
          </cell>
          <cell r="O37">
            <v>0</v>
          </cell>
          <cell r="P37">
            <v>0</v>
          </cell>
          <cell r="Q37">
            <v>0</v>
          </cell>
          <cell r="R37">
            <v>0</v>
          </cell>
          <cell r="S37">
            <v>0</v>
          </cell>
        </row>
        <row r="38">
          <cell r="B38">
            <v>713900</v>
          </cell>
          <cell r="C38" t="str">
            <v>Other Salaries/Wages/Fringe</v>
          </cell>
          <cell r="D38">
            <v>0</v>
          </cell>
          <cell r="E38">
            <v>0</v>
          </cell>
          <cell r="F38" t="str">
            <v>445</v>
          </cell>
          <cell r="G38">
            <v>0</v>
          </cell>
          <cell r="H38">
            <v>0</v>
          </cell>
          <cell r="I38">
            <v>0</v>
          </cell>
          <cell r="J38">
            <v>0</v>
          </cell>
          <cell r="K38">
            <v>0</v>
          </cell>
          <cell r="L38">
            <v>0</v>
          </cell>
          <cell r="M38">
            <v>0</v>
          </cell>
          <cell r="N38">
            <v>0</v>
          </cell>
          <cell r="O38">
            <v>0</v>
          </cell>
          <cell r="P38">
            <v>0</v>
          </cell>
          <cell r="Q38">
            <v>0</v>
          </cell>
          <cell r="R38">
            <v>0</v>
          </cell>
          <cell r="S38">
            <v>0</v>
          </cell>
        </row>
        <row r="39">
          <cell r="C39" t="str">
            <v xml:space="preserve">   Other Salaries, Wages, &amp; Fringe</v>
          </cell>
          <cell r="D39">
            <v>198.8</v>
          </cell>
          <cell r="G39">
            <v>126.80000000000001</v>
          </cell>
          <cell r="H39">
            <v>3.4</v>
          </cell>
          <cell r="I39">
            <v>3.6</v>
          </cell>
          <cell r="J39">
            <v>4.5</v>
          </cell>
          <cell r="K39">
            <v>4.2</v>
          </cell>
          <cell r="L39">
            <v>4.7</v>
          </cell>
          <cell r="M39">
            <v>5.8</v>
          </cell>
          <cell r="N39">
            <v>4.7</v>
          </cell>
          <cell r="O39">
            <v>4.7</v>
          </cell>
          <cell r="P39">
            <v>5.8</v>
          </cell>
          <cell r="Q39">
            <v>4.7</v>
          </cell>
          <cell r="R39">
            <v>4.7</v>
          </cell>
          <cell r="S39">
            <v>5.9999999999999929</v>
          </cell>
        </row>
        <row r="40">
          <cell r="C40" t="str">
            <v>Total Salaries, Wages, &amp; Fringe</v>
          </cell>
          <cell r="D40">
            <v>908.5</v>
          </cell>
          <cell r="G40">
            <v>792.10000000000014</v>
          </cell>
          <cell r="H40">
            <v>46.1</v>
          </cell>
          <cell r="I40">
            <v>48.7</v>
          </cell>
          <cell r="J40">
            <v>60.6</v>
          </cell>
          <cell r="K40">
            <v>56.5</v>
          </cell>
          <cell r="L40">
            <v>63</v>
          </cell>
          <cell r="M40">
            <v>78.7</v>
          </cell>
          <cell r="N40">
            <v>63</v>
          </cell>
          <cell r="O40">
            <v>63</v>
          </cell>
          <cell r="P40">
            <v>78.7</v>
          </cell>
          <cell r="Q40">
            <v>63</v>
          </cell>
          <cell r="R40">
            <v>63</v>
          </cell>
          <cell r="S40">
            <v>82.199999999999989</v>
          </cell>
        </row>
        <row r="41">
          <cell r="B41">
            <v>728100</v>
          </cell>
          <cell r="C41" t="str">
            <v>Cafeteria Costs</v>
          </cell>
          <cell r="D41">
            <v>0</v>
          </cell>
          <cell r="E41">
            <v>0</v>
          </cell>
          <cell r="F41" t="str">
            <v>445</v>
          </cell>
          <cell r="G41">
            <v>0</v>
          </cell>
          <cell r="H41">
            <v>0</v>
          </cell>
          <cell r="I41">
            <v>0</v>
          </cell>
          <cell r="J41">
            <v>0</v>
          </cell>
          <cell r="K41">
            <v>0</v>
          </cell>
          <cell r="L41">
            <v>0</v>
          </cell>
          <cell r="M41">
            <v>0</v>
          </cell>
          <cell r="N41">
            <v>0</v>
          </cell>
          <cell r="O41">
            <v>0</v>
          </cell>
          <cell r="P41">
            <v>0</v>
          </cell>
          <cell r="Q41">
            <v>0</v>
          </cell>
          <cell r="R41">
            <v>0</v>
          </cell>
          <cell r="S41">
            <v>0</v>
          </cell>
        </row>
        <row r="42">
          <cell r="B42">
            <v>728900</v>
          </cell>
          <cell r="C42" t="str">
            <v>Other Empl Benefits</v>
          </cell>
          <cell r="D42">
            <v>0</v>
          </cell>
          <cell r="E42">
            <v>0</v>
          </cell>
          <cell r="F42" t="str">
            <v>445</v>
          </cell>
          <cell r="G42">
            <v>0</v>
          </cell>
          <cell r="H42">
            <v>0</v>
          </cell>
          <cell r="I42">
            <v>0</v>
          </cell>
          <cell r="J42">
            <v>0</v>
          </cell>
          <cell r="K42">
            <v>0</v>
          </cell>
          <cell r="L42">
            <v>0</v>
          </cell>
          <cell r="M42">
            <v>0</v>
          </cell>
          <cell r="N42">
            <v>0</v>
          </cell>
          <cell r="O42">
            <v>0</v>
          </cell>
          <cell r="P42">
            <v>0</v>
          </cell>
          <cell r="Q42">
            <v>0</v>
          </cell>
          <cell r="R42">
            <v>0</v>
          </cell>
          <cell r="S42">
            <v>0</v>
          </cell>
        </row>
        <row r="43">
          <cell r="C43" t="str">
            <v xml:space="preserve">   Misc Empl Benefits</v>
          </cell>
          <cell r="D43">
            <v>0</v>
          </cell>
          <cell r="E43">
            <v>0</v>
          </cell>
          <cell r="F43" t="str">
            <v>N/A</v>
          </cell>
          <cell r="G43">
            <v>0</v>
          </cell>
          <cell r="H43">
            <v>0</v>
          </cell>
          <cell r="I43">
            <v>0</v>
          </cell>
          <cell r="J43">
            <v>0</v>
          </cell>
          <cell r="K43">
            <v>0</v>
          </cell>
          <cell r="L43">
            <v>0</v>
          </cell>
          <cell r="M43">
            <v>0</v>
          </cell>
          <cell r="N43">
            <v>0</v>
          </cell>
          <cell r="O43">
            <v>0</v>
          </cell>
          <cell r="P43">
            <v>0</v>
          </cell>
          <cell r="Q43">
            <v>0</v>
          </cell>
          <cell r="R43">
            <v>0</v>
          </cell>
          <cell r="S43">
            <v>0</v>
          </cell>
        </row>
        <row r="44">
          <cell r="B44">
            <v>731000</v>
          </cell>
          <cell r="C44" t="str">
            <v>Recruiting</v>
          </cell>
          <cell r="D44">
            <v>0</v>
          </cell>
          <cell r="E44">
            <v>0</v>
          </cell>
          <cell r="F44" t="str">
            <v>445</v>
          </cell>
          <cell r="G44">
            <v>0</v>
          </cell>
          <cell r="H44">
            <v>0</v>
          </cell>
          <cell r="I44">
            <v>0</v>
          </cell>
          <cell r="J44">
            <v>0</v>
          </cell>
          <cell r="K44">
            <v>0</v>
          </cell>
          <cell r="L44">
            <v>0</v>
          </cell>
          <cell r="M44">
            <v>0</v>
          </cell>
          <cell r="N44">
            <v>0</v>
          </cell>
          <cell r="O44">
            <v>0</v>
          </cell>
          <cell r="P44">
            <v>0</v>
          </cell>
          <cell r="Q44">
            <v>0</v>
          </cell>
          <cell r="R44">
            <v>0</v>
          </cell>
          <cell r="S44">
            <v>0</v>
          </cell>
        </row>
        <row r="45">
          <cell r="B45">
            <v>732000</v>
          </cell>
          <cell r="C45" t="str">
            <v>Relocation Costs</v>
          </cell>
          <cell r="D45">
            <v>0</v>
          </cell>
          <cell r="E45">
            <v>0</v>
          </cell>
          <cell r="F45" t="str">
            <v>445</v>
          </cell>
          <cell r="G45">
            <v>0</v>
          </cell>
          <cell r="H45">
            <v>0</v>
          </cell>
          <cell r="I45">
            <v>0</v>
          </cell>
          <cell r="J45">
            <v>0</v>
          </cell>
          <cell r="K45">
            <v>0</v>
          </cell>
          <cell r="L45">
            <v>0</v>
          </cell>
          <cell r="M45">
            <v>0</v>
          </cell>
          <cell r="N45">
            <v>0</v>
          </cell>
          <cell r="O45">
            <v>0</v>
          </cell>
          <cell r="P45">
            <v>0</v>
          </cell>
          <cell r="Q45">
            <v>0</v>
          </cell>
          <cell r="R45">
            <v>0</v>
          </cell>
          <cell r="S45">
            <v>0</v>
          </cell>
        </row>
        <row r="46">
          <cell r="B46">
            <v>733000</v>
          </cell>
          <cell r="C46" t="str">
            <v>Education and Training</v>
          </cell>
          <cell r="D46">
            <v>22</v>
          </cell>
          <cell r="E46">
            <v>22</v>
          </cell>
          <cell r="F46" t="str">
            <v>445</v>
          </cell>
          <cell r="G46">
            <v>0</v>
          </cell>
          <cell r="H46">
            <v>0</v>
          </cell>
          <cell r="I46">
            <v>0</v>
          </cell>
          <cell r="J46">
            <v>0</v>
          </cell>
          <cell r="K46">
            <v>0</v>
          </cell>
          <cell r="L46">
            <v>0</v>
          </cell>
          <cell r="M46">
            <v>0</v>
          </cell>
          <cell r="N46">
            <v>0</v>
          </cell>
          <cell r="O46">
            <v>0</v>
          </cell>
          <cell r="P46">
            <v>0</v>
          </cell>
          <cell r="Q46">
            <v>0</v>
          </cell>
          <cell r="R46">
            <v>0</v>
          </cell>
          <cell r="S46">
            <v>0</v>
          </cell>
        </row>
        <row r="47">
          <cell r="B47">
            <v>734000</v>
          </cell>
          <cell r="C47" t="str">
            <v>Memberships</v>
          </cell>
          <cell r="D47">
            <v>1.4</v>
          </cell>
          <cell r="E47">
            <v>1.4</v>
          </cell>
          <cell r="F47" t="str">
            <v>445</v>
          </cell>
          <cell r="G47">
            <v>1.4</v>
          </cell>
          <cell r="H47">
            <v>0</v>
          </cell>
          <cell r="I47">
            <v>0</v>
          </cell>
          <cell r="J47">
            <v>0</v>
          </cell>
          <cell r="K47">
            <v>0</v>
          </cell>
          <cell r="L47">
            <v>0</v>
          </cell>
          <cell r="M47">
            <v>0</v>
          </cell>
          <cell r="N47">
            <v>0</v>
          </cell>
          <cell r="O47">
            <v>0</v>
          </cell>
          <cell r="P47">
            <v>0</v>
          </cell>
          <cell r="Q47">
            <v>0</v>
          </cell>
          <cell r="R47">
            <v>0</v>
          </cell>
          <cell r="S47">
            <v>0</v>
          </cell>
        </row>
        <row r="48">
          <cell r="B48">
            <v>734500</v>
          </cell>
          <cell r="C48" t="str">
            <v>Subscriptions</v>
          </cell>
          <cell r="D48">
            <v>0</v>
          </cell>
          <cell r="E48">
            <v>0</v>
          </cell>
          <cell r="F48" t="str">
            <v>445</v>
          </cell>
          <cell r="G48">
            <v>0</v>
          </cell>
          <cell r="H48">
            <v>0</v>
          </cell>
          <cell r="I48">
            <v>0</v>
          </cell>
          <cell r="J48">
            <v>0</v>
          </cell>
          <cell r="K48">
            <v>0</v>
          </cell>
          <cell r="L48">
            <v>0</v>
          </cell>
          <cell r="M48">
            <v>0</v>
          </cell>
          <cell r="N48">
            <v>0</v>
          </cell>
          <cell r="O48">
            <v>0</v>
          </cell>
          <cell r="P48">
            <v>0</v>
          </cell>
          <cell r="Q48">
            <v>0</v>
          </cell>
          <cell r="R48">
            <v>0</v>
          </cell>
          <cell r="S48">
            <v>0</v>
          </cell>
        </row>
        <row r="49">
          <cell r="B49">
            <v>735000</v>
          </cell>
          <cell r="C49" t="str">
            <v>Travel and Mileage</v>
          </cell>
          <cell r="D49">
            <v>53.5</v>
          </cell>
          <cell r="E49">
            <v>53.5</v>
          </cell>
          <cell r="F49" t="str">
            <v>445</v>
          </cell>
          <cell r="G49">
            <v>71.7</v>
          </cell>
          <cell r="H49">
            <v>0</v>
          </cell>
          <cell r="I49">
            <v>0</v>
          </cell>
          <cell r="J49">
            <v>0</v>
          </cell>
          <cell r="K49">
            <v>0</v>
          </cell>
          <cell r="L49">
            <v>0</v>
          </cell>
          <cell r="M49">
            <v>0</v>
          </cell>
          <cell r="N49">
            <v>0</v>
          </cell>
          <cell r="O49">
            <v>0</v>
          </cell>
          <cell r="P49">
            <v>0</v>
          </cell>
          <cell r="Q49">
            <v>0</v>
          </cell>
          <cell r="R49">
            <v>0</v>
          </cell>
          <cell r="S49">
            <v>0</v>
          </cell>
        </row>
        <row r="50">
          <cell r="B50">
            <v>736000</v>
          </cell>
          <cell r="C50" t="str">
            <v>Meals and Entertainment</v>
          </cell>
          <cell r="F50" t="str">
            <v>445</v>
          </cell>
          <cell r="G50">
            <v>1.4</v>
          </cell>
        </row>
        <row r="51">
          <cell r="B51">
            <v>736500</v>
          </cell>
          <cell r="C51" t="str">
            <v>Non-Employee Travel</v>
          </cell>
          <cell r="F51" t="str">
            <v>445</v>
          </cell>
          <cell r="G51">
            <v>0</v>
          </cell>
        </row>
        <row r="52">
          <cell r="B52">
            <v>737000</v>
          </cell>
          <cell r="C52" t="str">
            <v>Business Meetings</v>
          </cell>
          <cell r="F52" t="str">
            <v>445</v>
          </cell>
          <cell r="G52">
            <v>0</v>
          </cell>
        </row>
        <row r="53">
          <cell r="B53">
            <v>738000</v>
          </cell>
          <cell r="C53" t="str">
            <v>Severance and Pre-Retirement Expense</v>
          </cell>
          <cell r="D53">
            <v>0</v>
          </cell>
          <cell r="E53">
            <v>0</v>
          </cell>
          <cell r="F53" t="str">
            <v>445</v>
          </cell>
          <cell r="G53">
            <v>0</v>
          </cell>
          <cell r="H53">
            <v>0</v>
          </cell>
          <cell r="I53">
            <v>0</v>
          </cell>
          <cell r="J53">
            <v>0</v>
          </cell>
          <cell r="K53">
            <v>0</v>
          </cell>
          <cell r="L53">
            <v>0</v>
          </cell>
          <cell r="M53">
            <v>0</v>
          </cell>
          <cell r="N53">
            <v>0</v>
          </cell>
          <cell r="O53">
            <v>0</v>
          </cell>
          <cell r="P53">
            <v>0</v>
          </cell>
          <cell r="Q53">
            <v>0</v>
          </cell>
          <cell r="R53">
            <v>0</v>
          </cell>
          <cell r="S53">
            <v>0</v>
          </cell>
        </row>
        <row r="54">
          <cell r="B54">
            <v>739900</v>
          </cell>
          <cell r="C54" t="str">
            <v>Other Employee Related Expense</v>
          </cell>
          <cell r="D54">
            <v>14.3</v>
          </cell>
          <cell r="E54">
            <v>14.3</v>
          </cell>
          <cell r="F54" t="str">
            <v>445</v>
          </cell>
          <cell r="G54">
            <v>14.3</v>
          </cell>
          <cell r="H54">
            <v>0</v>
          </cell>
          <cell r="I54">
            <v>0</v>
          </cell>
          <cell r="J54">
            <v>0</v>
          </cell>
          <cell r="K54">
            <v>0</v>
          </cell>
          <cell r="L54">
            <v>0</v>
          </cell>
          <cell r="M54">
            <v>0</v>
          </cell>
          <cell r="N54">
            <v>0</v>
          </cell>
          <cell r="O54">
            <v>0</v>
          </cell>
          <cell r="P54">
            <v>0</v>
          </cell>
          <cell r="Q54">
            <v>0</v>
          </cell>
          <cell r="R54">
            <v>0</v>
          </cell>
          <cell r="S54">
            <v>0</v>
          </cell>
        </row>
        <row r="55">
          <cell r="C55" t="str">
            <v>Total Other Empl Related Expenses</v>
          </cell>
          <cell r="D55">
            <v>91.2</v>
          </cell>
          <cell r="E55">
            <v>91.2</v>
          </cell>
          <cell r="F55" t="str">
            <v>N/A</v>
          </cell>
          <cell r="G55">
            <v>88.800000000000011</v>
          </cell>
          <cell r="H55">
            <v>0</v>
          </cell>
          <cell r="I55">
            <v>0</v>
          </cell>
          <cell r="J55">
            <v>0</v>
          </cell>
          <cell r="K55">
            <v>0</v>
          </cell>
          <cell r="L55">
            <v>0</v>
          </cell>
          <cell r="M55">
            <v>0</v>
          </cell>
          <cell r="N55">
            <v>0</v>
          </cell>
          <cell r="O55">
            <v>0</v>
          </cell>
          <cell r="P55">
            <v>0</v>
          </cell>
          <cell r="Q55">
            <v>0</v>
          </cell>
          <cell r="R55">
            <v>0</v>
          </cell>
          <cell r="S55">
            <v>0</v>
          </cell>
        </row>
        <row r="56">
          <cell r="B56">
            <v>741100</v>
          </cell>
          <cell r="C56" t="str">
            <v>Purchase Price Variance</v>
          </cell>
          <cell r="D56">
            <v>0</v>
          </cell>
          <cell r="E56">
            <v>0</v>
          </cell>
          <cell r="F56" t="str">
            <v>445</v>
          </cell>
          <cell r="G56">
            <v>0</v>
          </cell>
          <cell r="H56">
            <v>0</v>
          </cell>
          <cell r="I56">
            <v>0</v>
          </cell>
          <cell r="J56">
            <v>0</v>
          </cell>
          <cell r="K56">
            <v>0</v>
          </cell>
          <cell r="L56">
            <v>0</v>
          </cell>
          <cell r="M56">
            <v>0</v>
          </cell>
          <cell r="N56">
            <v>0</v>
          </cell>
          <cell r="O56">
            <v>0</v>
          </cell>
          <cell r="P56">
            <v>0</v>
          </cell>
          <cell r="Q56">
            <v>0</v>
          </cell>
          <cell r="R56">
            <v>0</v>
          </cell>
          <cell r="S56">
            <v>0</v>
          </cell>
        </row>
        <row r="57">
          <cell r="B57">
            <v>741150</v>
          </cell>
          <cell r="C57" t="str">
            <v>Invoice Price Variance</v>
          </cell>
          <cell r="D57">
            <v>0</v>
          </cell>
          <cell r="E57">
            <v>0</v>
          </cell>
          <cell r="F57" t="str">
            <v>445</v>
          </cell>
          <cell r="G57">
            <v>0</v>
          </cell>
          <cell r="H57">
            <v>0</v>
          </cell>
          <cell r="I57">
            <v>0</v>
          </cell>
          <cell r="J57">
            <v>0</v>
          </cell>
          <cell r="K57">
            <v>0</v>
          </cell>
          <cell r="L57">
            <v>0</v>
          </cell>
          <cell r="M57">
            <v>0</v>
          </cell>
          <cell r="N57">
            <v>0</v>
          </cell>
          <cell r="O57">
            <v>0</v>
          </cell>
          <cell r="P57">
            <v>0</v>
          </cell>
          <cell r="Q57">
            <v>0</v>
          </cell>
          <cell r="R57">
            <v>0</v>
          </cell>
          <cell r="S57">
            <v>0</v>
          </cell>
        </row>
        <row r="58">
          <cell r="B58">
            <v>741200</v>
          </cell>
          <cell r="C58" t="str">
            <v>Material Acquisition Cost Variance</v>
          </cell>
          <cell r="D58">
            <v>0</v>
          </cell>
          <cell r="E58">
            <v>0</v>
          </cell>
          <cell r="F58" t="str">
            <v>445</v>
          </cell>
          <cell r="G58">
            <v>0</v>
          </cell>
          <cell r="H58">
            <v>0</v>
          </cell>
          <cell r="I58">
            <v>0</v>
          </cell>
          <cell r="J58">
            <v>0</v>
          </cell>
          <cell r="K58">
            <v>0</v>
          </cell>
          <cell r="L58">
            <v>0</v>
          </cell>
          <cell r="M58">
            <v>0</v>
          </cell>
          <cell r="N58">
            <v>0</v>
          </cell>
          <cell r="O58">
            <v>0</v>
          </cell>
          <cell r="P58">
            <v>0</v>
          </cell>
          <cell r="Q58">
            <v>0</v>
          </cell>
          <cell r="R58">
            <v>0</v>
          </cell>
          <cell r="S58">
            <v>0</v>
          </cell>
        </row>
        <row r="59">
          <cell r="B59">
            <v>741300</v>
          </cell>
          <cell r="C59" t="str">
            <v>Resource Variance</v>
          </cell>
          <cell r="D59">
            <v>0</v>
          </cell>
          <cell r="E59">
            <v>0</v>
          </cell>
          <cell r="F59" t="str">
            <v>445</v>
          </cell>
          <cell r="G59">
            <v>0</v>
          </cell>
          <cell r="H59">
            <v>0</v>
          </cell>
          <cell r="I59">
            <v>0</v>
          </cell>
          <cell r="J59">
            <v>0</v>
          </cell>
          <cell r="K59">
            <v>0</v>
          </cell>
          <cell r="L59">
            <v>0</v>
          </cell>
          <cell r="M59">
            <v>0</v>
          </cell>
          <cell r="N59">
            <v>0</v>
          </cell>
          <cell r="O59">
            <v>0</v>
          </cell>
          <cell r="P59">
            <v>0</v>
          </cell>
          <cell r="Q59">
            <v>0</v>
          </cell>
          <cell r="R59">
            <v>0</v>
          </cell>
          <cell r="S59">
            <v>0</v>
          </cell>
        </row>
        <row r="60">
          <cell r="B60">
            <v>741400</v>
          </cell>
          <cell r="C60" t="str">
            <v>Overhead Variance</v>
          </cell>
          <cell r="D60">
            <v>0</v>
          </cell>
          <cell r="E60">
            <v>0</v>
          </cell>
          <cell r="F60" t="str">
            <v>445</v>
          </cell>
          <cell r="G60">
            <v>0</v>
          </cell>
          <cell r="H60">
            <v>0</v>
          </cell>
          <cell r="I60">
            <v>0</v>
          </cell>
          <cell r="J60">
            <v>0</v>
          </cell>
          <cell r="K60">
            <v>0</v>
          </cell>
          <cell r="L60">
            <v>0</v>
          </cell>
          <cell r="M60">
            <v>0</v>
          </cell>
          <cell r="N60">
            <v>0</v>
          </cell>
          <cell r="O60">
            <v>0</v>
          </cell>
          <cell r="P60">
            <v>0</v>
          </cell>
          <cell r="Q60">
            <v>0</v>
          </cell>
          <cell r="R60">
            <v>0</v>
          </cell>
          <cell r="S60">
            <v>0</v>
          </cell>
        </row>
        <row r="61">
          <cell r="C61" t="str">
            <v>Total Production Variances</v>
          </cell>
          <cell r="D61">
            <v>0</v>
          </cell>
          <cell r="E61">
            <v>0</v>
          </cell>
          <cell r="F61" t="str">
            <v>N/A</v>
          </cell>
          <cell r="G61">
            <v>0</v>
          </cell>
          <cell r="H61">
            <v>0</v>
          </cell>
          <cell r="I61">
            <v>0</v>
          </cell>
          <cell r="J61">
            <v>0</v>
          </cell>
          <cell r="K61">
            <v>0</v>
          </cell>
          <cell r="L61">
            <v>0</v>
          </cell>
          <cell r="M61">
            <v>0</v>
          </cell>
          <cell r="N61">
            <v>0</v>
          </cell>
          <cell r="O61">
            <v>0</v>
          </cell>
          <cell r="P61">
            <v>0</v>
          </cell>
          <cell r="Q61">
            <v>0</v>
          </cell>
          <cell r="R61">
            <v>0</v>
          </cell>
          <cell r="S61">
            <v>0</v>
          </cell>
        </row>
        <row r="62">
          <cell r="B62">
            <v>742100</v>
          </cell>
          <cell r="C62" t="str">
            <v>Tools</v>
          </cell>
          <cell r="D62">
            <v>0</v>
          </cell>
          <cell r="E62">
            <v>0</v>
          </cell>
          <cell r="F62" t="str">
            <v>445</v>
          </cell>
          <cell r="G62">
            <v>0</v>
          </cell>
          <cell r="H62">
            <v>0</v>
          </cell>
          <cell r="I62">
            <v>0</v>
          </cell>
          <cell r="J62">
            <v>0</v>
          </cell>
          <cell r="K62">
            <v>0</v>
          </cell>
          <cell r="L62">
            <v>0</v>
          </cell>
          <cell r="M62">
            <v>0</v>
          </cell>
          <cell r="N62">
            <v>0</v>
          </cell>
          <cell r="O62">
            <v>0</v>
          </cell>
          <cell r="P62">
            <v>0</v>
          </cell>
          <cell r="Q62">
            <v>0</v>
          </cell>
          <cell r="R62">
            <v>0</v>
          </cell>
          <cell r="S62">
            <v>0</v>
          </cell>
        </row>
        <row r="63">
          <cell r="B63">
            <v>742200</v>
          </cell>
          <cell r="C63" t="str">
            <v>Production Supplies</v>
          </cell>
          <cell r="D63">
            <v>0</v>
          </cell>
          <cell r="E63">
            <v>0</v>
          </cell>
          <cell r="F63" t="str">
            <v>445</v>
          </cell>
          <cell r="G63">
            <v>0</v>
          </cell>
          <cell r="H63">
            <v>0</v>
          </cell>
          <cell r="I63">
            <v>0</v>
          </cell>
          <cell r="J63">
            <v>0</v>
          </cell>
          <cell r="K63">
            <v>0</v>
          </cell>
          <cell r="L63">
            <v>0</v>
          </cell>
          <cell r="M63">
            <v>0</v>
          </cell>
          <cell r="N63">
            <v>0</v>
          </cell>
          <cell r="O63">
            <v>0</v>
          </cell>
          <cell r="P63">
            <v>0</v>
          </cell>
          <cell r="Q63">
            <v>0</v>
          </cell>
          <cell r="R63">
            <v>0</v>
          </cell>
          <cell r="S63">
            <v>0</v>
          </cell>
        </row>
        <row r="64">
          <cell r="B64">
            <v>742300</v>
          </cell>
          <cell r="C64" t="str">
            <v>Scrap</v>
          </cell>
          <cell r="D64">
            <v>0</v>
          </cell>
          <cell r="E64">
            <v>0</v>
          </cell>
          <cell r="F64" t="str">
            <v>445</v>
          </cell>
          <cell r="G64">
            <v>0</v>
          </cell>
          <cell r="H64">
            <v>0</v>
          </cell>
          <cell r="I64">
            <v>0</v>
          </cell>
          <cell r="J64">
            <v>0</v>
          </cell>
          <cell r="K64">
            <v>0</v>
          </cell>
          <cell r="L64">
            <v>0</v>
          </cell>
          <cell r="M64">
            <v>0</v>
          </cell>
          <cell r="N64">
            <v>0</v>
          </cell>
          <cell r="O64">
            <v>0</v>
          </cell>
          <cell r="P64">
            <v>0</v>
          </cell>
          <cell r="Q64">
            <v>0</v>
          </cell>
          <cell r="R64">
            <v>0</v>
          </cell>
          <cell r="S64">
            <v>0</v>
          </cell>
        </row>
        <row r="65">
          <cell r="B65">
            <v>742400</v>
          </cell>
          <cell r="C65" t="str">
            <v>Rework</v>
          </cell>
          <cell r="D65">
            <v>0</v>
          </cell>
          <cell r="E65">
            <v>0</v>
          </cell>
          <cell r="F65" t="str">
            <v>445</v>
          </cell>
          <cell r="G65">
            <v>0</v>
          </cell>
          <cell r="H65">
            <v>0</v>
          </cell>
          <cell r="I65">
            <v>0</v>
          </cell>
          <cell r="J65">
            <v>0</v>
          </cell>
          <cell r="K65">
            <v>0</v>
          </cell>
          <cell r="L65">
            <v>0</v>
          </cell>
          <cell r="M65">
            <v>0</v>
          </cell>
          <cell r="N65">
            <v>0</v>
          </cell>
          <cell r="O65">
            <v>0</v>
          </cell>
          <cell r="P65">
            <v>0</v>
          </cell>
          <cell r="Q65">
            <v>0</v>
          </cell>
          <cell r="R65">
            <v>0</v>
          </cell>
          <cell r="S65">
            <v>0</v>
          </cell>
        </row>
        <row r="66">
          <cell r="B66">
            <v>742500</v>
          </cell>
          <cell r="C66" t="str">
            <v>Consumable Supplies</v>
          </cell>
          <cell r="D66">
            <v>0</v>
          </cell>
          <cell r="E66">
            <v>0</v>
          </cell>
          <cell r="F66" t="str">
            <v>445</v>
          </cell>
          <cell r="G66">
            <v>0</v>
          </cell>
          <cell r="H66">
            <v>0</v>
          </cell>
          <cell r="I66">
            <v>0</v>
          </cell>
          <cell r="J66">
            <v>0</v>
          </cell>
          <cell r="K66">
            <v>0</v>
          </cell>
          <cell r="L66">
            <v>0</v>
          </cell>
          <cell r="M66">
            <v>0</v>
          </cell>
          <cell r="N66">
            <v>0</v>
          </cell>
          <cell r="O66">
            <v>0</v>
          </cell>
          <cell r="P66">
            <v>0</v>
          </cell>
          <cell r="Q66">
            <v>0</v>
          </cell>
          <cell r="R66">
            <v>0</v>
          </cell>
          <cell r="S66">
            <v>0</v>
          </cell>
        </row>
        <row r="67">
          <cell r="B67">
            <v>742900</v>
          </cell>
          <cell r="C67" t="str">
            <v>Other Production Costs</v>
          </cell>
          <cell r="D67">
            <v>0</v>
          </cell>
          <cell r="E67">
            <v>0</v>
          </cell>
          <cell r="F67" t="str">
            <v>445</v>
          </cell>
          <cell r="G67">
            <v>0</v>
          </cell>
          <cell r="H67">
            <v>0</v>
          </cell>
          <cell r="I67">
            <v>0</v>
          </cell>
          <cell r="J67">
            <v>0</v>
          </cell>
          <cell r="K67">
            <v>0</v>
          </cell>
          <cell r="L67">
            <v>0</v>
          </cell>
          <cell r="M67">
            <v>0</v>
          </cell>
          <cell r="N67">
            <v>0</v>
          </cell>
          <cell r="O67">
            <v>0</v>
          </cell>
          <cell r="P67">
            <v>0</v>
          </cell>
          <cell r="Q67">
            <v>0</v>
          </cell>
          <cell r="R67">
            <v>0</v>
          </cell>
          <cell r="S67">
            <v>0</v>
          </cell>
        </row>
        <row r="68">
          <cell r="C68" t="str">
            <v>Total Production Costs</v>
          </cell>
          <cell r="D68">
            <v>0</v>
          </cell>
          <cell r="E68">
            <v>0</v>
          </cell>
          <cell r="F68" t="str">
            <v>N/A</v>
          </cell>
          <cell r="G68">
            <v>0</v>
          </cell>
          <cell r="H68">
            <v>0</v>
          </cell>
          <cell r="I68">
            <v>0</v>
          </cell>
          <cell r="J68">
            <v>0</v>
          </cell>
          <cell r="K68">
            <v>0</v>
          </cell>
          <cell r="L68">
            <v>0</v>
          </cell>
          <cell r="M68">
            <v>0</v>
          </cell>
          <cell r="N68">
            <v>0</v>
          </cell>
          <cell r="O68">
            <v>0</v>
          </cell>
          <cell r="P68">
            <v>0</v>
          </cell>
          <cell r="Q68">
            <v>0</v>
          </cell>
          <cell r="R68">
            <v>0</v>
          </cell>
          <cell r="S68">
            <v>0</v>
          </cell>
        </row>
        <row r="69">
          <cell r="B69">
            <v>743100</v>
          </cell>
          <cell r="C69" t="str">
            <v>Inter Organizational Transfer Credit</v>
          </cell>
          <cell r="D69">
            <v>0</v>
          </cell>
          <cell r="E69">
            <v>0</v>
          </cell>
          <cell r="F69" t="str">
            <v>445</v>
          </cell>
          <cell r="G69">
            <v>0</v>
          </cell>
          <cell r="H69">
            <v>0</v>
          </cell>
          <cell r="I69">
            <v>0</v>
          </cell>
          <cell r="J69">
            <v>0</v>
          </cell>
          <cell r="K69">
            <v>0</v>
          </cell>
          <cell r="L69">
            <v>0</v>
          </cell>
          <cell r="M69">
            <v>0</v>
          </cell>
          <cell r="N69">
            <v>0</v>
          </cell>
          <cell r="O69">
            <v>0</v>
          </cell>
          <cell r="P69">
            <v>0</v>
          </cell>
          <cell r="Q69">
            <v>0</v>
          </cell>
          <cell r="R69">
            <v>0</v>
          </cell>
          <cell r="S69">
            <v>0</v>
          </cell>
        </row>
        <row r="70">
          <cell r="C70" t="str">
            <v>Total Production Expenses</v>
          </cell>
          <cell r="D70">
            <v>0</v>
          </cell>
          <cell r="E70">
            <v>0</v>
          </cell>
          <cell r="F70" t="str">
            <v>N/A</v>
          </cell>
          <cell r="G70">
            <v>0</v>
          </cell>
          <cell r="H70">
            <v>0</v>
          </cell>
          <cell r="I70">
            <v>0</v>
          </cell>
          <cell r="J70">
            <v>0</v>
          </cell>
          <cell r="K70">
            <v>0</v>
          </cell>
          <cell r="L70">
            <v>0</v>
          </cell>
          <cell r="M70">
            <v>0</v>
          </cell>
          <cell r="N70">
            <v>0</v>
          </cell>
          <cell r="O70">
            <v>0</v>
          </cell>
          <cell r="P70">
            <v>0</v>
          </cell>
          <cell r="Q70">
            <v>0</v>
          </cell>
          <cell r="R70">
            <v>0</v>
          </cell>
          <cell r="S70">
            <v>0</v>
          </cell>
        </row>
        <row r="71">
          <cell r="B71">
            <v>751000</v>
          </cell>
          <cell r="C71" t="str">
            <v>Building Rentals and Leases</v>
          </cell>
          <cell r="D71">
            <v>0</v>
          </cell>
          <cell r="E71">
            <v>0</v>
          </cell>
          <cell r="F71" t="str">
            <v>12</v>
          </cell>
          <cell r="G71">
            <v>0</v>
          </cell>
          <cell r="H71">
            <v>0</v>
          </cell>
          <cell r="I71">
            <v>0</v>
          </cell>
          <cell r="J71">
            <v>0</v>
          </cell>
          <cell r="K71">
            <v>0</v>
          </cell>
          <cell r="L71">
            <v>0</v>
          </cell>
          <cell r="M71">
            <v>0</v>
          </cell>
          <cell r="N71">
            <v>0</v>
          </cell>
          <cell r="O71">
            <v>0</v>
          </cell>
          <cell r="P71">
            <v>0</v>
          </cell>
          <cell r="Q71">
            <v>0</v>
          </cell>
          <cell r="R71">
            <v>0</v>
          </cell>
          <cell r="S71">
            <v>0</v>
          </cell>
        </row>
        <row r="72">
          <cell r="B72">
            <v>752000</v>
          </cell>
          <cell r="C72" t="str">
            <v>Electricity Expense</v>
          </cell>
          <cell r="D72">
            <v>0</v>
          </cell>
          <cell r="E72">
            <v>0</v>
          </cell>
          <cell r="F72" t="str">
            <v>12</v>
          </cell>
          <cell r="G72">
            <v>0</v>
          </cell>
          <cell r="H72">
            <v>0</v>
          </cell>
          <cell r="I72">
            <v>0</v>
          </cell>
          <cell r="J72">
            <v>0</v>
          </cell>
          <cell r="K72">
            <v>0</v>
          </cell>
          <cell r="L72">
            <v>0</v>
          </cell>
          <cell r="M72">
            <v>0</v>
          </cell>
          <cell r="N72">
            <v>0</v>
          </cell>
          <cell r="O72">
            <v>0</v>
          </cell>
          <cell r="P72">
            <v>0</v>
          </cell>
          <cell r="Q72">
            <v>0</v>
          </cell>
          <cell r="R72">
            <v>0</v>
          </cell>
          <cell r="S72">
            <v>0</v>
          </cell>
        </row>
        <row r="73">
          <cell r="B73">
            <v>752100</v>
          </cell>
          <cell r="C73" t="str">
            <v>Gas Expense</v>
          </cell>
          <cell r="D73">
            <v>0</v>
          </cell>
          <cell r="E73">
            <v>0</v>
          </cell>
          <cell r="F73" t="str">
            <v>12</v>
          </cell>
          <cell r="G73">
            <v>0</v>
          </cell>
          <cell r="H73">
            <v>0</v>
          </cell>
          <cell r="I73">
            <v>0</v>
          </cell>
          <cell r="J73">
            <v>0</v>
          </cell>
          <cell r="K73">
            <v>0</v>
          </cell>
          <cell r="L73">
            <v>0</v>
          </cell>
          <cell r="M73">
            <v>0</v>
          </cell>
          <cell r="N73">
            <v>0</v>
          </cell>
          <cell r="O73">
            <v>0</v>
          </cell>
          <cell r="P73">
            <v>0</v>
          </cell>
          <cell r="Q73">
            <v>0</v>
          </cell>
          <cell r="R73">
            <v>0</v>
          </cell>
          <cell r="S73">
            <v>0</v>
          </cell>
        </row>
        <row r="74">
          <cell r="B74">
            <v>752200</v>
          </cell>
          <cell r="C74" t="str">
            <v>Water Expense</v>
          </cell>
          <cell r="D74">
            <v>0</v>
          </cell>
          <cell r="E74">
            <v>0</v>
          </cell>
          <cell r="F74" t="str">
            <v>12</v>
          </cell>
          <cell r="G74">
            <v>0</v>
          </cell>
          <cell r="H74">
            <v>0</v>
          </cell>
          <cell r="I74">
            <v>0</v>
          </cell>
          <cell r="J74">
            <v>0</v>
          </cell>
          <cell r="K74">
            <v>0</v>
          </cell>
          <cell r="L74">
            <v>0</v>
          </cell>
          <cell r="M74">
            <v>0</v>
          </cell>
          <cell r="N74">
            <v>0</v>
          </cell>
          <cell r="O74">
            <v>0</v>
          </cell>
          <cell r="P74">
            <v>0</v>
          </cell>
          <cell r="Q74">
            <v>0</v>
          </cell>
          <cell r="R74">
            <v>0</v>
          </cell>
          <cell r="S74">
            <v>0</v>
          </cell>
        </row>
        <row r="75">
          <cell r="B75">
            <v>752300</v>
          </cell>
          <cell r="C75" t="str">
            <v>Other Utilities Expense</v>
          </cell>
          <cell r="D75">
            <v>0</v>
          </cell>
          <cell r="E75">
            <v>0</v>
          </cell>
          <cell r="F75" t="str">
            <v>12</v>
          </cell>
          <cell r="G75">
            <v>0</v>
          </cell>
          <cell r="H75">
            <v>0</v>
          </cell>
          <cell r="I75">
            <v>0</v>
          </cell>
          <cell r="J75">
            <v>0</v>
          </cell>
          <cell r="K75">
            <v>0</v>
          </cell>
          <cell r="L75">
            <v>0</v>
          </cell>
          <cell r="M75">
            <v>0</v>
          </cell>
          <cell r="N75">
            <v>0</v>
          </cell>
          <cell r="O75">
            <v>0</v>
          </cell>
          <cell r="P75">
            <v>0</v>
          </cell>
          <cell r="Q75">
            <v>0</v>
          </cell>
          <cell r="R75">
            <v>0</v>
          </cell>
          <cell r="S75">
            <v>0</v>
          </cell>
        </row>
        <row r="76">
          <cell r="B76">
            <v>753000</v>
          </cell>
          <cell r="C76" t="str">
            <v>Property Insurance</v>
          </cell>
          <cell r="D76">
            <v>0</v>
          </cell>
          <cell r="E76">
            <v>0</v>
          </cell>
          <cell r="F76" t="str">
            <v>12</v>
          </cell>
          <cell r="G76">
            <v>0</v>
          </cell>
          <cell r="H76">
            <v>0</v>
          </cell>
          <cell r="I76">
            <v>0</v>
          </cell>
          <cell r="J76">
            <v>0</v>
          </cell>
          <cell r="K76">
            <v>0</v>
          </cell>
          <cell r="L76">
            <v>0</v>
          </cell>
          <cell r="M76">
            <v>0</v>
          </cell>
          <cell r="N76">
            <v>0</v>
          </cell>
          <cell r="O76">
            <v>0</v>
          </cell>
          <cell r="P76">
            <v>0</v>
          </cell>
          <cell r="Q76">
            <v>0</v>
          </cell>
          <cell r="R76">
            <v>0</v>
          </cell>
          <cell r="S76">
            <v>0</v>
          </cell>
        </row>
        <row r="77">
          <cell r="B77">
            <v>753500</v>
          </cell>
          <cell r="C77" t="str">
            <v>Property Taxes</v>
          </cell>
          <cell r="D77">
            <v>0</v>
          </cell>
          <cell r="E77">
            <v>0</v>
          </cell>
          <cell r="F77" t="str">
            <v>12</v>
          </cell>
          <cell r="G77">
            <v>0</v>
          </cell>
          <cell r="H77">
            <v>0</v>
          </cell>
          <cell r="I77">
            <v>0</v>
          </cell>
          <cell r="J77">
            <v>0</v>
          </cell>
          <cell r="K77">
            <v>0</v>
          </cell>
          <cell r="L77">
            <v>0</v>
          </cell>
          <cell r="M77">
            <v>0</v>
          </cell>
          <cell r="N77">
            <v>0</v>
          </cell>
          <cell r="O77">
            <v>0</v>
          </cell>
          <cell r="P77">
            <v>0</v>
          </cell>
          <cell r="Q77">
            <v>0</v>
          </cell>
          <cell r="R77">
            <v>0</v>
          </cell>
          <cell r="S77">
            <v>0</v>
          </cell>
        </row>
        <row r="78">
          <cell r="B78">
            <v>754000</v>
          </cell>
          <cell r="C78" t="str">
            <v>Building Repairs and Maintenance</v>
          </cell>
          <cell r="D78">
            <v>0</v>
          </cell>
          <cell r="E78">
            <v>0</v>
          </cell>
          <cell r="F78" t="str">
            <v>445</v>
          </cell>
          <cell r="G78">
            <v>0</v>
          </cell>
          <cell r="H78">
            <v>0</v>
          </cell>
          <cell r="I78">
            <v>0</v>
          </cell>
          <cell r="J78">
            <v>0</v>
          </cell>
          <cell r="K78">
            <v>0</v>
          </cell>
          <cell r="L78">
            <v>0</v>
          </cell>
          <cell r="M78">
            <v>0</v>
          </cell>
          <cell r="N78">
            <v>0</v>
          </cell>
          <cell r="O78">
            <v>0</v>
          </cell>
          <cell r="P78">
            <v>0</v>
          </cell>
          <cell r="Q78">
            <v>0</v>
          </cell>
          <cell r="R78">
            <v>0</v>
          </cell>
          <cell r="S78">
            <v>0</v>
          </cell>
        </row>
        <row r="79">
          <cell r="C79" t="str">
            <v>Total Facilities Expenses</v>
          </cell>
          <cell r="D79">
            <v>0</v>
          </cell>
          <cell r="E79">
            <v>0</v>
          </cell>
          <cell r="F79" t="str">
            <v>N/A</v>
          </cell>
          <cell r="G79">
            <v>0</v>
          </cell>
          <cell r="H79">
            <v>0</v>
          </cell>
          <cell r="I79">
            <v>0</v>
          </cell>
          <cell r="J79">
            <v>0</v>
          </cell>
          <cell r="K79">
            <v>0</v>
          </cell>
          <cell r="L79">
            <v>0</v>
          </cell>
          <cell r="M79">
            <v>0</v>
          </cell>
          <cell r="N79">
            <v>0</v>
          </cell>
          <cell r="O79">
            <v>0</v>
          </cell>
          <cell r="P79">
            <v>0</v>
          </cell>
          <cell r="Q79">
            <v>0</v>
          </cell>
          <cell r="R79">
            <v>0</v>
          </cell>
          <cell r="S79">
            <v>0</v>
          </cell>
        </row>
        <row r="80">
          <cell r="B80">
            <v>761000</v>
          </cell>
          <cell r="C80" t="str">
            <v>Literature</v>
          </cell>
          <cell r="D80">
            <v>0</v>
          </cell>
          <cell r="E80">
            <v>0</v>
          </cell>
          <cell r="F80" t="str">
            <v>445</v>
          </cell>
          <cell r="G80">
            <v>0</v>
          </cell>
          <cell r="H80">
            <v>0</v>
          </cell>
          <cell r="I80">
            <v>0</v>
          </cell>
          <cell r="J80">
            <v>0</v>
          </cell>
          <cell r="K80">
            <v>0</v>
          </cell>
          <cell r="L80">
            <v>0</v>
          </cell>
          <cell r="M80">
            <v>0</v>
          </cell>
          <cell r="N80">
            <v>0</v>
          </cell>
          <cell r="O80">
            <v>0</v>
          </cell>
          <cell r="P80">
            <v>0</v>
          </cell>
          <cell r="Q80">
            <v>0</v>
          </cell>
          <cell r="R80">
            <v>0</v>
          </cell>
          <cell r="S80">
            <v>0</v>
          </cell>
        </row>
        <row r="81">
          <cell r="B81">
            <v>762000</v>
          </cell>
          <cell r="C81" t="str">
            <v>Advertising</v>
          </cell>
          <cell r="D81">
            <v>0</v>
          </cell>
          <cell r="E81">
            <v>0</v>
          </cell>
          <cell r="F81" t="str">
            <v>445</v>
          </cell>
          <cell r="G81">
            <v>0</v>
          </cell>
          <cell r="H81">
            <v>0</v>
          </cell>
          <cell r="I81">
            <v>0</v>
          </cell>
          <cell r="J81">
            <v>0</v>
          </cell>
          <cell r="K81">
            <v>0</v>
          </cell>
          <cell r="L81">
            <v>0</v>
          </cell>
          <cell r="M81">
            <v>0</v>
          </cell>
          <cell r="N81">
            <v>0</v>
          </cell>
          <cell r="O81">
            <v>0</v>
          </cell>
          <cell r="P81">
            <v>0</v>
          </cell>
          <cell r="Q81">
            <v>0</v>
          </cell>
          <cell r="R81">
            <v>0</v>
          </cell>
          <cell r="S81">
            <v>0</v>
          </cell>
        </row>
        <row r="82">
          <cell r="B82">
            <v>763000</v>
          </cell>
          <cell r="C82" t="str">
            <v>Trade Shows</v>
          </cell>
          <cell r="D82">
            <v>0</v>
          </cell>
          <cell r="E82">
            <v>0</v>
          </cell>
          <cell r="F82" t="str">
            <v>445</v>
          </cell>
          <cell r="G82">
            <v>0</v>
          </cell>
          <cell r="H82">
            <v>0</v>
          </cell>
          <cell r="I82">
            <v>0</v>
          </cell>
          <cell r="J82">
            <v>0</v>
          </cell>
          <cell r="K82">
            <v>0</v>
          </cell>
          <cell r="L82">
            <v>0</v>
          </cell>
          <cell r="M82">
            <v>0</v>
          </cell>
          <cell r="N82">
            <v>0</v>
          </cell>
          <cell r="O82">
            <v>0</v>
          </cell>
          <cell r="P82">
            <v>0</v>
          </cell>
          <cell r="Q82">
            <v>0</v>
          </cell>
          <cell r="R82">
            <v>0</v>
          </cell>
          <cell r="S82">
            <v>0</v>
          </cell>
        </row>
        <row r="83">
          <cell r="B83">
            <v>764000</v>
          </cell>
          <cell r="C83" t="str">
            <v>Sales Promotions</v>
          </cell>
          <cell r="D83">
            <v>0</v>
          </cell>
          <cell r="E83">
            <v>0</v>
          </cell>
          <cell r="F83" t="str">
            <v>445</v>
          </cell>
          <cell r="G83">
            <v>0.2</v>
          </cell>
          <cell r="H83">
            <v>0</v>
          </cell>
          <cell r="I83">
            <v>0</v>
          </cell>
          <cell r="J83">
            <v>0</v>
          </cell>
          <cell r="K83">
            <v>0</v>
          </cell>
          <cell r="L83">
            <v>0</v>
          </cell>
          <cell r="M83">
            <v>0</v>
          </cell>
          <cell r="N83">
            <v>0</v>
          </cell>
          <cell r="O83">
            <v>0</v>
          </cell>
          <cell r="P83">
            <v>0</v>
          </cell>
          <cell r="Q83">
            <v>0</v>
          </cell>
          <cell r="R83">
            <v>0</v>
          </cell>
          <cell r="S83">
            <v>0</v>
          </cell>
        </row>
        <row r="84">
          <cell r="B84">
            <v>765000</v>
          </cell>
          <cell r="C84" t="str">
            <v>Public Relations</v>
          </cell>
          <cell r="D84">
            <v>0</v>
          </cell>
          <cell r="E84">
            <v>0</v>
          </cell>
          <cell r="F84" t="str">
            <v>445</v>
          </cell>
          <cell r="G84">
            <v>0</v>
          </cell>
          <cell r="H84">
            <v>0</v>
          </cell>
          <cell r="I84">
            <v>0</v>
          </cell>
          <cell r="J84">
            <v>0</v>
          </cell>
          <cell r="K84">
            <v>0</v>
          </cell>
          <cell r="L84">
            <v>0</v>
          </cell>
          <cell r="M84">
            <v>0</v>
          </cell>
          <cell r="N84">
            <v>0</v>
          </cell>
          <cell r="O84">
            <v>0</v>
          </cell>
          <cell r="P84">
            <v>0</v>
          </cell>
          <cell r="Q84">
            <v>0</v>
          </cell>
          <cell r="R84">
            <v>0</v>
          </cell>
          <cell r="S84">
            <v>0</v>
          </cell>
        </row>
        <row r="85">
          <cell r="C85" t="str">
            <v>Total Adv &amp; Sales Promo Expenses</v>
          </cell>
          <cell r="D85">
            <v>0</v>
          </cell>
          <cell r="E85">
            <v>0</v>
          </cell>
          <cell r="F85" t="str">
            <v>N/A</v>
          </cell>
          <cell r="G85">
            <v>0.2</v>
          </cell>
          <cell r="H85">
            <v>0</v>
          </cell>
          <cell r="I85">
            <v>0</v>
          </cell>
          <cell r="J85">
            <v>0</v>
          </cell>
          <cell r="K85">
            <v>0</v>
          </cell>
          <cell r="L85">
            <v>0</v>
          </cell>
          <cell r="M85">
            <v>0</v>
          </cell>
          <cell r="N85">
            <v>0</v>
          </cell>
          <cell r="O85">
            <v>0</v>
          </cell>
          <cell r="P85">
            <v>0</v>
          </cell>
          <cell r="Q85">
            <v>0</v>
          </cell>
          <cell r="R85">
            <v>0</v>
          </cell>
          <cell r="S85">
            <v>0</v>
          </cell>
        </row>
        <row r="86">
          <cell r="B86">
            <v>771100</v>
          </cell>
          <cell r="C86" t="str">
            <v>Vehicles/Transportation</v>
          </cell>
          <cell r="D86">
            <v>0</v>
          </cell>
          <cell r="E86">
            <v>0</v>
          </cell>
          <cell r="F86" t="str">
            <v>445</v>
          </cell>
          <cell r="G86">
            <v>0.1</v>
          </cell>
          <cell r="H86">
            <v>0</v>
          </cell>
          <cell r="I86">
            <v>0</v>
          </cell>
          <cell r="J86">
            <v>0</v>
          </cell>
          <cell r="K86">
            <v>0</v>
          </cell>
          <cell r="L86">
            <v>0</v>
          </cell>
          <cell r="M86">
            <v>0</v>
          </cell>
          <cell r="N86">
            <v>0</v>
          </cell>
          <cell r="O86">
            <v>0</v>
          </cell>
          <cell r="P86">
            <v>0</v>
          </cell>
          <cell r="Q86">
            <v>0</v>
          </cell>
          <cell r="R86">
            <v>0</v>
          </cell>
          <cell r="S86">
            <v>0</v>
          </cell>
        </row>
        <row r="87">
          <cell r="B87">
            <v>771150</v>
          </cell>
          <cell r="C87" t="str">
            <v>Automobile Fleet Rental</v>
          </cell>
          <cell r="D87">
            <v>0</v>
          </cell>
          <cell r="E87">
            <v>0</v>
          </cell>
          <cell r="F87" t="str">
            <v>12</v>
          </cell>
          <cell r="G87">
            <v>-0.8</v>
          </cell>
          <cell r="H87">
            <v>0</v>
          </cell>
          <cell r="I87">
            <v>0</v>
          </cell>
          <cell r="J87">
            <v>0</v>
          </cell>
          <cell r="K87">
            <v>0</v>
          </cell>
          <cell r="L87">
            <v>0</v>
          </cell>
          <cell r="M87">
            <v>0</v>
          </cell>
          <cell r="N87">
            <v>0</v>
          </cell>
          <cell r="O87">
            <v>0</v>
          </cell>
          <cell r="P87">
            <v>0</v>
          </cell>
          <cell r="Q87">
            <v>0</v>
          </cell>
          <cell r="R87">
            <v>0</v>
          </cell>
          <cell r="S87">
            <v>0</v>
          </cell>
        </row>
        <row r="88">
          <cell r="G88">
            <v>1.2</v>
          </cell>
        </row>
        <row r="89">
          <cell r="G89">
            <v>0</v>
          </cell>
        </row>
        <row r="90">
          <cell r="G90">
            <v>0</v>
          </cell>
        </row>
        <row r="91">
          <cell r="G91">
            <v>0.7</v>
          </cell>
        </row>
        <row r="92">
          <cell r="G92">
            <v>18.899999999999999</v>
          </cell>
        </row>
        <row r="93">
          <cell r="G93">
            <v>0.6</v>
          </cell>
        </row>
        <row r="94">
          <cell r="G94">
            <v>20.7</v>
          </cell>
        </row>
        <row r="95">
          <cell r="G95">
            <v>0</v>
          </cell>
        </row>
        <row r="96">
          <cell r="G96">
            <v>0</v>
          </cell>
        </row>
        <row r="97">
          <cell r="G97">
            <v>0</v>
          </cell>
        </row>
        <row r="98">
          <cell r="G98">
            <v>4.5</v>
          </cell>
        </row>
        <row r="99">
          <cell r="G99">
            <v>0</v>
          </cell>
        </row>
        <row r="100">
          <cell r="G100">
            <v>7.1</v>
          </cell>
        </row>
        <row r="101">
          <cell r="G101">
            <v>0</v>
          </cell>
        </row>
        <row r="102">
          <cell r="G102">
            <v>0</v>
          </cell>
        </row>
        <row r="103">
          <cell r="G103">
            <v>11.6</v>
          </cell>
        </row>
        <row r="104">
          <cell r="G104">
            <v>0</v>
          </cell>
        </row>
        <row r="105">
          <cell r="G105">
            <v>0</v>
          </cell>
        </row>
        <row r="106">
          <cell r="G106">
            <v>0</v>
          </cell>
        </row>
        <row r="107">
          <cell r="G107">
            <v>0</v>
          </cell>
        </row>
        <row r="108">
          <cell r="G108">
            <v>0</v>
          </cell>
        </row>
        <row r="109">
          <cell r="G109">
            <v>0</v>
          </cell>
        </row>
        <row r="110">
          <cell r="G110">
            <v>0</v>
          </cell>
        </row>
        <row r="111">
          <cell r="G111">
            <v>0</v>
          </cell>
        </row>
        <row r="112">
          <cell r="G112">
            <v>0</v>
          </cell>
        </row>
        <row r="113">
          <cell r="G113">
            <v>0</v>
          </cell>
        </row>
        <row r="114">
          <cell r="G114">
            <v>0</v>
          </cell>
        </row>
        <row r="115">
          <cell r="G115">
            <v>0</v>
          </cell>
        </row>
        <row r="116">
          <cell r="G116">
            <v>0</v>
          </cell>
        </row>
        <row r="117">
          <cell r="G117">
            <v>0</v>
          </cell>
        </row>
        <row r="118">
          <cell r="G118">
            <v>0</v>
          </cell>
        </row>
        <row r="119">
          <cell r="G119">
            <v>0</v>
          </cell>
        </row>
        <row r="120">
          <cell r="G120">
            <v>0</v>
          </cell>
        </row>
        <row r="121">
          <cell r="G121">
            <v>0</v>
          </cell>
        </row>
        <row r="122">
          <cell r="G122">
            <v>-4</v>
          </cell>
        </row>
        <row r="123">
          <cell r="G123">
            <v>-4</v>
          </cell>
        </row>
        <row r="124">
          <cell r="G124">
            <v>909.4000000000002</v>
          </cell>
        </row>
        <row r="126">
          <cell r="G126">
            <v>0</v>
          </cell>
        </row>
        <row r="127">
          <cell r="G127">
            <v>0</v>
          </cell>
        </row>
        <row r="128">
          <cell r="G128">
            <v>0</v>
          </cell>
        </row>
        <row r="129">
          <cell r="G129">
            <v>0</v>
          </cell>
        </row>
        <row r="130">
          <cell r="G130">
            <v>-1250.0999999999999</v>
          </cell>
        </row>
        <row r="131">
          <cell r="G131">
            <v>0</v>
          </cell>
        </row>
        <row r="132">
          <cell r="G132">
            <v>10.8</v>
          </cell>
        </row>
      </sheetData>
      <sheetData sheetId="8" refreshError="1">
        <row r="3">
          <cell r="A3" t="str">
            <v>SSN/Numb</v>
          </cell>
          <cell r="B3" t="str">
            <v>Contractor</v>
          </cell>
          <cell r="C3" t="str">
            <v>D/I</v>
          </cell>
          <cell r="D3" t="str">
            <v>Hrly</v>
          </cell>
          <cell r="E3" t="str">
            <v>Hourly Rate</v>
          </cell>
          <cell r="F3" t="str">
            <v>Jan</v>
          </cell>
          <cell r="G3" t="str">
            <v>Feb</v>
          </cell>
          <cell r="H3" t="str">
            <v>Mar</v>
          </cell>
          <cell r="I3" t="str">
            <v>Apr</v>
          </cell>
          <cell r="J3" t="str">
            <v>May</v>
          </cell>
          <cell r="K3" t="str">
            <v>Jun</v>
          </cell>
          <cell r="L3" t="str">
            <v>Jul</v>
          </cell>
          <cell r="M3" t="str">
            <v>Aug</v>
          </cell>
          <cell r="N3" t="str">
            <v>Sep</v>
          </cell>
          <cell r="O3" t="str">
            <v>Oct</v>
          </cell>
          <cell r="P3" t="str">
            <v>Nov</v>
          </cell>
          <cell r="Q3" t="str">
            <v>Dec</v>
          </cell>
          <cell r="R3" t="str">
            <v>Ttl YR</v>
          </cell>
        </row>
        <row r="4">
          <cell r="A4" t="str">
            <v>9999</v>
          </cell>
          <cell r="B4" t="str">
            <v>First Contractor</v>
          </cell>
          <cell r="F4">
            <v>0</v>
          </cell>
          <cell r="G4">
            <v>0</v>
          </cell>
          <cell r="H4">
            <v>0</v>
          </cell>
          <cell r="I4">
            <v>0</v>
          </cell>
          <cell r="J4">
            <v>0</v>
          </cell>
          <cell r="K4">
            <v>0</v>
          </cell>
          <cell r="L4">
            <v>0</v>
          </cell>
          <cell r="M4">
            <v>0</v>
          </cell>
          <cell r="N4">
            <v>0</v>
          </cell>
          <cell r="O4">
            <v>0</v>
          </cell>
          <cell r="P4">
            <v>0</v>
          </cell>
          <cell r="Q4">
            <v>0</v>
          </cell>
          <cell r="R4">
            <v>0</v>
          </cell>
        </row>
        <row r="5">
          <cell r="F5">
            <v>0</v>
          </cell>
          <cell r="G5">
            <v>0</v>
          </cell>
          <cell r="H5">
            <v>0</v>
          </cell>
          <cell r="I5">
            <v>0</v>
          </cell>
          <cell r="J5">
            <v>0</v>
          </cell>
          <cell r="K5">
            <v>0</v>
          </cell>
          <cell r="L5">
            <v>0</v>
          </cell>
          <cell r="M5">
            <v>0</v>
          </cell>
          <cell r="N5">
            <v>0</v>
          </cell>
          <cell r="O5">
            <v>0</v>
          </cell>
          <cell r="P5">
            <v>0</v>
          </cell>
          <cell r="Q5">
            <v>0</v>
          </cell>
          <cell r="R5">
            <v>0</v>
          </cell>
        </row>
        <row r="6">
          <cell r="F6">
            <v>0</v>
          </cell>
          <cell r="G6">
            <v>0</v>
          </cell>
          <cell r="H6">
            <v>0</v>
          </cell>
          <cell r="I6">
            <v>0</v>
          </cell>
          <cell r="J6">
            <v>0</v>
          </cell>
          <cell r="K6">
            <v>0</v>
          </cell>
          <cell r="L6">
            <v>0</v>
          </cell>
          <cell r="M6">
            <v>0</v>
          </cell>
          <cell r="N6">
            <v>0</v>
          </cell>
          <cell r="O6">
            <v>0</v>
          </cell>
          <cell r="P6">
            <v>0</v>
          </cell>
          <cell r="Q6">
            <v>0</v>
          </cell>
          <cell r="R6">
            <v>0</v>
          </cell>
        </row>
        <row r="7">
          <cell r="F7">
            <v>0</v>
          </cell>
          <cell r="G7">
            <v>0</v>
          </cell>
          <cell r="H7">
            <v>0</v>
          </cell>
          <cell r="I7">
            <v>0</v>
          </cell>
          <cell r="J7">
            <v>0</v>
          </cell>
          <cell r="K7">
            <v>0</v>
          </cell>
          <cell r="L7">
            <v>0</v>
          </cell>
          <cell r="M7">
            <v>0</v>
          </cell>
          <cell r="N7">
            <v>0</v>
          </cell>
          <cell r="O7">
            <v>0</v>
          </cell>
          <cell r="P7">
            <v>0</v>
          </cell>
          <cell r="Q7">
            <v>0</v>
          </cell>
          <cell r="R7">
            <v>0</v>
          </cell>
        </row>
        <row r="8">
          <cell r="F8">
            <v>0</v>
          </cell>
          <cell r="G8">
            <v>0</v>
          </cell>
          <cell r="H8">
            <v>0</v>
          </cell>
          <cell r="I8">
            <v>0</v>
          </cell>
          <cell r="J8">
            <v>0</v>
          </cell>
          <cell r="K8">
            <v>0</v>
          </cell>
          <cell r="L8">
            <v>0</v>
          </cell>
          <cell r="M8">
            <v>0</v>
          </cell>
          <cell r="N8">
            <v>0</v>
          </cell>
          <cell r="O8">
            <v>0</v>
          </cell>
          <cell r="P8">
            <v>0</v>
          </cell>
          <cell r="Q8">
            <v>0</v>
          </cell>
          <cell r="R8">
            <v>0</v>
          </cell>
        </row>
        <row r="9">
          <cell r="F9">
            <v>0</v>
          </cell>
          <cell r="G9">
            <v>0</v>
          </cell>
          <cell r="H9">
            <v>0</v>
          </cell>
          <cell r="I9">
            <v>0</v>
          </cell>
          <cell r="J9">
            <v>0</v>
          </cell>
          <cell r="K9">
            <v>0</v>
          </cell>
          <cell r="L9">
            <v>0</v>
          </cell>
          <cell r="M9">
            <v>0</v>
          </cell>
          <cell r="N9">
            <v>0</v>
          </cell>
          <cell r="O9">
            <v>0</v>
          </cell>
          <cell r="P9">
            <v>0</v>
          </cell>
          <cell r="Q9">
            <v>0</v>
          </cell>
          <cell r="R9">
            <v>0</v>
          </cell>
        </row>
        <row r="10">
          <cell r="F10">
            <v>0</v>
          </cell>
          <cell r="G10">
            <v>0</v>
          </cell>
          <cell r="H10">
            <v>0</v>
          </cell>
          <cell r="I10">
            <v>0</v>
          </cell>
          <cell r="J10">
            <v>0</v>
          </cell>
          <cell r="K10">
            <v>0</v>
          </cell>
          <cell r="L10">
            <v>0</v>
          </cell>
          <cell r="M10">
            <v>0</v>
          </cell>
          <cell r="N10">
            <v>0</v>
          </cell>
          <cell r="O10">
            <v>0</v>
          </cell>
          <cell r="P10">
            <v>0</v>
          </cell>
          <cell r="Q10">
            <v>0</v>
          </cell>
          <cell r="R10">
            <v>0</v>
          </cell>
        </row>
        <row r="11">
          <cell r="F11">
            <v>0</v>
          </cell>
          <cell r="G11">
            <v>0</v>
          </cell>
          <cell r="H11">
            <v>0</v>
          </cell>
          <cell r="I11">
            <v>0</v>
          </cell>
          <cell r="J11">
            <v>0</v>
          </cell>
          <cell r="K11">
            <v>0</v>
          </cell>
          <cell r="L11">
            <v>0</v>
          </cell>
          <cell r="M11">
            <v>0</v>
          </cell>
          <cell r="N11">
            <v>0</v>
          </cell>
          <cell r="O11">
            <v>0</v>
          </cell>
          <cell r="P11">
            <v>0</v>
          </cell>
          <cell r="Q11">
            <v>0</v>
          </cell>
          <cell r="R11">
            <v>0</v>
          </cell>
        </row>
        <row r="12">
          <cell r="F12">
            <v>0</v>
          </cell>
          <cell r="G12">
            <v>0</v>
          </cell>
          <cell r="H12">
            <v>0</v>
          </cell>
          <cell r="I12">
            <v>0</v>
          </cell>
          <cell r="J12">
            <v>0</v>
          </cell>
          <cell r="K12">
            <v>0</v>
          </cell>
          <cell r="L12">
            <v>0</v>
          </cell>
          <cell r="M12">
            <v>0</v>
          </cell>
          <cell r="N12">
            <v>0</v>
          </cell>
          <cell r="O12">
            <v>0</v>
          </cell>
          <cell r="P12">
            <v>0</v>
          </cell>
          <cell r="Q12">
            <v>0</v>
          </cell>
          <cell r="R12">
            <v>0</v>
          </cell>
        </row>
        <row r="13">
          <cell r="F13">
            <v>0</v>
          </cell>
          <cell r="G13">
            <v>0</v>
          </cell>
          <cell r="H13">
            <v>0</v>
          </cell>
          <cell r="I13">
            <v>0</v>
          </cell>
          <cell r="J13">
            <v>0</v>
          </cell>
          <cell r="K13">
            <v>0</v>
          </cell>
          <cell r="L13">
            <v>0</v>
          </cell>
          <cell r="M13">
            <v>0</v>
          </cell>
          <cell r="N13">
            <v>0</v>
          </cell>
          <cell r="O13">
            <v>0</v>
          </cell>
          <cell r="P13">
            <v>0</v>
          </cell>
          <cell r="Q13">
            <v>0</v>
          </cell>
          <cell r="R13">
            <v>0</v>
          </cell>
        </row>
        <row r="14">
          <cell r="F14">
            <v>0</v>
          </cell>
          <cell r="G14">
            <v>0</v>
          </cell>
          <cell r="H14">
            <v>0</v>
          </cell>
          <cell r="I14">
            <v>0</v>
          </cell>
          <cell r="J14">
            <v>0</v>
          </cell>
          <cell r="K14">
            <v>0</v>
          </cell>
          <cell r="L14">
            <v>0</v>
          </cell>
          <cell r="M14">
            <v>0</v>
          </cell>
          <cell r="N14">
            <v>0</v>
          </cell>
          <cell r="O14">
            <v>0</v>
          </cell>
          <cell r="P14">
            <v>0</v>
          </cell>
          <cell r="Q14">
            <v>0</v>
          </cell>
          <cell r="R14">
            <v>0</v>
          </cell>
        </row>
        <row r="15">
          <cell r="F15">
            <v>0</v>
          </cell>
          <cell r="G15">
            <v>0</v>
          </cell>
          <cell r="H15">
            <v>0</v>
          </cell>
          <cell r="I15">
            <v>0</v>
          </cell>
          <cell r="J15">
            <v>0</v>
          </cell>
          <cell r="K15">
            <v>0</v>
          </cell>
          <cell r="L15">
            <v>0</v>
          </cell>
          <cell r="M15">
            <v>0</v>
          </cell>
          <cell r="N15">
            <v>0</v>
          </cell>
          <cell r="O15">
            <v>0</v>
          </cell>
          <cell r="P15">
            <v>0</v>
          </cell>
          <cell r="Q15">
            <v>0</v>
          </cell>
          <cell r="R15">
            <v>0</v>
          </cell>
        </row>
        <row r="16">
          <cell r="F16">
            <v>0</v>
          </cell>
          <cell r="G16">
            <v>0</v>
          </cell>
          <cell r="H16">
            <v>0</v>
          </cell>
          <cell r="I16">
            <v>0</v>
          </cell>
          <cell r="J16">
            <v>0</v>
          </cell>
          <cell r="K16">
            <v>0</v>
          </cell>
          <cell r="L16">
            <v>0</v>
          </cell>
          <cell r="M16">
            <v>0</v>
          </cell>
          <cell r="N16">
            <v>0</v>
          </cell>
          <cell r="O16">
            <v>0</v>
          </cell>
          <cell r="P16">
            <v>0</v>
          </cell>
          <cell r="Q16">
            <v>0</v>
          </cell>
          <cell r="R16">
            <v>0</v>
          </cell>
        </row>
        <row r="17">
          <cell r="F17">
            <v>0</v>
          </cell>
          <cell r="G17">
            <v>0</v>
          </cell>
          <cell r="H17">
            <v>0</v>
          </cell>
          <cell r="I17">
            <v>0</v>
          </cell>
          <cell r="J17">
            <v>0</v>
          </cell>
          <cell r="K17">
            <v>0</v>
          </cell>
          <cell r="L17">
            <v>0</v>
          </cell>
          <cell r="M17">
            <v>0</v>
          </cell>
          <cell r="N17">
            <v>0</v>
          </cell>
          <cell r="O17">
            <v>0</v>
          </cell>
          <cell r="P17">
            <v>0</v>
          </cell>
          <cell r="Q17">
            <v>0</v>
          </cell>
          <cell r="R17">
            <v>0</v>
          </cell>
        </row>
        <row r="18">
          <cell r="F18">
            <v>0</v>
          </cell>
          <cell r="G18">
            <v>0</v>
          </cell>
          <cell r="H18">
            <v>0</v>
          </cell>
          <cell r="I18">
            <v>0</v>
          </cell>
          <cell r="J18">
            <v>0</v>
          </cell>
          <cell r="K18">
            <v>0</v>
          </cell>
          <cell r="L18">
            <v>0</v>
          </cell>
          <cell r="M18">
            <v>0</v>
          </cell>
          <cell r="N18">
            <v>0</v>
          </cell>
          <cell r="O18">
            <v>0</v>
          </cell>
          <cell r="P18">
            <v>0</v>
          </cell>
          <cell r="Q18">
            <v>0</v>
          </cell>
          <cell r="R18">
            <v>0</v>
          </cell>
        </row>
        <row r="19">
          <cell r="F19">
            <v>0</v>
          </cell>
          <cell r="G19">
            <v>0</v>
          </cell>
          <cell r="H19">
            <v>0</v>
          </cell>
          <cell r="I19">
            <v>0</v>
          </cell>
          <cell r="J19">
            <v>0</v>
          </cell>
          <cell r="K19">
            <v>0</v>
          </cell>
          <cell r="L19">
            <v>0</v>
          </cell>
          <cell r="M19">
            <v>0</v>
          </cell>
          <cell r="N19">
            <v>0</v>
          </cell>
          <cell r="O19">
            <v>0</v>
          </cell>
          <cell r="P19">
            <v>0</v>
          </cell>
          <cell r="Q19">
            <v>0</v>
          </cell>
          <cell r="R19">
            <v>0</v>
          </cell>
        </row>
        <row r="20">
          <cell r="F20">
            <v>0</v>
          </cell>
          <cell r="G20">
            <v>0</v>
          </cell>
          <cell r="H20">
            <v>0</v>
          </cell>
          <cell r="I20">
            <v>0</v>
          </cell>
          <cell r="J20">
            <v>0</v>
          </cell>
          <cell r="K20">
            <v>0</v>
          </cell>
          <cell r="L20">
            <v>0</v>
          </cell>
          <cell r="M20">
            <v>0</v>
          </cell>
          <cell r="N20">
            <v>0</v>
          </cell>
          <cell r="O20">
            <v>0</v>
          </cell>
          <cell r="P20">
            <v>0</v>
          </cell>
          <cell r="Q20">
            <v>0</v>
          </cell>
          <cell r="R20">
            <v>0</v>
          </cell>
        </row>
        <row r="21">
          <cell r="F21">
            <v>0</v>
          </cell>
          <cell r="G21">
            <v>0</v>
          </cell>
          <cell r="H21">
            <v>0</v>
          </cell>
          <cell r="I21">
            <v>0</v>
          </cell>
          <cell r="J21">
            <v>0</v>
          </cell>
          <cell r="K21">
            <v>0</v>
          </cell>
          <cell r="L21">
            <v>0</v>
          </cell>
          <cell r="M21">
            <v>0</v>
          </cell>
          <cell r="N21">
            <v>0</v>
          </cell>
          <cell r="O21">
            <v>0</v>
          </cell>
          <cell r="P21">
            <v>0</v>
          </cell>
          <cell r="Q21">
            <v>0</v>
          </cell>
          <cell r="R21">
            <v>0</v>
          </cell>
        </row>
        <row r="22">
          <cell r="F22">
            <v>0</v>
          </cell>
          <cell r="G22">
            <v>0</v>
          </cell>
          <cell r="H22">
            <v>0</v>
          </cell>
          <cell r="I22">
            <v>0</v>
          </cell>
          <cell r="J22">
            <v>0</v>
          </cell>
          <cell r="K22">
            <v>0</v>
          </cell>
          <cell r="L22">
            <v>0</v>
          </cell>
          <cell r="M22">
            <v>0</v>
          </cell>
          <cell r="N22">
            <v>0</v>
          </cell>
          <cell r="O22">
            <v>0</v>
          </cell>
          <cell r="P22">
            <v>0</v>
          </cell>
          <cell r="Q22">
            <v>0</v>
          </cell>
          <cell r="R22">
            <v>0</v>
          </cell>
        </row>
        <row r="23">
          <cell r="F23">
            <v>0</v>
          </cell>
          <cell r="G23">
            <v>0</v>
          </cell>
          <cell r="H23">
            <v>0</v>
          </cell>
          <cell r="I23">
            <v>0</v>
          </cell>
          <cell r="J23">
            <v>0</v>
          </cell>
          <cell r="K23">
            <v>0</v>
          </cell>
          <cell r="L23">
            <v>0</v>
          </cell>
          <cell r="M23">
            <v>0</v>
          </cell>
          <cell r="N23">
            <v>0</v>
          </cell>
          <cell r="O23">
            <v>0</v>
          </cell>
          <cell r="P23">
            <v>0</v>
          </cell>
          <cell r="Q23">
            <v>0</v>
          </cell>
          <cell r="R23">
            <v>0</v>
          </cell>
        </row>
        <row r="24">
          <cell r="F24">
            <v>0</v>
          </cell>
          <cell r="G24">
            <v>0</v>
          </cell>
          <cell r="H24">
            <v>0</v>
          </cell>
          <cell r="I24">
            <v>0</v>
          </cell>
          <cell r="J24">
            <v>0</v>
          </cell>
          <cell r="K24">
            <v>0</v>
          </cell>
          <cell r="L24">
            <v>0</v>
          </cell>
          <cell r="M24">
            <v>0</v>
          </cell>
          <cell r="N24">
            <v>0</v>
          </cell>
          <cell r="O24">
            <v>0</v>
          </cell>
          <cell r="P24">
            <v>0</v>
          </cell>
          <cell r="Q24">
            <v>0</v>
          </cell>
        </row>
        <row r="25">
          <cell r="F25">
            <v>0</v>
          </cell>
          <cell r="G25">
            <v>0</v>
          </cell>
          <cell r="H25">
            <v>0</v>
          </cell>
          <cell r="I25">
            <v>0</v>
          </cell>
          <cell r="J25">
            <v>0</v>
          </cell>
          <cell r="K25">
            <v>0</v>
          </cell>
          <cell r="L25">
            <v>0</v>
          </cell>
          <cell r="M25">
            <v>0</v>
          </cell>
          <cell r="N25">
            <v>0</v>
          </cell>
          <cell r="O25">
            <v>0</v>
          </cell>
          <cell r="P25">
            <v>0</v>
          </cell>
          <cell r="Q25">
            <v>0</v>
          </cell>
        </row>
        <row r="27">
          <cell r="A27" t="str">
            <v xml:space="preserve">  Insert Contractor Adds Above this Line / Any Exiting Contrators "Blank" Salary Amount</v>
          </cell>
        </row>
        <row r="29">
          <cell r="A29" t="str">
            <v>D/I</v>
          </cell>
        </row>
        <row r="30">
          <cell r="A30" t="str">
            <v>711985</v>
          </cell>
        </row>
        <row r="31">
          <cell r="A31" t="str">
            <v>712230</v>
          </cell>
        </row>
      </sheetData>
      <sheetData sheetId="9" refreshError="1">
        <row r="3">
          <cell r="A3" t="str">
            <v>SSN</v>
          </cell>
          <cell r="B3" t="str">
            <v>Employee</v>
          </cell>
          <cell r="C3" t="str">
            <v>D/I</v>
          </cell>
          <cell r="D3" t="str">
            <v>Hrly</v>
          </cell>
          <cell r="E3" t="str">
            <v>Incentive</v>
          </cell>
          <cell r="F3" t="str">
            <v>Jan</v>
          </cell>
          <cell r="G3" t="str">
            <v>Feb</v>
          </cell>
          <cell r="H3" t="str">
            <v>Mar</v>
          </cell>
          <cell r="I3" t="str">
            <v>Apr</v>
          </cell>
          <cell r="J3" t="str">
            <v>May</v>
          </cell>
          <cell r="K3" t="str">
            <v>Jun</v>
          </cell>
          <cell r="L3" t="str">
            <v>Jul</v>
          </cell>
          <cell r="M3" t="str">
            <v>Aug</v>
          </cell>
          <cell r="N3" t="str">
            <v>Sep</v>
          </cell>
          <cell r="O3" t="str">
            <v>Oct</v>
          </cell>
          <cell r="P3" t="str">
            <v>Nov</v>
          </cell>
          <cell r="Q3" t="str">
            <v>Dec</v>
          </cell>
          <cell r="R3" t="str">
            <v>Ttl YR</v>
          </cell>
        </row>
        <row r="4">
          <cell r="A4" t="str">
            <v>C00996</v>
          </cell>
          <cell r="B4" t="str">
            <v>Shyr, Steve</v>
          </cell>
          <cell r="C4" t="str">
            <v>711980</v>
          </cell>
          <cell r="D4" t="str">
            <v/>
          </cell>
          <cell r="E4" t="str">
            <v>2 Hi_Spec 8%</v>
          </cell>
          <cell r="F4">
            <v>7</v>
          </cell>
          <cell r="G4">
            <v>7.4</v>
          </cell>
          <cell r="H4">
            <v>9.1999999999999993</v>
          </cell>
          <cell r="I4">
            <v>7.6</v>
          </cell>
          <cell r="J4">
            <v>7.7</v>
          </cell>
          <cell r="K4">
            <v>9.625</v>
          </cell>
          <cell r="L4">
            <v>7.7</v>
          </cell>
          <cell r="M4">
            <v>7.7</v>
          </cell>
          <cell r="N4">
            <v>9.625</v>
          </cell>
          <cell r="O4">
            <v>7.7</v>
          </cell>
          <cell r="P4">
            <v>7.7</v>
          </cell>
          <cell r="Q4">
            <v>10.049999999999983</v>
          </cell>
          <cell r="R4">
            <v>99</v>
          </cell>
        </row>
        <row r="5">
          <cell r="A5" t="str">
            <v>C00987</v>
          </cell>
          <cell r="B5" t="str">
            <v>Roffel, John J.</v>
          </cell>
          <cell r="C5" t="str">
            <v>711980</v>
          </cell>
          <cell r="D5" t="str">
            <v/>
          </cell>
          <cell r="E5" t="str">
            <v>2 Hi_Spec 8%</v>
          </cell>
          <cell r="F5">
            <v>7.5</v>
          </cell>
          <cell r="G5">
            <v>7.9</v>
          </cell>
          <cell r="H5">
            <v>9.8000000000000007</v>
          </cell>
          <cell r="I5">
            <v>8.1</v>
          </cell>
          <cell r="J5">
            <v>8.1999999999999993</v>
          </cell>
          <cell r="K5">
            <v>10.25</v>
          </cell>
          <cell r="L5">
            <v>8.1999999999999993</v>
          </cell>
          <cell r="M5">
            <v>8.1999999999999993</v>
          </cell>
          <cell r="N5">
            <v>10.25</v>
          </cell>
          <cell r="O5">
            <v>8.1999999999999993</v>
          </cell>
          <cell r="P5">
            <v>8.1999999999999993</v>
          </cell>
          <cell r="Q5">
            <v>10.299999999999983</v>
          </cell>
          <cell r="R5">
            <v>105.1</v>
          </cell>
        </row>
        <row r="6">
          <cell r="A6" t="str">
            <v>C01002</v>
          </cell>
          <cell r="B6" t="str">
            <v>Taylor, Kenneth W.</v>
          </cell>
          <cell r="C6" t="str">
            <v>711980</v>
          </cell>
          <cell r="D6" t="str">
            <v/>
          </cell>
          <cell r="E6" t="str">
            <v>2 Hi_Spec 8%</v>
          </cell>
          <cell r="F6">
            <v>5.4</v>
          </cell>
          <cell r="G6">
            <v>5.7</v>
          </cell>
          <cell r="H6">
            <v>7.2</v>
          </cell>
          <cell r="I6">
            <v>5.9</v>
          </cell>
          <cell r="J6">
            <v>5.9</v>
          </cell>
          <cell r="K6">
            <v>7.375</v>
          </cell>
          <cell r="L6">
            <v>5.9</v>
          </cell>
          <cell r="M6">
            <v>5.9</v>
          </cell>
          <cell r="N6">
            <v>7.375</v>
          </cell>
          <cell r="O6">
            <v>5.9</v>
          </cell>
          <cell r="P6">
            <v>5.9</v>
          </cell>
          <cell r="Q6">
            <v>8.1499999999999915</v>
          </cell>
          <cell r="R6">
            <v>76.599999999999994</v>
          </cell>
        </row>
        <row r="7">
          <cell r="A7" t="str">
            <v>C00909</v>
          </cell>
          <cell r="B7" t="str">
            <v>Beltrano, John Oreste</v>
          </cell>
          <cell r="C7" t="str">
            <v>711980</v>
          </cell>
          <cell r="D7" t="str">
            <v/>
          </cell>
          <cell r="E7" t="str">
            <v>2 Hi_Spec 8%</v>
          </cell>
          <cell r="F7">
            <v>5.2</v>
          </cell>
          <cell r="G7">
            <v>5.5</v>
          </cell>
          <cell r="H7">
            <v>6.8</v>
          </cell>
          <cell r="I7">
            <v>5.7</v>
          </cell>
          <cell r="J7">
            <v>5.7</v>
          </cell>
          <cell r="K7">
            <v>7.125</v>
          </cell>
          <cell r="L7">
            <v>5.7</v>
          </cell>
          <cell r="M7">
            <v>5.7</v>
          </cell>
          <cell r="N7">
            <v>7.125</v>
          </cell>
          <cell r="O7">
            <v>5.7</v>
          </cell>
          <cell r="P7">
            <v>5.7</v>
          </cell>
          <cell r="Q7">
            <v>7.3499999999999943</v>
          </cell>
          <cell r="R7">
            <v>73.3</v>
          </cell>
        </row>
        <row r="8">
          <cell r="A8" t="str">
            <v>C00979</v>
          </cell>
          <cell r="B8" t="str">
            <v>Piccolo, Michael B.</v>
          </cell>
          <cell r="C8" t="str">
            <v>711980</v>
          </cell>
          <cell r="D8" t="str">
            <v/>
          </cell>
          <cell r="E8" t="str">
            <v>2 Hi_Spec 8%</v>
          </cell>
          <cell r="F8">
            <v>5.3</v>
          </cell>
          <cell r="G8">
            <v>5.6</v>
          </cell>
          <cell r="H8">
            <v>7</v>
          </cell>
          <cell r="I8">
            <v>5.8</v>
          </cell>
          <cell r="J8">
            <v>5.8</v>
          </cell>
          <cell r="K8">
            <v>7.25</v>
          </cell>
          <cell r="L8">
            <v>5.8</v>
          </cell>
          <cell r="M8">
            <v>5.8</v>
          </cell>
          <cell r="N8">
            <v>7.25</v>
          </cell>
          <cell r="O8">
            <v>5.8</v>
          </cell>
          <cell r="P8">
            <v>5.8</v>
          </cell>
          <cell r="Q8">
            <v>8.0000000000000142</v>
          </cell>
          <cell r="R8">
            <v>75.2</v>
          </cell>
        </row>
        <row r="9">
          <cell r="A9" t="str">
            <v>C01637</v>
          </cell>
          <cell r="B9" t="str">
            <v>Xia, Qijun Charlie</v>
          </cell>
          <cell r="C9" t="str">
            <v>711980</v>
          </cell>
          <cell r="D9" t="str">
            <v/>
          </cell>
          <cell r="E9" t="str">
            <v>2 Hi_Spec 8%</v>
          </cell>
          <cell r="F9">
            <v>5.2</v>
          </cell>
          <cell r="G9">
            <v>5.5</v>
          </cell>
          <cell r="H9">
            <v>6.8</v>
          </cell>
          <cell r="I9">
            <v>5.7</v>
          </cell>
          <cell r="J9">
            <v>5.7</v>
          </cell>
          <cell r="K9">
            <v>7.125</v>
          </cell>
          <cell r="L9">
            <v>5.7</v>
          </cell>
          <cell r="M9">
            <v>5.7</v>
          </cell>
          <cell r="N9">
            <v>7.125</v>
          </cell>
          <cell r="O9">
            <v>5.7</v>
          </cell>
          <cell r="P9">
            <v>5.7</v>
          </cell>
          <cell r="Q9">
            <v>7.25</v>
          </cell>
          <cell r="R9">
            <v>73.2</v>
          </cell>
        </row>
        <row r="10">
          <cell r="A10" t="str">
            <v>C01712</v>
          </cell>
          <cell r="B10" t="str">
            <v>Sugiyama, Robert W.</v>
          </cell>
          <cell r="C10" t="str">
            <v>711980</v>
          </cell>
          <cell r="D10" t="str">
            <v/>
          </cell>
          <cell r="E10" t="str">
            <v>2 Hi_Spec 8%</v>
          </cell>
          <cell r="F10">
            <v>7.1</v>
          </cell>
          <cell r="G10">
            <v>7.5</v>
          </cell>
          <cell r="H10">
            <v>9.3000000000000007</v>
          </cell>
          <cell r="I10">
            <v>7.7</v>
          </cell>
          <cell r="J10">
            <v>7.8</v>
          </cell>
          <cell r="K10">
            <v>9.75</v>
          </cell>
          <cell r="L10">
            <v>7.8</v>
          </cell>
          <cell r="M10">
            <v>7.8</v>
          </cell>
          <cell r="N10">
            <v>9.75</v>
          </cell>
          <cell r="O10">
            <v>7.8</v>
          </cell>
          <cell r="P10">
            <v>7.8</v>
          </cell>
          <cell r="Q10">
            <v>9.8000000000000114</v>
          </cell>
          <cell r="R10">
            <v>99.9</v>
          </cell>
        </row>
        <row r="11">
          <cell r="A11">
            <v>0</v>
          </cell>
          <cell r="B11" t="str">
            <v>Recruit, New</v>
          </cell>
          <cell r="C11" t="str">
            <v>711980</v>
          </cell>
          <cell r="D11" t="str">
            <v/>
          </cell>
          <cell r="E11" t="str">
            <v>2 Hi_Spec 8%</v>
          </cell>
          <cell r="F11">
            <v>0</v>
          </cell>
          <cell r="G11">
            <v>0</v>
          </cell>
          <cell r="H11">
            <v>0</v>
          </cell>
          <cell r="I11">
            <v>5.8</v>
          </cell>
          <cell r="J11">
            <v>5.8</v>
          </cell>
          <cell r="K11">
            <v>7.25</v>
          </cell>
          <cell r="L11">
            <v>5.8</v>
          </cell>
          <cell r="M11">
            <v>5.8</v>
          </cell>
          <cell r="N11">
            <v>7.25</v>
          </cell>
          <cell r="O11">
            <v>5.8</v>
          </cell>
          <cell r="P11">
            <v>5.8</v>
          </cell>
          <cell r="Q11">
            <v>8.0000000000000142</v>
          </cell>
          <cell r="R11">
            <v>57.300000000000011</v>
          </cell>
        </row>
        <row r="12">
          <cell r="A12">
            <v>0</v>
          </cell>
          <cell r="B12" t="str">
            <v>Recruit, New</v>
          </cell>
          <cell r="C12" t="str">
            <v>711980</v>
          </cell>
          <cell r="D12" t="str">
            <v/>
          </cell>
          <cell r="E12" t="str">
            <v>2 Hi_Spec 8%</v>
          </cell>
          <cell r="F12">
            <v>0</v>
          </cell>
          <cell r="G12">
            <v>0</v>
          </cell>
          <cell r="H12">
            <v>0</v>
          </cell>
          <cell r="I12">
            <v>0</v>
          </cell>
          <cell r="J12">
            <v>5.7</v>
          </cell>
          <cell r="K12">
            <v>7.125</v>
          </cell>
          <cell r="L12">
            <v>5.7</v>
          </cell>
          <cell r="M12">
            <v>5.7</v>
          </cell>
          <cell r="N12">
            <v>7.125</v>
          </cell>
          <cell r="O12">
            <v>5.7</v>
          </cell>
          <cell r="P12">
            <v>5.7</v>
          </cell>
          <cell r="Q12">
            <v>7.25</v>
          </cell>
          <cell r="R12">
            <v>50</v>
          </cell>
        </row>
        <row r="13">
          <cell r="A13">
            <v>0</v>
          </cell>
          <cell r="B13" t="str">
            <v xml:space="preserve">, </v>
          </cell>
          <cell r="C13">
            <v>0</v>
          </cell>
          <cell r="D13" t="str">
            <v/>
          </cell>
          <cell r="E13" t="str">
            <v>5 Reward for Results 2%</v>
          </cell>
          <cell r="F13">
            <v>0</v>
          </cell>
          <cell r="G13">
            <v>0</v>
          </cell>
          <cell r="H13">
            <v>0</v>
          </cell>
          <cell r="I13">
            <v>0</v>
          </cell>
          <cell r="J13">
            <v>0</v>
          </cell>
          <cell r="K13">
            <v>0</v>
          </cell>
          <cell r="L13">
            <v>0</v>
          </cell>
          <cell r="M13">
            <v>0</v>
          </cell>
          <cell r="N13">
            <v>0</v>
          </cell>
          <cell r="O13">
            <v>0</v>
          </cell>
          <cell r="P13">
            <v>0</v>
          </cell>
          <cell r="Q13">
            <v>0</v>
          </cell>
          <cell r="R13">
            <v>0</v>
          </cell>
        </row>
        <row r="14">
          <cell r="A14">
            <v>0</v>
          </cell>
          <cell r="B14" t="str">
            <v xml:space="preserve">, </v>
          </cell>
          <cell r="C14">
            <v>0</v>
          </cell>
          <cell r="D14" t="str">
            <v/>
          </cell>
          <cell r="E14" t="str">
            <v>5 Reward for Results 2%</v>
          </cell>
          <cell r="F14">
            <v>0</v>
          </cell>
          <cell r="G14">
            <v>0</v>
          </cell>
          <cell r="H14">
            <v>0</v>
          </cell>
          <cell r="I14">
            <v>0</v>
          </cell>
          <cell r="J14">
            <v>0</v>
          </cell>
          <cell r="K14">
            <v>0</v>
          </cell>
          <cell r="L14">
            <v>0</v>
          </cell>
          <cell r="M14">
            <v>0</v>
          </cell>
          <cell r="N14">
            <v>0</v>
          </cell>
          <cell r="O14">
            <v>0</v>
          </cell>
          <cell r="P14">
            <v>0</v>
          </cell>
          <cell r="Q14">
            <v>0</v>
          </cell>
          <cell r="R14">
            <v>0</v>
          </cell>
        </row>
        <row r="15">
          <cell r="A15">
            <v>0</v>
          </cell>
          <cell r="B15" t="str">
            <v xml:space="preserve">, </v>
          </cell>
          <cell r="C15">
            <v>0</v>
          </cell>
          <cell r="D15" t="str">
            <v/>
          </cell>
          <cell r="E15" t="str">
            <v>5 Reward for Results 2%</v>
          </cell>
          <cell r="F15">
            <v>0</v>
          </cell>
          <cell r="G15">
            <v>0</v>
          </cell>
          <cell r="H15">
            <v>0</v>
          </cell>
          <cell r="I15">
            <v>0</v>
          </cell>
          <cell r="J15">
            <v>0</v>
          </cell>
          <cell r="K15">
            <v>0</v>
          </cell>
          <cell r="L15">
            <v>0</v>
          </cell>
          <cell r="M15">
            <v>0</v>
          </cell>
          <cell r="N15">
            <v>0</v>
          </cell>
          <cell r="O15">
            <v>0</v>
          </cell>
          <cell r="P15">
            <v>0</v>
          </cell>
          <cell r="Q15">
            <v>0</v>
          </cell>
          <cell r="R15">
            <v>0</v>
          </cell>
        </row>
        <row r="16">
          <cell r="A16">
            <v>0</v>
          </cell>
          <cell r="B16" t="str">
            <v xml:space="preserve">, </v>
          </cell>
          <cell r="C16">
            <v>0</v>
          </cell>
          <cell r="D16" t="str">
            <v/>
          </cell>
          <cell r="E16" t="str">
            <v>5 Reward for Results 2%</v>
          </cell>
          <cell r="F16">
            <v>0</v>
          </cell>
          <cell r="G16">
            <v>0</v>
          </cell>
          <cell r="H16">
            <v>0</v>
          </cell>
          <cell r="I16">
            <v>0</v>
          </cell>
          <cell r="J16">
            <v>0</v>
          </cell>
          <cell r="K16">
            <v>0</v>
          </cell>
          <cell r="L16">
            <v>0</v>
          </cell>
          <cell r="M16">
            <v>0</v>
          </cell>
          <cell r="N16">
            <v>0</v>
          </cell>
          <cell r="O16">
            <v>0</v>
          </cell>
          <cell r="P16">
            <v>0</v>
          </cell>
          <cell r="Q16">
            <v>0</v>
          </cell>
          <cell r="R16">
            <v>0</v>
          </cell>
        </row>
        <row r="17">
          <cell r="A17">
            <v>0</v>
          </cell>
          <cell r="B17" t="str">
            <v xml:space="preserve">, </v>
          </cell>
          <cell r="C17">
            <v>0</v>
          </cell>
          <cell r="D17" t="str">
            <v/>
          </cell>
          <cell r="E17" t="str">
            <v>5 Reward for Results 2%</v>
          </cell>
          <cell r="F17">
            <v>0</v>
          </cell>
          <cell r="G17">
            <v>0</v>
          </cell>
          <cell r="H17">
            <v>0</v>
          </cell>
          <cell r="I17">
            <v>0</v>
          </cell>
          <cell r="J17">
            <v>0</v>
          </cell>
          <cell r="K17">
            <v>0</v>
          </cell>
          <cell r="L17">
            <v>0</v>
          </cell>
          <cell r="M17">
            <v>0</v>
          </cell>
          <cell r="N17">
            <v>0</v>
          </cell>
          <cell r="O17">
            <v>0</v>
          </cell>
          <cell r="P17">
            <v>0</v>
          </cell>
          <cell r="Q17">
            <v>0</v>
          </cell>
          <cell r="R17">
            <v>0</v>
          </cell>
        </row>
        <row r="18">
          <cell r="A18">
            <v>0</v>
          </cell>
          <cell r="B18" t="str">
            <v xml:space="preserve">, </v>
          </cell>
          <cell r="C18">
            <v>0</v>
          </cell>
          <cell r="D18" t="str">
            <v/>
          </cell>
          <cell r="E18" t="str">
            <v>5 Reward for Results 2%</v>
          </cell>
          <cell r="F18">
            <v>0</v>
          </cell>
          <cell r="G18">
            <v>0</v>
          </cell>
          <cell r="H18">
            <v>0</v>
          </cell>
          <cell r="I18">
            <v>0</v>
          </cell>
          <cell r="J18">
            <v>0</v>
          </cell>
          <cell r="K18">
            <v>0</v>
          </cell>
          <cell r="L18">
            <v>0</v>
          </cell>
          <cell r="M18">
            <v>0</v>
          </cell>
          <cell r="N18">
            <v>0</v>
          </cell>
          <cell r="O18">
            <v>0</v>
          </cell>
          <cell r="P18">
            <v>0</v>
          </cell>
          <cell r="Q18">
            <v>0</v>
          </cell>
          <cell r="R18">
            <v>0</v>
          </cell>
        </row>
        <row r="19">
          <cell r="A19">
            <v>0</v>
          </cell>
          <cell r="B19" t="str">
            <v xml:space="preserve">, </v>
          </cell>
          <cell r="C19">
            <v>0</v>
          </cell>
          <cell r="D19" t="str">
            <v/>
          </cell>
          <cell r="E19" t="str">
            <v>5 Reward for Results 2%</v>
          </cell>
          <cell r="F19">
            <v>0</v>
          </cell>
          <cell r="G19">
            <v>0</v>
          </cell>
          <cell r="H19">
            <v>0</v>
          </cell>
          <cell r="I19">
            <v>0</v>
          </cell>
          <cell r="J19">
            <v>0</v>
          </cell>
          <cell r="K19">
            <v>0</v>
          </cell>
          <cell r="L19">
            <v>0</v>
          </cell>
          <cell r="M19">
            <v>0</v>
          </cell>
          <cell r="N19">
            <v>0</v>
          </cell>
          <cell r="O19">
            <v>0</v>
          </cell>
          <cell r="P19">
            <v>0</v>
          </cell>
          <cell r="Q19">
            <v>0</v>
          </cell>
          <cell r="R19">
            <v>0</v>
          </cell>
        </row>
        <row r="20">
          <cell r="A20">
            <v>0</v>
          </cell>
          <cell r="B20" t="str">
            <v xml:space="preserve">, </v>
          </cell>
          <cell r="C20">
            <v>0</v>
          </cell>
          <cell r="D20" t="str">
            <v/>
          </cell>
          <cell r="E20" t="str">
            <v>5 Reward for Results 2%</v>
          </cell>
          <cell r="F20">
            <v>0</v>
          </cell>
          <cell r="G20">
            <v>0</v>
          </cell>
          <cell r="H20">
            <v>0</v>
          </cell>
          <cell r="I20">
            <v>0</v>
          </cell>
          <cell r="J20">
            <v>0</v>
          </cell>
          <cell r="K20">
            <v>0</v>
          </cell>
          <cell r="L20">
            <v>0</v>
          </cell>
          <cell r="M20">
            <v>0</v>
          </cell>
          <cell r="N20">
            <v>0</v>
          </cell>
          <cell r="O20">
            <v>0</v>
          </cell>
          <cell r="P20">
            <v>0</v>
          </cell>
          <cell r="Q20">
            <v>0</v>
          </cell>
          <cell r="R20">
            <v>0</v>
          </cell>
        </row>
        <row r="21">
          <cell r="A21">
            <v>0</v>
          </cell>
          <cell r="B21" t="str">
            <v xml:space="preserve">, </v>
          </cell>
          <cell r="C21">
            <v>0</v>
          </cell>
          <cell r="D21" t="str">
            <v/>
          </cell>
          <cell r="E21" t="str">
            <v>5 Reward for Results 2%</v>
          </cell>
          <cell r="F21">
            <v>0</v>
          </cell>
          <cell r="G21">
            <v>0</v>
          </cell>
          <cell r="H21">
            <v>0</v>
          </cell>
          <cell r="I21">
            <v>0</v>
          </cell>
          <cell r="J21">
            <v>0</v>
          </cell>
          <cell r="K21">
            <v>0</v>
          </cell>
          <cell r="L21">
            <v>0</v>
          </cell>
          <cell r="M21">
            <v>0</v>
          </cell>
          <cell r="N21">
            <v>0</v>
          </cell>
          <cell r="O21">
            <v>0</v>
          </cell>
          <cell r="P21">
            <v>0</v>
          </cell>
          <cell r="Q21">
            <v>0</v>
          </cell>
          <cell r="R21">
            <v>0</v>
          </cell>
        </row>
        <row r="22">
          <cell r="A22">
            <v>0</v>
          </cell>
          <cell r="B22" t="str">
            <v xml:space="preserve">, </v>
          </cell>
          <cell r="C22">
            <v>0</v>
          </cell>
          <cell r="D22" t="str">
            <v/>
          </cell>
          <cell r="E22" t="str">
            <v>5 Reward for Results 2%</v>
          </cell>
          <cell r="F22">
            <v>0</v>
          </cell>
          <cell r="G22">
            <v>0</v>
          </cell>
          <cell r="H22">
            <v>0</v>
          </cell>
          <cell r="I22">
            <v>0</v>
          </cell>
          <cell r="J22">
            <v>0</v>
          </cell>
          <cell r="K22">
            <v>0</v>
          </cell>
          <cell r="L22">
            <v>0</v>
          </cell>
          <cell r="M22">
            <v>0</v>
          </cell>
          <cell r="N22">
            <v>0</v>
          </cell>
          <cell r="O22">
            <v>0</v>
          </cell>
          <cell r="P22">
            <v>0</v>
          </cell>
          <cell r="Q22">
            <v>0</v>
          </cell>
          <cell r="R22">
            <v>0</v>
          </cell>
        </row>
        <row r="23">
          <cell r="A23">
            <v>0</v>
          </cell>
          <cell r="B23" t="str">
            <v xml:space="preserve">, </v>
          </cell>
          <cell r="C23">
            <v>0</v>
          </cell>
          <cell r="D23" t="str">
            <v/>
          </cell>
          <cell r="E23" t="str">
            <v>5 Reward for Results 2%</v>
          </cell>
          <cell r="F23">
            <v>0</v>
          </cell>
          <cell r="G23">
            <v>0</v>
          </cell>
          <cell r="H23">
            <v>0</v>
          </cell>
          <cell r="I23">
            <v>0</v>
          </cell>
          <cell r="J23">
            <v>0</v>
          </cell>
          <cell r="K23">
            <v>0</v>
          </cell>
          <cell r="L23">
            <v>0</v>
          </cell>
          <cell r="M23">
            <v>0</v>
          </cell>
          <cell r="N23">
            <v>0</v>
          </cell>
          <cell r="O23">
            <v>0</v>
          </cell>
          <cell r="P23">
            <v>0</v>
          </cell>
          <cell r="Q23">
            <v>0</v>
          </cell>
          <cell r="R23">
            <v>0</v>
          </cell>
        </row>
        <row r="24">
          <cell r="A24">
            <v>0</v>
          </cell>
          <cell r="B24" t="str">
            <v xml:space="preserve">, </v>
          </cell>
          <cell r="C24">
            <v>0</v>
          </cell>
          <cell r="D24" t="str">
            <v/>
          </cell>
          <cell r="E24" t="str">
            <v>5 Reward for Results 2%</v>
          </cell>
          <cell r="F24">
            <v>0</v>
          </cell>
          <cell r="G24">
            <v>0</v>
          </cell>
          <cell r="H24">
            <v>0</v>
          </cell>
          <cell r="I24">
            <v>0</v>
          </cell>
          <cell r="J24">
            <v>0</v>
          </cell>
          <cell r="K24">
            <v>0</v>
          </cell>
          <cell r="L24">
            <v>0</v>
          </cell>
          <cell r="M24">
            <v>0</v>
          </cell>
          <cell r="N24">
            <v>0</v>
          </cell>
          <cell r="O24">
            <v>0</v>
          </cell>
          <cell r="P24">
            <v>0</v>
          </cell>
          <cell r="Q24">
            <v>0</v>
          </cell>
          <cell r="R24">
            <v>0</v>
          </cell>
        </row>
        <row r="25">
          <cell r="A25">
            <v>0</v>
          </cell>
          <cell r="B25" t="str">
            <v xml:space="preserve">, </v>
          </cell>
          <cell r="C25">
            <v>0</v>
          </cell>
          <cell r="D25" t="str">
            <v/>
          </cell>
          <cell r="E25" t="str">
            <v>5 Reward for Results 2%</v>
          </cell>
          <cell r="F25">
            <v>0</v>
          </cell>
          <cell r="G25">
            <v>0</v>
          </cell>
          <cell r="H25">
            <v>0</v>
          </cell>
          <cell r="I25">
            <v>0</v>
          </cell>
          <cell r="J25">
            <v>0</v>
          </cell>
          <cell r="K25">
            <v>0</v>
          </cell>
          <cell r="L25">
            <v>0</v>
          </cell>
          <cell r="M25">
            <v>0</v>
          </cell>
          <cell r="N25">
            <v>0</v>
          </cell>
          <cell r="O25">
            <v>0</v>
          </cell>
          <cell r="P25">
            <v>0</v>
          </cell>
          <cell r="Q25">
            <v>0</v>
          </cell>
          <cell r="R25">
            <v>0</v>
          </cell>
        </row>
        <row r="26">
          <cell r="A26">
            <v>0</v>
          </cell>
          <cell r="B26" t="str">
            <v xml:space="preserve">, </v>
          </cell>
          <cell r="C26">
            <v>0</v>
          </cell>
          <cell r="D26" t="str">
            <v/>
          </cell>
          <cell r="E26" t="str">
            <v>5 Reward for Results 2%</v>
          </cell>
          <cell r="F26">
            <v>0</v>
          </cell>
          <cell r="G26">
            <v>0</v>
          </cell>
          <cell r="H26">
            <v>0</v>
          </cell>
          <cell r="I26">
            <v>0</v>
          </cell>
          <cell r="J26">
            <v>0</v>
          </cell>
          <cell r="K26">
            <v>0</v>
          </cell>
          <cell r="L26">
            <v>0</v>
          </cell>
          <cell r="M26">
            <v>0</v>
          </cell>
          <cell r="N26">
            <v>0</v>
          </cell>
          <cell r="O26">
            <v>0</v>
          </cell>
          <cell r="P26">
            <v>0</v>
          </cell>
          <cell r="Q26">
            <v>0</v>
          </cell>
          <cell r="R26">
            <v>0</v>
          </cell>
        </row>
        <row r="27">
          <cell r="A27">
            <v>0</v>
          </cell>
          <cell r="B27" t="str">
            <v xml:space="preserve">, </v>
          </cell>
          <cell r="C27">
            <v>0</v>
          </cell>
          <cell r="D27" t="str">
            <v/>
          </cell>
          <cell r="E27" t="str">
            <v>5 Reward for Results 2%</v>
          </cell>
          <cell r="F27">
            <v>0</v>
          </cell>
          <cell r="G27">
            <v>0</v>
          </cell>
          <cell r="H27">
            <v>0</v>
          </cell>
          <cell r="I27">
            <v>0</v>
          </cell>
          <cell r="J27">
            <v>0</v>
          </cell>
          <cell r="K27">
            <v>0</v>
          </cell>
          <cell r="L27">
            <v>0</v>
          </cell>
          <cell r="M27">
            <v>0</v>
          </cell>
          <cell r="N27">
            <v>0</v>
          </cell>
          <cell r="O27">
            <v>0</v>
          </cell>
          <cell r="P27">
            <v>0</v>
          </cell>
          <cell r="Q27">
            <v>0</v>
          </cell>
          <cell r="R27">
            <v>0</v>
          </cell>
        </row>
        <row r="28">
          <cell r="A28">
            <v>0</v>
          </cell>
          <cell r="B28" t="str">
            <v xml:space="preserve">, </v>
          </cell>
          <cell r="C28">
            <v>0</v>
          </cell>
          <cell r="D28" t="str">
            <v/>
          </cell>
          <cell r="E28" t="str">
            <v>5 Reward for Results 2%</v>
          </cell>
          <cell r="F28">
            <v>0</v>
          </cell>
          <cell r="G28">
            <v>0</v>
          </cell>
          <cell r="H28">
            <v>0</v>
          </cell>
          <cell r="I28">
            <v>0</v>
          </cell>
          <cell r="J28">
            <v>0</v>
          </cell>
          <cell r="K28">
            <v>0</v>
          </cell>
          <cell r="L28">
            <v>0</v>
          </cell>
          <cell r="M28">
            <v>0</v>
          </cell>
          <cell r="N28">
            <v>0</v>
          </cell>
          <cell r="O28">
            <v>0</v>
          </cell>
          <cell r="P28">
            <v>0</v>
          </cell>
          <cell r="Q28">
            <v>0</v>
          </cell>
          <cell r="R28">
            <v>0</v>
          </cell>
        </row>
        <row r="29">
          <cell r="A29">
            <v>0</v>
          </cell>
          <cell r="B29" t="str">
            <v xml:space="preserve">, </v>
          </cell>
          <cell r="C29">
            <v>0</v>
          </cell>
          <cell r="D29" t="str">
            <v/>
          </cell>
          <cell r="E29" t="str">
            <v>5 Reward for Results 2%</v>
          </cell>
          <cell r="F29">
            <v>0</v>
          </cell>
          <cell r="G29">
            <v>0</v>
          </cell>
          <cell r="H29">
            <v>0</v>
          </cell>
          <cell r="I29">
            <v>0</v>
          </cell>
          <cell r="J29">
            <v>0</v>
          </cell>
          <cell r="K29">
            <v>0</v>
          </cell>
          <cell r="L29">
            <v>0</v>
          </cell>
          <cell r="M29">
            <v>0</v>
          </cell>
          <cell r="N29">
            <v>0</v>
          </cell>
          <cell r="O29">
            <v>0</v>
          </cell>
          <cell r="P29">
            <v>0</v>
          </cell>
          <cell r="Q29">
            <v>0</v>
          </cell>
          <cell r="R29">
            <v>0</v>
          </cell>
        </row>
        <row r="30">
          <cell r="A30">
            <v>0</v>
          </cell>
          <cell r="B30" t="str">
            <v xml:space="preserve">, </v>
          </cell>
          <cell r="C30">
            <v>0</v>
          </cell>
          <cell r="D30" t="str">
            <v/>
          </cell>
          <cell r="E30" t="str">
            <v>5 Reward for Results 2%</v>
          </cell>
          <cell r="F30">
            <v>0</v>
          </cell>
          <cell r="G30">
            <v>0</v>
          </cell>
          <cell r="H30">
            <v>0</v>
          </cell>
          <cell r="I30">
            <v>0</v>
          </cell>
          <cell r="J30">
            <v>0</v>
          </cell>
          <cell r="K30">
            <v>0</v>
          </cell>
          <cell r="L30">
            <v>0</v>
          </cell>
          <cell r="M30">
            <v>0</v>
          </cell>
          <cell r="N30">
            <v>0</v>
          </cell>
          <cell r="O30">
            <v>0</v>
          </cell>
          <cell r="P30">
            <v>0</v>
          </cell>
          <cell r="Q30">
            <v>0</v>
          </cell>
          <cell r="R30">
            <v>0</v>
          </cell>
        </row>
        <row r="31">
          <cell r="A31">
            <v>0</v>
          </cell>
          <cell r="B31" t="str">
            <v xml:space="preserve">, </v>
          </cell>
          <cell r="C31">
            <v>0</v>
          </cell>
          <cell r="D31" t="str">
            <v/>
          </cell>
          <cell r="E31" t="str">
            <v>5 Reward for Results 2%</v>
          </cell>
          <cell r="F31">
            <v>0</v>
          </cell>
          <cell r="G31">
            <v>0</v>
          </cell>
          <cell r="H31">
            <v>0</v>
          </cell>
          <cell r="I31">
            <v>0</v>
          </cell>
          <cell r="J31">
            <v>0</v>
          </cell>
          <cell r="K31">
            <v>0</v>
          </cell>
          <cell r="L31">
            <v>0</v>
          </cell>
          <cell r="M31">
            <v>0</v>
          </cell>
          <cell r="N31">
            <v>0</v>
          </cell>
          <cell r="O31">
            <v>0</v>
          </cell>
          <cell r="P31">
            <v>0</v>
          </cell>
          <cell r="Q31">
            <v>0</v>
          </cell>
          <cell r="R31">
            <v>0</v>
          </cell>
        </row>
        <row r="32">
          <cell r="A32">
            <v>0</v>
          </cell>
          <cell r="B32" t="str">
            <v xml:space="preserve">, </v>
          </cell>
          <cell r="C32">
            <v>0</v>
          </cell>
          <cell r="D32" t="str">
            <v/>
          </cell>
          <cell r="E32" t="str">
            <v>5 Reward for Results 2%</v>
          </cell>
          <cell r="F32">
            <v>0</v>
          </cell>
          <cell r="G32">
            <v>0</v>
          </cell>
          <cell r="H32">
            <v>0</v>
          </cell>
          <cell r="I32">
            <v>0</v>
          </cell>
          <cell r="J32">
            <v>0</v>
          </cell>
          <cell r="K32">
            <v>0</v>
          </cell>
          <cell r="L32">
            <v>0</v>
          </cell>
          <cell r="M32">
            <v>0</v>
          </cell>
          <cell r="N32">
            <v>0</v>
          </cell>
          <cell r="O32">
            <v>0</v>
          </cell>
          <cell r="P32">
            <v>0</v>
          </cell>
          <cell r="Q32">
            <v>0</v>
          </cell>
          <cell r="R32">
            <v>0</v>
          </cell>
        </row>
        <row r="33">
          <cell r="A33">
            <v>0</v>
          </cell>
          <cell r="B33" t="str">
            <v xml:space="preserve">, </v>
          </cell>
          <cell r="C33">
            <v>0</v>
          </cell>
          <cell r="D33" t="str">
            <v/>
          </cell>
          <cell r="E33" t="str">
            <v>5 Reward for Results 2%</v>
          </cell>
          <cell r="F33">
            <v>0</v>
          </cell>
          <cell r="G33">
            <v>0</v>
          </cell>
          <cell r="H33">
            <v>0</v>
          </cell>
          <cell r="I33">
            <v>0</v>
          </cell>
          <cell r="J33">
            <v>0</v>
          </cell>
          <cell r="K33">
            <v>0</v>
          </cell>
          <cell r="L33">
            <v>0</v>
          </cell>
          <cell r="M33">
            <v>0</v>
          </cell>
          <cell r="N33">
            <v>0</v>
          </cell>
          <cell r="O33">
            <v>0</v>
          </cell>
          <cell r="P33">
            <v>0</v>
          </cell>
          <cell r="Q33">
            <v>0</v>
          </cell>
          <cell r="R33">
            <v>0</v>
          </cell>
        </row>
        <row r="34">
          <cell r="A34">
            <v>0</v>
          </cell>
          <cell r="B34" t="str">
            <v xml:space="preserve">, </v>
          </cell>
          <cell r="C34">
            <v>0</v>
          </cell>
          <cell r="D34" t="str">
            <v/>
          </cell>
          <cell r="E34" t="str">
            <v>5 Reward for Results 2%</v>
          </cell>
          <cell r="F34">
            <v>0</v>
          </cell>
          <cell r="G34">
            <v>0</v>
          </cell>
          <cell r="H34">
            <v>0</v>
          </cell>
          <cell r="I34">
            <v>0</v>
          </cell>
          <cell r="J34">
            <v>0</v>
          </cell>
          <cell r="K34">
            <v>0</v>
          </cell>
          <cell r="L34">
            <v>0</v>
          </cell>
          <cell r="M34">
            <v>0</v>
          </cell>
          <cell r="N34">
            <v>0</v>
          </cell>
          <cell r="O34">
            <v>0</v>
          </cell>
          <cell r="P34">
            <v>0</v>
          </cell>
          <cell r="Q34">
            <v>0</v>
          </cell>
          <cell r="R34">
            <v>0</v>
          </cell>
        </row>
        <row r="35">
          <cell r="A35">
            <v>0</v>
          </cell>
          <cell r="B35" t="str">
            <v xml:space="preserve">, </v>
          </cell>
          <cell r="C35">
            <v>0</v>
          </cell>
          <cell r="D35" t="str">
            <v/>
          </cell>
          <cell r="E35" t="str">
            <v>5 Reward for Results 2%</v>
          </cell>
          <cell r="F35">
            <v>0</v>
          </cell>
          <cell r="G35">
            <v>0</v>
          </cell>
          <cell r="H35">
            <v>0</v>
          </cell>
          <cell r="I35">
            <v>0</v>
          </cell>
          <cell r="J35">
            <v>0</v>
          </cell>
          <cell r="K35">
            <v>0</v>
          </cell>
          <cell r="L35">
            <v>0</v>
          </cell>
          <cell r="M35">
            <v>0</v>
          </cell>
          <cell r="N35">
            <v>0</v>
          </cell>
          <cell r="O35">
            <v>0</v>
          </cell>
          <cell r="P35">
            <v>0</v>
          </cell>
          <cell r="Q35">
            <v>0</v>
          </cell>
          <cell r="R35">
            <v>0</v>
          </cell>
        </row>
        <row r="36">
          <cell r="A36">
            <v>0</v>
          </cell>
          <cell r="B36" t="str">
            <v xml:space="preserve">, </v>
          </cell>
          <cell r="C36">
            <v>0</v>
          </cell>
          <cell r="D36" t="str">
            <v/>
          </cell>
          <cell r="E36" t="str">
            <v>5 Reward for Results 2%</v>
          </cell>
          <cell r="F36">
            <v>0</v>
          </cell>
          <cell r="G36">
            <v>0</v>
          </cell>
          <cell r="H36">
            <v>0</v>
          </cell>
          <cell r="I36">
            <v>0</v>
          </cell>
          <cell r="J36">
            <v>0</v>
          </cell>
          <cell r="K36">
            <v>0</v>
          </cell>
          <cell r="L36">
            <v>0</v>
          </cell>
          <cell r="M36">
            <v>0</v>
          </cell>
          <cell r="N36">
            <v>0</v>
          </cell>
          <cell r="O36">
            <v>0</v>
          </cell>
          <cell r="P36">
            <v>0</v>
          </cell>
          <cell r="Q36">
            <v>0</v>
          </cell>
          <cell r="R36">
            <v>0</v>
          </cell>
        </row>
        <row r="37">
          <cell r="A37">
            <v>0</v>
          </cell>
          <cell r="B37" t="str">
            <v xml:space="preserve">, </v>
          </cell>
          <cell r="C37">
            <v>0</v>
          </cell>
          <cell r="D37" t="str">
            <v/>
          </cell>
          <cell r="E37" t="str">
            <v>5 Reward for Results 2%</v>
          </cell>
          <cell r="F37">
            <v>0</v>
          </cell>
          <cell r="G37">
            <v>0</v>
          </cell>
          <cell r="H37">
            <v>0</v>
          </cell>
          <cell r="I37">
            <v>0</v>
          </cell>
          <cell r="J37">
            <v>0</v>
          </cell>
          <cell r="K37">
            <v>0</v>
          </cell>
          <cell r="L37">
            <v>0</v>
          </cell>
          <cell r="M37">
            <v>0</v>
          </cell>
          <cell r="N37">
            <v>0</v>
          </cell>
          <cell r="O37">
            <v>0</v>
          </cell>
          <cell r="P37">
            <v>0</v>
          </cell>
          <cell r="Q37">
            <v>0</v>
          </cell>
          <cell r="R37">
            <v>0</v>
          </cell>
        </row>
        <row r="38">
          <cell r="A38">
            <v>0</v>
          </cell>
          <cell r="B38" t="str">
            <v xml:space="preserve">, </v>
          </cell>
          <cell r="C38">
            <v>0</v>
          </cell>
          <cell r="D38" t="str">
            <v/>
          </cell>
          <cell r="E38" t="str">
            <v>5 Reward for Results 2%</v>
          </cell>
          <cell r="F38">
            <v>0</v>
          </cell>
          <cell r="G38">
            <v>0</v>
          </cell>
          <cell r="H38">
            <v>0</v>
          </cell>
          <cell r="I38">
            <v>0</v>
          </cell>
          <cell r="J38">
            <v>0</v>
          </cell>
          <cell r="K38">
            <v>0</v>
          </cell>
          <cell r="L38">
            <v>0</v>
          </cell>
          <cell r="M38">
            <v>0</v>
          </cell>
          <cell r="N38">
            <v>0</v>
          </cell>
          <cell r="O38">
            <v>0</v>
          </cell>
          <cell r="P38">
            <v>0</v>
          </cell>
          <cell r="Q38">
            <v>0</v>
          </cell>
          <cell r="R38">
            <v>0</v>
          </cell>
        </row>
        <row r="39">
          <cell r="A39">
            <v>0</v>
          </cell>
          <cell r="B39" t="str">
            <v xml:space="preserve">, </v>
          </cell>
          <cell r="C39">
            <v>0</v>
          </cell>
          <cell r="D39" t="str">
            <v/>
          </cell>
          <cell r="E39" t="str">
            <v>5 Reward for Results 2%</v>
          </cell>
          <cell r="F39">
            <v>0</v>
          </cell>
          <cell r="G39">
            <v>0</v>
          </cell>
          <cell r="H39">
            <v>0</v>
          </cell>
          <cell r="I39">
            <v>0</v>
          </cell>
          <cell r="J39">
            <v>0</v>
          </cell>
          <cell r="K39">
            <v>0</v>
          </cell>
          <cell r="L39">
            <v>0</v>
          </cell>
          <cell r="M39">
            <v>0</v>
          </cell>
          <cell r="N39">
            <v>0</v>
          </cell>
          <cell r="O39">
            <v>0</v>
          </cell>
          <cell r="P39">
            <v>0</v>
          </cell>
          <cell r="Q39">
            <v>0</v>
          </cell>
          <cell r="R39">
            <v>0</v>
          </cell>
        </row>
        <row r="40">
          <cell r="A40">
            <v>0</v>
          </cell>
          <cell r="B40" t="str">
            <v xml:space="preserve">, </v>
          </cell>
          <cell r="C40">
            <v>0</v>
          </cell>
          <cell r="D40" t="str">
            <v/>
          </cell>
          <cell r="E40" t="str">
            <v>5 Reward for Results 2%</v>
          </cell>
          <cell r="F40">
            <v>0</v>
          </cell>
          <cell r="G40">
            <v>0</v>
          </cell>
          <cell r="H40">
            <v>0</v>
          </cell>
          <cell r="I40">
            <v>0</v>
          </cell>
          <cell r="J40">
            <v>0</v>
          </cell>
          <cell r="K40">
            <v>0</v>
          </cell>
          <cell r="L40">
            <v>0</v>
          </cell>
          <cell r="M40">
            <v>0</v>
          </cell>
          <cell r="N40">
            <v>0</v>
          </cell>
          <cell r="O40">
            <v>0</v>
          </cell>
          <cell r="P40">
            <v>0</v>
          </cell>
          <cell r="Q40">
            <v>0</v>
          </cell>
          <cell r="R40">
            <v>0</v>
          </cell>
        </row>
        <row r="41">
          <cell r="A41">
            <v>0</v>
          </cell>
          <cell r="B41" t="str">
            <v xml:space="preserve">, </v>
          </cell>
          <cell r="C41">
            <v>0</v>
          </cell>
          <cell r="D41" t="str">
            <v/>
          </cell>
          <cell r="E41" t="str">
            <v>5 Reward for Results 2%</v>
          </cell>
          <cell r="F41">
            <v>0</v>
          </cell>
          <cell r="G41">
            <v>0</v>
          </cell>
          <cell r="H41">
            <v>0</v>
          </cell>
          <cell r="I41">
            <v>0</v>
          </cell>
          <cell r="J41">
            <v>0</v>
          </cell>
          <cell r="K41">
            <v>0</v>
          </cell>
          <cell r="L41">
            <v>0</v>
          </cell>
          <cell r="M41">
            <v>0</v>
          </cell>
          <cell r="N41">
            <v>0</v>
          </cell>
          <cell r="O41">
            <v>0</v>
          </cell>
          <cell r="P41">
            <v>0</v>
          </cell>
          <cell r="Q41">
            <v>0</v>
          </cell>
          <cell r="R41">
            <v>0</v>
          </cell>
        </row>
        <row r="42">
          <cell r="A42">
            <v>0</v>
          </cell>
          <cell r="B42" t="str">
            <v xml:space="preserve">, </v>
          </cell>
          <cell r="C42">
            <v>0</v>
          </cell>
          <cell r="D42" t="str">
            <v/>
          </cell>
          <cell r="E42" t="str">
            <v>5 Reward for Results 2%</v>
          </cell>
          <cell r="F42">
            <v>0</v>
          </cell>
          <cell r="G42">
            <v>0</v>
          </cell>
          <cell r="H42">
            <v>0</v>
          </cell>
          <cell r="I42">
            <v>0</v>
          </cell>
          <cell r="J42">
            <v>0</v>
          </cell>
          <cell r="K42">
            <v>0</v>
          </cell>
          <cell r="L42">
            <v>0</v>
          </cell>
          <cell r="M42">
            <v>0</v>
          </cell>
          <cell r="N42">
            <v>0</v>
          </cell>
          <cell r="O42">
            <v>0</v>
          </cell>
          <cell r="P42">
            <v>0</v>
          </cell>
          <cell r="Q42">
            <v>0</v>
          </cell>
          <cell r="R42">
            <v>0</v>
          </cell>
        </row>
        <row r="43">
          <cell r="A43">
            <v>0</v>
          </cell>
          <cell r="B43" t="str">
            <v xml:space="preserve">, </v>
          </cell>
          <cell r="C43">
            <v>0</v>
          </cell>
          <cell r="D43" t="str">
            <v/>
          </cell>
          <cell r="E43" t="str">
            <v>5 Reward for Results 2%</v>
          </cell>
          <cell r="F43">
            <v>0</v>
          </cell>
          <cell r="G43">
            <v>0</v>
          </cell>
          <cell r="H43">
            <v>0</v>
          </cell>
          <cell r="I43">
            <v>0</v>
          </cell>
          <cell r="J43">
            <v>0</v>
          </cell>
          <cell r="K43">
            <v>0</v>
          </cell>
          <cell r="L43">
            <v>0</v>
          </cell>
          <cell r="M43">
            <v>0</v>
          </cell>
          <cell r="N43">
            <v>0</v>
          </cell>
          <cell r="O43">
            <v>0</v>
          </cell>
          <cell r="P43">
            <v>0</v>
          </cell>
          <cell r="Q43">
            <v>0</v>
          </cell>
          <cell r="R43">
            <v>0</v>
          </cell>
        </row>
        <row r="44">
          <cell r="A44">
            <v>0</v>
          </cell>
          <cell r="B44" t="str">
            <v xml:space="preserve">, </v>
          </cell>
          <cell r="C44">
            <v>0</v>
          </cell>
          <cell r="D44" t="str">
            <v/>
          </cell>
          <cell r="E44" t="str">
            <v>5 Reward for Results 2%</v>
          </cell>
          <cell r="F44">
            <v>0</v>
          </cell>
          <cell r="G44">
            <v>0</v>
          </cell>
          <cell r="H44">
            <v>0</v>
          </cell>
          <cell r="I44">
            <v>0</v>
          </cell>
          <cell r="J44">
            <v>0</v>
          </cell>
          <cell r="K44">
            <v>0</v>
          </cell>
          <cell r="L44">
            <v>0</v>
          </cell>
          <cell r="M44">
            <v>0</v>
          </cell>
          <cell r="N44">
            <v>0</v>
          </cell>
          <cell r="O44">
            <v>0</v>
          </cell>
          <cell r="P44">
            <v>0</v>
          </cell>
          <cell r="Q44">
            <v>0</v>
          </cell>
          <cell r="R44">
            <v>0</v>
          </cell>
        </row>
        <row r="45">
          <cell r="A45">
            <v>0</v>
          </cell>
          <cell r="B45" t="str">
            <v xml:space="preserve">, </v>
          </cell>
          <cell r="C45">
            <v>0</v>
          </cell>
          <cell r="D45" t="str">
            <v/>
          </cell>
          <cell r="E45" t="str">
            <v>5 Reward for Results 2%</v>
          </cell>
          <cell r="F45">
            <v>0</v>
          </cell>
          <cell r="G45">
            <v>0</v>
          </cell>
          <cell r="H45">
            <v>0</v>
          </cell>
          <cell r="I45">
            <v>0</v>
          </cell>
          <cell r="J45">
            <v>0</v>
          </cell>
          <cell r="K45">
            <v>0</v>
          </cell>
          <cell r="L45">
            <v>0</v>
          </cell>
          <cell r="M45">
            <v>0</v>
          </cell>
          <cell r="N45">
            <v>0</v>
          </cell>
          <cell r="O45">
            <v>0</v>
          </cell>
          <cell r="P45">
            <v>0</v>
          </cell>
          <cell r="Q45">
            <v>0</v>
          </cell>
          <cell r="R45">
            <v>0</v>
          </cell>
        </row>
        <row r="46">
          <cell r="A46">
            <v>0</v>
          </cell>
          <cell r="B46" t="str">
            <v xml:space="preserve">, </v>
          </cell>
          <cell r="C46">
            <v>0</v>
          </cell>
          <cell r="D46" t="str">
            <v/>
          </cell>
          <cell r="E46" t="str">
            <v>5 Reward for Results 2%</v>
          </cell>
          <cell r="F46">
            <v>0</v>
          </cell>
          <cell r="G46">
            <v>0</v>
          </cell>
          <cell r="H46">
            <v>0</v>
          </cell>
          <cell r="I46">
            <v>0</v>
          </cell>
          <cell r="J46">
            <v>0</v>
          </cell>
          <cell r="K46">
            <v>0</v>
          </cell>
          <cell r="L46">
            <v>0</v>
          </cell>
          <cell r="M46">
            <v>0</v>
          </cell>
          <cell r="N46">
            <v>0</v>
          </cell>
          <cell r="O46">
            <v>0</v>
          </cell>
          <cell r="P46">
            <v>0</v>
          </cell>
          <cell r="Q46">
            <v>0</v>
          </cell>
          <cell r="R46">
            <v>0</v>
          </cell>
        </row>
        <row r="47">
          <cell r="A47">
            <v>0</v>
          </cell>
          <cell r="B47" t="str">
            <v xml:space="preserve">, </v>
          </cell>
          <cell r="C47">
            <v>0</v>
          </cell>
          <cell r="D47" t="str">
            <v/>
          </cell>
          <cell r="E47" t="str">
            <v>5 Reward for Results 2%</v>
          </cell>
          <cell r="F47">
            <v>0</v>
          </cell>
          <cell r="G47">
            <v>0</v>
          </cell>
          <cell r="H47">
            <v>0</v>
          </cell>
          <cell r="I47">
            <v>0</v>
          </cell>
          <cell r="J47">
            <v>0</v>
          </cell>
          <cell r="K47">
            <v>0</v>
          </cell>
          <cell r="L47">
            <v>0</v>
          </cell>
          <cell r="M47">
            <v>0</v>
          </cell>
          <cell r="N47">
            <v>0</v>
          </cell>
          <cell r="O47">
            <v>0</v>
          </cell>
          <cell r="P47">
            <v>0</v>
          </cell>
          <cell r="Q47">
            <v>0</v>
          </cell>
          <cell r="R47">
            <v>0</v>
          </cell>
        </row>
        <row r="48">
          <cell r="A48">
            <v>0</v>
          </cell>
          <cell r="B48" t="str">
            <v xml:space="preserve">, </v>
          </cell>
          <cell r="C48">
            <v>0</v>
          </cell>
          <cell r="D48" t="str">
            <v/>
          </cell>
          <cell r="E48" t="str">
            <v>5 Reward for Results 2%</v>
          </cell>
          <cell r="F48">
            <v>0</v>
          </cell>
          <cell r="G48">
            <v>0</v>
          </cell>
          <cell r="H48">
            <v>0</v>
          </cell>
          <cell r="I48">
            <v>0</v>
          </cell>
          <cell r="J48">
            <v>0</v>
          </cell>
          <cell r="K48">
            <v>0</v>
          </cell>
          <cell r="L48">
            <v>0</v>
          </cell>
          <cell r="M48">
            <v>0</v>
          </cell>
          <cell r="N48">
            <v>0</v>
          </cell>
          <cell r="O48">
            <v>0</v>
          </cell>
          <cell r="P48">
            <v>0</v>
          </cell>
          <cell r="Q48">
            <v>0</v>
          </cell>
          <cell r="R48">
            <v>0</v>
          </cell>
        </row>
        <row r="49">
          <cell r="A49">
            <v>0</v>
          </cell>
          <cell r="B49" t="str">
            <v xml:space="preserve">, </v>
          </cell>
          <cell r="C49">
            <v>0</v>
          </cell>
          <cell r="D49" t="str">
            <v/>
          </cell>
          <cell r="E49" t="str">
            <v>5 Reward for Results 2%</v>
          </cell>
          <cell r="F49">
            <v>0</v>
          </cell>
          <cell r="G49">
            <v>0</v>
          </cell>
          <cell r="H49">
            <v>0</v>
          </cell>
          <cell r="I49">
            <v>0</v>
          </cell>
          <cell r="J49">
            <v>0</v>
          </cell>
          <cell r="K49">
            <v>0</v>
          </cell>
          <cell r="L49">
            <v>0</v>
          </cell>
          <cell r="M49">
            <v>0</v>
          </cell>
          <cell r="N49">
            <v>0</v>
          </cell>
          <cell r="O49">
            <v>0</v>
          </cell>
          <cell r="P49">
            <v>0</v>
          </cell>
          <cell r="Q49">
            <v>0</v>
          </cell>
          <cell r="R49">
            <v>0</v>
          </cell>
        </row>
        <row r="50">
          <cell r="A50">
            <v>0</v>
          </cell>
          <cell r="B50" t="str">
            <v xml:space="preserve">, </v>
          </cell>
          <cell r="C50">
            <v>0</v>
          </cell>
          <cell r="D50" t="str">
            <v/>
          </cell>
          <cell r="E50" t="str">
            <v>5 Reward for Results 2%</v>
          </cell>
          <cell r="F50">
            <v>0</v>
          </cell>
          <cell r="G50">
            <v>0</v>
          </cell>
          <cell r="H50">
            <v>0</v>
          </cell>
          <cell r="I50">
            <v>0</v>
          </cell>
          <cell r="J50">
            <v>0</v>
          </cell>
          <cell r="K50">
            <v>0</v>
          </cell>
          <cell r="L50">
            <v>0</v>
          </cell>
          <cell r="M50">
            <v>0</v>
          </cell>
          <cell r="N50">
            <v>0</v>
          </cell>
          <cell r="O50">
            <v>0</v>
          </cell>
          <cell r="P50">
            <v>0</v>
          </cell>
          <cell r="Q50">
            <v>0</v>
          </cell>
          <cell r="R50">
            <v>0</v>
          </cell>
        </row>
        <row r="51">
          <cell r="A51">
            <v>0</v>
          </cell>
          <cell r="B51" t="str">
            <v xml:space="preserve">, </v>
          </cell>
          <cell r="C51">
            <v>0</v>
          </cell>
          <cell r="D51" t="str">
            <v/>
          </cell>
          <cell r="E51" t="str">
            <v>5 Reward for Results 2%</v>
          </cell>
          <cell r="F51">
            <v>0</v>
          </cell>
          <cell r="G51">
            <v>0</v>
          </cell>
          <cell r="H51">
            <v>0</v>
          </cell>
          <cell r="I51">
            <v>0</v>
          </cell>
          <cell r="J51">
            <v>0</v>
          </cell>
          <cell r="K51">
            <v>0</v>
          </cell>
          <cell r="L51">
            <v>0</v>
          </cell>
          <cell r="M51">
            <v>0</v>
          </cell>
          <cell r="N51">
            <v>0</v>
          </cell>
          <cell r="O51">
            <v>0</v>
          </cell>
          <cell r="P51">
            <v>0</v>
          </cell>
          <cell r="Q51">
            <v>0</v>
          </cell>
          <cell r="R51">
            <v>0</v>
          </cell>
        </row>
        <row r="52">
          <cell r="A52">
            <v>0</v>
          </cell>
          <cell r="B52" t="str">
            <v xml:space="preserve">, </v>
          </cell>
          <cell r="C52">
            <v>0</v>
          </cell>
          <cell r="D52" t="str">
            <v/>
          </cell>
          <cell r="E52" t="str">
            <v>5 Reward for Results 2%</v>
          </cell>
          <cell r="F52">
            <v>0</v>
          </cell>
          <cell r="G52">
            <v>0</v>
          </cell>
          <cell r="H52">
            <v>0</v>
          </cell>
          <cell r="I52">
            <v>0</v>
          </cell>
          <cell r="J52">
            <v>0</v>
          </cell>
          <cell r="K52">
            <v>0</v>
          </cell>
          <cell r="L52">
            <v>0</v>
          </cell>
          <cell r="M52">
            <v>0</v>
          </cell>
          <cell r="N52">
            <v>0</v>
          </cell>
          <cell r="O52">
            <v>0</v>
          </cell>
          <cell r="P52">
            <v>0</v>
          </cell>
          <cell r="Q52">
            <v>0</v>
          </cell>
          <cell r="R52">
            <v>0</v>
          </cell>
        </row>
        <row r="53">
          <cell r="A53">
            <v>0</v>
          </cell>
          <cell r="B53" t="str">
            <v xml:space="preserve">, </v>
          </cell>
          <cell r="C53">
            <v>0</v>
          </cell>
          <cell r="D53" t="str">
            <v/>
          </cell>
          <cell r="E53" t="str">
            <v>5 Reward for Results 2%</v>
          </cell>
          <cell r="F53">
            <v>0</v>
          </cell>
          <cell r="G53">
            <v>0</v>
          </cell>
          <cell r="H53">
            <v>0</v>
          </cell>
          <cell r="I53">
            <v>0</v>
          </cell>
          <cell r="J53">
            <v>0</v>
          </cell>
          <cell r="K53">
            <v>0</v>
          </cell>
          <cell r="L53">
            <v>0</v>
          </cell>
          <cell r="M53">
            <v>0</v>
          </cell>
          <cell r="N53">
            <v>0</v>
          </cell>
          <cell r="O53">
            <v>0</v>
          </cell>
          <cell r="P53">
            <v>0</v>
          </cell>
          <cell r="Q53">
            <v>0</v>
          </cell>
          <cell r="R53">
            <v>0</v>
          </cell>
        </row>
        <row r="54">
          <cell r="A54">
            <v>0</v>
          </cell>
          <cell r="B54" t="str">
            <v xml:space="preserve">, </v>
          </cell>
          <cell r="C54">
            <v>0</v>
          </cell>
          <cell r="D54" t="str">
            <v/>
          </cell>
          <cell r="E54" t="str">
            <v>5 Reward for Results 2%</v>
          </cell>
          <cell r="F54">
            <v>0</v>
          </cell>
          <cell r="G54">
            <v>0</v>
          </cell>
          <cell r="H54">
            <v>0</v>
          </cell>
          <cell r="I54">
            <v>0</v>
          </cell>
          <cell r="J54">
            <v>0</v>
          </cell>
          <cell r="K54">
            <v>0</v>
          </cell>
          <cell r="L54">
            <v>0</v>
          </cell>
          <cell r="M54">
            <v>0</v>
          </cell>
          <cell r="N54">
            <v>0</v>
          </cell>
          <cell r="O54">
            <v>0</v>
          </cell>
          <cell r="P54">
            <v>0</v>
          </cell>
          <cell r="Q54">
            <v>0</v>
          </cell>
          <cell r="R54">
            <v>0</v>
          </cell>
        </row>
        <row r="55">
          <cell r="A55">
            <v>0</v>
          </cell>
          <cell r="B55" t="str">
            <v xml:space="preserve">, </v>
          </cell>
          <cell r="C55">
            <v>0</v>
          </cell>
          <cell r="D55" t="str">
            <v/>
          </cell>
          <cell r="E55" t="str">
            <v>5 Reward for Results 2%</v>
          </cell>
          <cell r="F55">
            <v>0</v>
          </cell>
          <cell r="G55">
            <v>0</v>
          </cell>
          <cell r="H55">
            <v>0</v>
          </cell>
          <cell r="I55">
            <v>0</v>
          </cell>
          <cell r="J55">
            <v>0</v>
          </cell>
          <cell r="K55">
            <v>0</v>
          </cell>
          <cell r="L55">
            <v>0</v>
          </cell>
          <cell r="M55">
            <v>0</v>
          </cell>
          <cell r="N55">
            <v>0</v>
          </cell>
          <cell r="O55">
            <v>0</v>
          </cell>
          <cell r="P55">
            <v>0</v>
          </cell>
          <cell r="Q55">
            <v>0</v>
          </cell>
          <cell r="R55">
            <v>0</v>
          </cell>
        </row>
        <row r="56">
          <cell r="A56">
            <v>0</v>
          </cell>
          <cell r="B56" t="str">
            <v xml:space="preserve">, </v>
          </cell>
          <cell r="C56">
            <v>0</v>
          </cell>
          <cell r="D56" t="str">
            <v/>
          </cell>
          <cell r="E56" t="str">
            <v>5 Reward for Results 2%</v>
          </cell>
          <cell r="F56">
            <v>0</v>
          </cell>
          <cell r="G56">
            <v>0</v>
          </cell>
          <cell r="H56">
            <v>0</v>
          </cell>
          <cell r="I56">
            <v>0</v>
          </cell>
          <cell r="J56">
            <v>0</v>
          </cell>
          <cell r="K56">
            <v>0</v>
          </cell>
          <cell r="L56">
            <v>0</v>
          </cell>
          <cell r="M56">
            <v>0</v>
          </cell>
          <cell r="N56">
            <v>0</v>
          </cell>
          <cell r="O56">
            <v>0</v>
          </cell>
          <cell r="P56">
            <v>0</v>
          </cell>
          <cell r="Q56">
            <v>0</v>
          </cell>
          <cell r="R56">
            <v>0</v>
          </cell>
        </row>
        <row r="57">
          <cell r="A57">
            <v>0</v>
          </cell>
          <cell r="B57" t="str">
            <v xml:space="preserve">, </v>
          </cell>
          <cell r="C57">
            <v>0</v>
          </cell>
          <cell r="D57" t="str">
            <v/>
          </cell>
          <cell r="E57" t="str">
            <v>5 Reward for Results 2%</v>
          </cell>
          <cell r="F57">
            <v>0</v>
          </cell>
          <cell r="G57">
            <v>0</v>
          </cell>
          <cell r="H57">
            <v>0</v>
          </cell>
          <cell r="I57">
            <v>0</v>
          </cell>
          <cell r="J57">
            <v>0</v>
          </cell>
          <cell r="K57">
            <v>0</v>
          </cell>
          <cell r="L57">
            <v>0</v>
          </cell>
          <cell r="M57">
            <v>0</v>
          </cell>
          <cell r="N57">
            <v>0</v>
          </cell>
          <cell r="O57">
            <v>0</v>
          </cell>
          <cell r="P57">
            <v>0</v>
          </cell>
          <cell r="Q57">
            <v>0</v>
          </cell>
          <cell r="R57">
            <v>0</v>
          </cell>
        </row>
        <row r="58">
          <cell r="A58">
            <v>0</v>
          </cell>
          <cell r="B58" t="str">
            <v xml:space="preserve">, </v>
          </cell>
          <cell r="C58">
            <v>0</v>
          </cell>
          <cell r="D58" t="str">
            <v/>
          </cell>
          <cell r="E58" t="str">
            <v>5 Reward for Results 2%</v>
          </cell>
          <cell r="F58">
            <v>0</v>
          </cell>
          <cell r="G58">
            <v>0</v>
          </cell>
          <cell r="H58">
            <v>0</v>
          </cell>
          <cell r="I58">
            <v>0</v>
          </cell>
          <cell r="J58">
            <v>0</v>
          </cell>
          <cell r="K58">
            <v>0</v>
          </cell>
          <cell r="L58">
            <v>0</v>
          </cell>
          <cell r="M58">
            <v>0</v>
          </cell>
          <cell r="N58">
            <v>0</v>
          </cell>
          <cell r="O58">
            <v>0</v>
          </cell>
          <cell r="P58">
            <v>0</v>
          </cell>
          <cell r="Q58">
            <v>0</v>
          </cell>
          <cell r="R58">
            <v>0</v>
          </cell>
        </row>
        <row r="59">
          <cell r="A59">
            <v>0</v>
          </cell>
          <cell r="B59" t="str">
            <v xml:space="preserve">, </v>
          </cell>
          <cell r="C59">
            <v>0</v>
          </cell>
          <cell r="D59" t="str">
            <v/>
          </cell>
          <cell r="E59" t="str">
            <v>5 Reward for Results 2%</v>
          </cell>
          <cell r="F59">
            <v>0</v>
          </cell>
          <cell r="G59">
            <v>0</v>
          </cell>
          <cell r="H59">
            <v>0</v>
          </cell>
          <cell r="I59">
            <v>0</v>
          </cell>
          <cell r="J59">
            <v>0</v>
          </cell>
          <cell r="K59">
            <v>0</v>
          </cell>
          <cell r="L59">
            <v>0</v>
          </cell>
          <cell r="M59">
            <v>0</v>
          </cell>
          <cell r="N59">
            <v>0</v>
          </cell>
          <cell r="O59">
            <v>0</v>
          </cell>
          <cell r="P59">
            <v>0</v>
          </cell>
          <cell r="Q59">
            <v>0</v>
          </cell>
          <cell r="R59">
            <v>0</v>
          </cell>
        </row>
        <row r="60">
          <cell r="A60">
            <v>0</v>
          </cell>
          <cell r="B60" t="str">
            <v xml:space="preserve">, </v>
          </cell>
          <cell r="C60">
            <v>0</v>
          </cell>
          <cell r="D60" t="str">
            <v/>
          </cell>
          <cell r="E60" t="str">
            <v>5 Reward for Results 2%</v>
          </cell>
          <cell r="F60">
            <v>0</v>
          </cell>
          <cell r="G60">
            <v>0</v>
          </cell>
          <cell r="H60">
            <v>0</v>
          </cell>
          <cell r="I60">
            <v>0</v>
          </cell>
          <cell r="J60">
            <v>0</v>
          </cell>
          <cell r="K60">
            <v>0</v>
          </cell>
          <cell r="L60">
            <v>0</v>
          </cell>
          <cell r="M60">
            <v>0</v>
          </cell>
          <cell r="N60">
            <v>0</v>
          </cell>
          <cell r="O60">
            <v>0</v>
          </cell>
          <cell r="P60">
            <v>0</v>
          </cell>
          <cell r="Q60">
            <v>0</v>
          </cell>
          <cell r="R60">
            <v>0</v>
          </cell>
        </row>
        <row r="61">
          <cell r="A61">
            <v>0</v>
          </cell>
          <cell r="B61" t="str">
            <v xml:space="preserve">, </v>
          </cell>
          <cell r="C61">
            <v>0</v>
          </cell>
          <cell r="D61" t="str">
            <v/>
          </cell>
          <cell r="E61" t="str">
            <v>5 Reward for Results 2%</v>
          </cell>
          <cell r="F61">
            <v>0</v>
          </cell>
          <cell r="G61">
            <v>0</v>
          </cell>
          <cell r="H61">
            <v>0</v>
          </cell>
          <cell r="I61">
            <v>0</v>
          </cell>
          <cell r="J61">
            <v>0</v>
          </cell>
          <cell r="K61">
            <v>0</v>
          </cell>
          <cell r="L61">
            <v>0</v>
          </cell>
          <cell r="M61">
            <v>0</v>
          </cell>
          <cell r="N61">
            <v>0</v>
          </cell>
          <cell r="O61">
            <v>0</v>
          </cell>
          <cell r="P61">
            <v>0</v>
          </cell>
          <cell r="Q61">
            <v>0</v>
          </cell>
          <cell r="R61">
            <v>0</v>
          </cell>
        </row>
        <row r="62">
          <cell r="A62">
            <v>0</v>
          </cell>
          <cell r="B62" t="str">
            <v xml:space="preserve">, </v>
          </cell>
          <cell r="C62">
            <v>0</v>
          </cell>
          <cell r="D62" t="str">
            <v/>
          </cell>
          <cell r="E62" t="str">
            <v>5 Reward for Results 2%</v>
          </cell>
          <cell r="F62">
            <v>0</v>
          </cell>
          <cell r="G62">
            <v>0</v>
          </cell>
          <cell r="H62">
            <v>0</v>
          </cell>
          <cell r="I62">
            <v>0</v>
          </cell>
          <cell r="J62">
            <v>0</v>
          </cell>
          <cell r="K62">
            <v>0</v>
          </cell>
          <cell r="L62">
            <v>0</v>
          </cell>
          <cell r="M62">
            <v>0</v>
          </cell>
          <cell r="N62">
            <v>0</v>
          </cell>
          <cell r="O62">
            <v>0</v>
          </cell>
          <cell r="P62">
            <v>0</v>
          </cell>
          <cell r="Q62">
            <v>0</v>
          </cell>
          <cell r="R62">
            <v>0</v>
          </cell>
        </row>
        <row r="63">
          <cell r="A63">
            <v>0</v>
          </cell>
          <cell r="B63" t="str">
            <v xml:space="preserve">, </v>
          </cell>
          <cell r="C63">
            <v>0</v>
          </cell>
          <cell r="D63" t="str">
            <v/>
          </cell>
          <cell r="E63" t="str">
            <v>5 Reward for Results 2%</v>
          </cell>
          <cell r="F63">
            <v>0</v>
          </cell>
          <cell r="G63">
            <v>0</v>
          </cell>
          <cell r="H63">
            <v>0</v>
          </cell>
          <cell r="I63">
            <v>0</v>
          </cell>
          <cell r="J63">
            <v>0</v>
          </cell>
          <cell r="K63">
            <v>0</v>
          </cell>
          <cell r="L63">
            <v>0</v>
          </cell>
          <cell r="M63">
            <v>0</v>
          </cell>
          <cell r="N63">
            <v>0</v>
          </cell>
          <cell r="O63">
            <v>0</v>
          </cell>
          <cell r="P63">
            <v>0</v>
          </cell>
          <cell r="Q63">
            <v>0</v>
          </cell>
          <cell r="R63">
            <v>0</v>
          </cell>
        </row>
        <row r="64">
          <cell r="A64">
            <v>0</v>
          </cell>
          <cell r="B64" t="str">
            <v xml:space="preserve">, </v>
          </cell>
          <cell r="C64">
            <v>0</v>
          </cell>
          <cell r="D64" t="str">
            <v/>
          </cell>
          <cell r="E64" t="str">
            <v>5 Reward for Results 2%</v>
          </cell>
          <cell r="F64">
            <v>0</v>
          </cell>
          <cell r="G64">
            <v>0</v>
          </cell>
          <cell r="H64">
            <v>0</v>
          </cell>
          <cell r="I64">
            <v>0</v>
          </cell>
          <cell r="J64">
            <v>0</v>
          </cell>
          <cell r="K64">
            <v>0</v>
          </cell>
          <cell r="L64">
            <v>0</v>
          </cell>
          <cell r="M64">
            <v>0</v>
          </cell>
          <cell r="N64">
            <v>0</v>
          </cell>
          <cell r="O64">
            <v>0</v>
          </cell>
          <cell r="P64">
            <v>0</v>
          </cell>
          <cell r="Q64">
            <v>0</v>
          </cell>
          <cell r="R64">
            <v>0</v>
          </cell>
        </row>
        <row r="65">
          <cell r="A65">
            <v>0</v>
          </cell>
          <cell r="B65" t="str">
            <v xml:space="preserve">, </v>
          </cell>
          <cell r="C65">
            <v>0</v>
          </cell>
          <cell r="D65" t="str">
            <v/>
          </cell>
          <cell r="E65" t="str">
            <v>5 Reward for Results 2%</v>
          </cell>
          <cell r="F65">
            <v>0</v>
          </cell>
          <cell r="G65">
            <v>0</v>
          </cell>
          <cell r="H65">
            <v>0</v>
          </cell>
          <cell r="I65">
            <v>0</v>
          </cell>
          <cell r="J65">
            <v>0</v>
          </cell>
          <cell r="K65">
            <v>0</v>
          </cell>
          <cell r="L65">
            <v>0</v>
          </cell>
          <cell r="M65">
            <v>0</v>
          </cell>
          <cell r="N65">
            <v>0</v>
          </cell>
          <cell r="O65">
            <v>0</v>
          </cell>
          <cell r="P65">
            <v>0</v>
          </cell>
          <cell r="Q65">
            <v>0</v>
          </cell>
          <cell r="R65">
            <v>0</v>
          </cell>
        </row>
        <row r="66">
          <cell r="A66">
            <v>0</v>
          </cell>
          <cell r="B66" t="str">
            <v xml:space="preserve">, </v>
          </cell>
          <cell r="C66">
            <v>0</v>
          </cell>
          <cell r="D66" t="str">
            <v/>
          </cell>
          <cell r="E66" t="str">
            <v>5 Reward for Results 2%</v>
          </cell>
          <cell r="F66">
            <v>0</v>
          </cell>
          <cell r="G66">
            <v>0</v>
          </cell>
          <cell r="H66">
            <v>0</v>
          </cell>
          <cell r="I66">
            <v>0</v>
          </cell>
          <cell r="J66">
            <v>0</v>
          </cell>
          <cell r="K66">
            <v>0</v>
          </cell>
          <cell r="L66">
            <v>0</v>
          </cell>
          <cell r="M66">
            <v>0</v>
          </cell>
          <cell r="N66">
            <v>0</v>
          </cell>
          <cell r="O66">
            <v>0</v>
          </cell>
          <cell r="P66">
            <v>0</v>
          </cell>
          <cell r="Q66">
            <v>0</v>
          </cell>
          <cell r="R66">
            <v>0</v>
          </cell>
        </row>
        <row r="67">
          <cell r="A67">
            <v>0</v>
          </cell>
          <cell r="B67" t="str">
            <v xml:space="preserve">, </v>
          </cell>
          <cell r="C67">
            <v>0</v>
          </cell>
          <cell r="D67" t="str">
            <v/>
          </cell>
          <cell r="E67" t="str">
            <v>5 Reward for Results 2%</v>
          </cell>
          <cell r="F67">
            <v>0</v>
          </cell>
          <cell r="G67">
            <v>0</v>
          </cell>
          <cell r="H67">
            <v>0</v>
          </cell>
          <cell r="I67">
            <v>0</v>
          </cell>
          <cell r="J67">
            <v>0</v>
          </cell>
          <cell r="K67">
            <v>0</v>
          </cell>
          <cell r="L67">
            <v>0</v>
          </cell>
          <cell r="M67">
            <v>0</v>
          </cell>
          <cell r="N67">
            <v>0</v>
          </cell>
          <cell r="O67">
            <v>0</v>
          </cell>
          <cell r="P67">
            <v>0</v>
          </cell>
          <cell r="Q67">
            <v>0</v>
          </cell>
          <cell r="R67">
            <v>0</v>
          </cell>
        </row>
        <row r="68">
          <cell r="A68">
            <v>0</v>
          </cell>
          <cell r="B68" t="str">
            <v xml:space="preserve">, </v>
          </cell>
          <cell r="C68">
            <v>0</v>
          </cell>
          <cell r="D68" t="str">
            <v/>
          </cell>
          <cell r="E68" t="str">
            <v>5 Reward for Results 2%</v>
          </cell>
          <cell r="F68">
            <v>0</v>
          </cell>
          <cell r="G68">
            <v>0</v>
          </cell>
          <cell r="H68">
            <v>0</v>
          </cell>
          <cell r="I68">
            <v>0</v>
          </cell>
          <cell r="J68">
            <v>0</v>
          </cell>
          <cell r="K68">
            <v>0</v>
          </cell>
          <cell r="L68">
            <v>0</v>
          </cell>
          <cell r="M68">
            <v>0</v>
          </cell>
          <cell r="N68">
            <v>0</v>
          </cell>
          <cell r="O68">
            <v>0</v>
          </cell>
          <cell r="P68">
            <v>0</v>
          </cell>
          <cell r="Q68">
            <v>0</v>
          </cell>
          <cell r="R68">
            <v>0</v>
          </cell>
        </row>
        <row r="69">
          <cell r="A69">
            <v>0</v>
          </cell>
          <cell r="B69" t="str">
            <v xml:space="preserve">, </v>
          </cell>
          <cell r="C69">
            <v>0</v>
          </cell>
          <cell r="D69" t="str">
            <v/>
          </cell>
          <cell r="E69" t="str">
            <v>5 Reward for Results 2%</v>
          </cell>
          <cell r="F69">
            <v>0</v>
          </cell>
          <cell r="G69">
            <v>0</v>
          </cell>
          <cell r="H69">
            <v>0</v>
          </cell>
          <cell r="I69">
            <v>0</v>
          </cell>
          <cell r="J69">
            <v>0</v>
          </cell>
          <cell r="K69">
            <v>0</v>
          </cell>
          <cell r="L69">
            <v>0</v>
          </cell>
          <cell r="M69">
            <v>0</v>
          </cell>
          <cell r="N69">
            <v>0</v>
          </cell>
          <cell r="O69">
            <v>0</v>
          </cell>
          <cell r="P69">
            <v>0</v>
          </cell>
          <cell r="Q69">
            <v>0</v>
          </cell>
          <cell r="R69">
            <v>0</v>
          </cell>
        </row>
        <row r="70">
          <cell r="A70">
            <v>0</v>
          </cell>
          <cell r="B70" t="str">
            <v xml:space="preserve">, </v>
          </cell>
          <cell r="C70">
            <v>0</v>
          </cell>
          <cell r="D70" t="str">
            <v/>
          </cell>
          <cell r="E70" t="str">
            <v>5 Reward for Results 2%</v>
          </cell>
          <cell r="F70">
            <v>0</v>
          </cell>
          <cell r="G70">
            <v>0</v>
          </cell>
          <cell r="H70">
            <v>0</v>
          </cell>
          <cell r="I70">
            <v>0</v>
          </cell>
          <cell r="J70">
            <v>0</v>
          </cell>
          <cell r="K70">
            <v>0</v>
          </cell>
          <cell r="L70">
            <v>0</v>
          </cell>
          <cell r="M70">
            <v>0</v>
          </cell>
          <cell r="N70">
            <v>0</v>
          </cell>
          <cell r="O70">
            <v>0</v>
          </cell>
          <cell r="P70">
            <v>0</v>
          </cell>
          <cell r="Q70">
            <v>0</v>
          </cell>
          <cell r="R70">
            <v>0</v>
          </cell>
        </row>
        <row r="71">
          <cell r="A71">
            <v>0</v>
          </cell>
          <cell r="B71" t="str">
            <v xml:space="preserve">, </v>
          </cell>
          <cell r="C71">
            <v>0</v>
          </cell>
          <cell r="D71" t="str">
            <v/>
          </cell>
          <cell r="E71" t="str">
            <v>5 Reward for Results 2%</v>
          </cell>
          <cell r="F71">
            <v>0</v>
          </cell>
          <cell r="G71">
            <v>0</v>
          </cell>
          <cell r="H71">
            <v>0</v>
          </cell>
          <cell r="I71">
            <v>0</v>
          </cell>
          <cell r="J71">
            <v>0</v>
          </cell>
          <cell r="K71">
            <v>0</v>
          </cell>
          <cell r="L71">
            <v>0</v>
          </cell>
          <cell r="M71">
            <v>0</v>
          </cell>
          <cell r="N71">
            <v>0</v>
          </cell>
          <cell r="O71">
            <v>0</v>
          </cell>
          <cell r="P71">
            <v>0</v>
          </cell>
          <cell r="Q71">
            <v>0</v>
          </cell>
          <cell r="R71">
            <v>0</v>
          </cell>
        </row>
        <row r="72">
          <cell r="A72">
            <v>0</v>
          </cell>
          <cell r="B72" t="str">
            <v xml:space="preserve">, </v>
          </cell>
          <cell r="C72">
            <v>0</v>
          </cell>
          <cell r="D72" t="str">
            <v/>
          </cell>
          <cell r="E72" t="str">
            <v>5 Reward for Results 2%</v>
          </cell>
          <cell r="F72">
            <v>0</v>
          </cell>
          <cell r="G72">
            <v>0</v>
          </cell>
          <cell r="H72">
            <v>0</v>
          </cell>
          <cell r="I72">
            <v>0</v>
          </cell>
          <cell r="J72">
            <v>0</v>
          </cell>
          <cell r="K72">
            <v>0</v>
          </cell>
          <cell r="L72">
            <v>0</v>
          </cell>
          <cell r="M72">
            <v>0</v>
          </cell>
          <cell r="N72">
            <v>0</v>
          </cell>
          <cell r="O72">
            <v>0</v>
          </cell>
          <cell r="P72">
            <v>0</v>
          </cell>
          <cell r="Q72">
            <v>0</v>
          </cell>
          <cell r="R72">
            <v>0</v>
          </cell>
        </row>
        <row r="73">
          <cell r="A73">
            <v>0</v>
          </cell>
          <cell r="B73" t="str">
            <v xml:space="preserve">, </v>
          </cell>
          <cell r="C73">
            <v>0</v>
          </cell>
          <cell r="D73" t="str">
            <v/>
          </cell>
          <cell r="E73" t="str">
            <v>5 Reward for Results 2%</v>
          </cell>
          <cell r="F73">
            <v>0</v>
          </cell>
          <cell r="G73">
            <v>0</v>
          </cell>
          <cell r="H73">
            <v>0</v>
          </cell>
          <cell r="I73">
            <v>0</v>
          </cell>
          <cell r="J73">
            <v>0</v>
          </cell>
          <cell r="K73">
            <v>0</v>
          </cell>
          <cell r="L73">
            <v>0</v>
          </cell>
          <cell r="M73">
            <v>0</v>
          </cell>
          <cell r="N73">
            <v>0</v>
          </cell>
          <cell r="O73">
            <v>0</v>
          </cell>
          <cell r="P73">
            <v>0</v>
          </cell>
          <cell r="Q73">
            <v>0</v>
          </cell>
          <cell r="R73">
            <v>0</v>
          </cell>
        </row>
        <row r="74">
          <cell r="A74">
            <v>0</v>
          </cell>
          <cell r="B74" t="str">
            <v xml:space="preserve">, </v>
          </cell>
          <cell r="C74">
            <v>0</v>
          </cell>
          <cell r="D74" t="str">
            <v/>
          </cell>
          <cell r="E74" t="str">
            <v>5 Reward for Results 2%</v>
          </cell>
          <cell r="F74">
            <v>0</v>
          </cell>
          <cell r="G74">
            <v>0</v>
          </cell>
          <cell r="H74">
            <v>0</v>
          </cell>
          <cell r="I74">
            <v>0</v>
          </cell>
          <cell r="J74">
            <v>0</v>
          </cell>
          <cell r="K74">
            <v>0</v>
          </cell>
          <cell r="L74">
            <v>0</v>
          </cell>
          <cell r="M74">
            <v>0</v>
          </cell>
          <cell r="N74">
            <v>0</v>
          </cell>
          <cell r="O74">
            <v>0</v>
          </cell>
          <cell r="P74">
            <v>0</v>
          </cell>
          <cell r="Q74">
            <v>0</v>
          </cell>
          <cell r="R74">
            <v>0</v>
          </cell>
        </row>
        <row r="75">
          <cell r="A75">
            <v>0</v>
          </cell>
          <cell r="B75" t="str">
            <v xml:space="preserve">, </v>
          </cell>
          <cell r="C75">
            <v>0</v>
          </cell>
          <cell r="D75" t="str">
            <v/>
          </cell>
          <cell r="E75" t="str">
            <v>5 Reward for Results 2%</v>
          </cell>
          <cell r="F75">
            <v>0</v>
          </cell>
          <cell r="G75">
            <v>0</v>
          </cell>
          <cell r="H75">
            <v>0</v>
          </cell>
          <cell r="I75">
            <v>0</v>
          </cell>
          <cell r="J75">
            <v>0</v>
          </cell>
          <cell r="K75">
            <v>0</v>
          </cell>
          <cell r="L75">
            <v>0</v>
          </cell>
          <cell r="M75">
            <v>0</v>
          </cell>
          <cell r="N75">
            <v>0</v>
          </cell>
          <cell r="O75">
            <v>0</v>
          </cell>
          <cell r="P75">
            <v>0</v>
          </cell>
          <cell r="Q75">
            <v>0</v>
          </cell>
          <cell r="R75">
            <v>0</v>
          </cell>
        </row>
        <row r="76">
          <cell r="A76">
            <v>0</v>
          </cell>
          <cell r="B76" t="str">
            <v xml:space="preserve">, </v>
          </cell>
          <cell r="C76">
            <v>0</v>
          </cell>
          <cell r="D76" t="str">
            <v/>
          </cell>
          <cell r="E76" t="str">
            <v>5 Reward for Results 2%</v>
          </cell>
          <cell r="F76">
            <v>0</v>
          </cell>
          <cell r="G76">
            <v>0</v>
          </cell>
          <cell r="H76">
            <v>0</v>
          </cell>
          <cell r="I76">
            <v>0</v>
          </cell>
          <cell r="J76">
            <v>0</v>
          </cell>
          <cell r="K76">
            <v>0</v>
          </cell>
          <cell r="L76">
            <v>0</v>
          </cell>
          <cell r="M76">
            <v>0</v>
          </cell>
          <cell r="N76">
            <v>0</v>
          </cell>
          <cell r="O76">
            <v>0</v>
          </cell>
          <cell r="P76">
            <v>0</v>
          </cell>
          <cell r="Q76">
            <v>0</v>
          </cell>
          <cell r="R76">
            <v>0</v>
          </cell>
        </row>
        <row r="77">
          <cell r="A77">
            <v>0</v>
          </cell>
          <cell r="B77" t="str">
            <v xml:space="preserve">, </v>
          </cell>
          <cell r="C77">
            <v>0</v>
          </cell>
          <cell r="D77" t="str">
            <v/>
          </cell>
          <cell r="E77" t="str">
            <v>5 Reward for Results 2%</v>
          </cell>
          <cell r="F77">
            <v>0</v>
          </cell>
          <cell r="G77">
            <v>0</v>
          </cell>
          <cell r="H77">
            <v>0</v>
          </cell>
          <cell r="I77">
            <v>0</v>
          </cell>
          <cell r="J77">
            <v>0</v>
          </cell>
          <cell r="K77">
            <v>0</v>
          </cell>
          <cell r="L77">
            <v>0</v>
          </cell>
          <cell r="M77">
            <v>0</v>
          </cell>
          <cell r="N77">
            <v>0</v>
          </cell>
          <cell r="O77">
            <v>0</v>
          </cell>
          <cell r="P77">
            <v>0</v>
          </cell>
          <cell r="Q77">
            <v>0</v>
          </cell>
          <cell r="R77">
            <v>0</v>
          </cell>
        </row>
        <row r="78">
          <cell r="A78">
            <v>0</v>
          </cell>
          <cell r="B78" t="str">
            <v xml:space="preserve">, </v>
          </cell>
          <cell r="C78">
            <v>0</v>
          </cell>
          <cell r="D78" t="str">
            <v/>
          </cell>
          <cell r="E78" t="str">
            <v>5 Reward for Results 2%</v>
          </cell>
          <cell r="F78">
            <v>0</v>
          </cell>
          <cell r="G78">
            <v>0</v>
          </cell>
          <cell r="H78">
            <v>0</v>
          </cell>
          <cell r="I78">
            <v>0</v>
          </cell>
          <cell r="J78">
            <v>0</v>
          </cell>
          <cell r="K78">
            <v>0</v>
          </cell>
          <cell r="L78">
            <v>0</v>
          </cell>
          <cell r="M78">
            <v>0</v>
          </cell>
          <cell r="N78">
            <v>0</v>
          </cell>
          <cell r="O78">
            <v>0</v>
          </cell>
          <cell r="P78">
            <v>0</v>
          </cell>
          <cell r="Q78">
            <v>0</v>
          </cell>
          <cell r="R78">
            <v>0</v>
          </cell>
        </row>
        <row r="79">
          <cell r="A79">
            <v>0</v>
          </cell>
          <cell r="B79" t="str">
            <v xml:space="preserve">, </v>
          </cell>
          <cell r="C79">
            <v>0</v>
          </cell>
          <cell r="D79" t="str">
            <v/>
          </cell>
          <cell r="E79" t="str">
            <v>5 Reward for Results 2%</v>
          </cell>
          <cell r="F79">
            <v>0</v>
          </cell>
          <cell r="G79">
            <v>0</v>
          </cell>
          <cell r="H79">
            <v>0</v>
          </cell>
          <cell r="I79">
            <v>0</v>
          </cell>
          <cell r="J79">
            <v>0</v>
          </cell>
          <cell r="K79">
            <v>0</v>
          </cell>
          <cell r="L79">
            <v>0</v>
          </cell>
          <cell r="M79">
            <v>0</v>
          </cell>
          <cell r="N79">
            <v>0</v>
          </cell>
          <cell r="O79">
            <v>0</v>
          </cell>
          <cell r="P79">
            <v>0</v>
          </cell>
          <cell r="Q79">
            <v>0</v>
          </cell>
          <cell r="R79">
            <v>0</v>
          </cell>
        </row>
        <row r="80">
          <cell r="A80">
            <v>0</v>
          </cell>
          <cell r="B80" t="str">
            <v xml:space="preserve">, </v>
          </cell>
          <cell r="C80">
            <v>0</v>
          </cell>
          <cell r="D80" t="str">
            <v/>
          </cell>
          <cell r="E80" t="str">
            <v>5 Reward for Results 2%</v>
          </cell>
          <cell r="F80">
            <v>0</v>
          </cell>
          <cell r="G80">
            <v>0</v>
          </cell>
          <cell r="H80">
            <v>0</v>
          </cell>
          <cell r="I80">
            <v>0</v>
          </cell>
          <cell r="J80">
            <v>0</v>
          </cell>
          <cell r="K80">
            <v>0</v>
          </cell>
          <cell r="L80">
            <v>0</v>
          </cell>
          <cell r="M80">
            <v>0</v>
          </cell>
          <cell r="N80">
            <v>0</v>
          </cell>
          <cell r="O80">
            <v>0</v>
          </cell>
          <cell r="P80">
            <v>0</v>
          </cell>
          <cell r="Q80">
            <v>0</v>
          </cell>
          <cell r="R80">
            <v>0</v>
          </cell>
        </row>
        <row r="81">
          <cell r="A81">
            <v>0</v>
          </cell>
          <cell r="B81" t="str">
            <v xml:space="preserve">, </v>
          </cell>
          <cell r="C81">
            <v>0</v>
          </cell>
          <cell r="D81" t="str">
            <v/>
          </cell>
          <cell r="E81" t="str">
            <v>5 Reward for Results 2%</v>
          </cell>
          <cell r="F81">
            <v>0</v>
          </cell>
          <cell r="G81">
            <v>0</v>
          </cell>
          <cell r="H81">
            <v>0</v>
          </cell>
          <cell r="I81">
            <v>0</v>
          </cell>
          <cell r="J81">
            <v>0</v>
          </cell>
          <cell r="K81">
            <v>0</v>
          </cell>
          <cell r="L81">
            <v>0</v>
          </cell>
          <cell r="M81">
            <v>0</v>
          </cell>
          <cell r="N81">
            <v>0</v>
          </cell>
          <cell r="O81">
            <v>0</v>
          </cell>
          <cell r="P81">
            <v>0</v>
          </cell>
          <cell r="Q81">
            <v>0</v>
          </cell>
          <cell r="R81">
            <v>0</v>
          </cell>
        </row>
        <row r="82">
          <cell r="A82">
            <v>0</v>
          </cell>
          <cell r="B82" t="str">
            <v xml:space="preserve">, </v>
          </cell>
          <cell r="C82">
            <v>0</v>
          </cell>
          <cell r="D82" t="str">
            <v/>
          </cell>
          <cell r="E82" t="str">
            <v>5 Reward for Results 2%</v>
          </cell>
          <cell r="F82">
            <v>0</v>
          </cell>
          <cell r="G82">
            <v>0</v>
          </cell>
          <cell r="H82">
            <v>0</v>
          </cell>
          <cell r="I82">
            <v>0</v>
          </cell>
          <cell r="J82">
            <v>0</v>
          </cell>
          <cell r="K82">
            <v>0</v>
          </cell>
          <cell r="L82">
            <v>0</v>
          </cell>
          <cell r="M82">
            <v>0</v>
          </cell>
          <cell r="N82">
            <v>0</v>
          </cell>
          <cell r="O82">
            <v>0</v>
          </cell>
          <cell r="P82">
            <v>0</v>
          </cell>
          <cell r="Q82">
            <v>0</v>
          </cell>
          <cell r="R82">
            <v>0</v>
          </cell>
        </row>
        <row r="83">
          <cell r="A83">
            <v>0</v>
          </cell>
          <cell r="B83" t="str">
            <v xml:space="preserve">, </v>
          </cell>
          <cell r="C83">
            <v>0</v>
          </cell>
          <cell r="D83" t="str">
            <v/>
          </cell>
          <cell r="E83" t="str">
            <v>5 Reward for Results 2%</v>
          </cell>
          <cell r="F83">
            <v>0</v>
          </cell>
          <cell r="G83">
            <v>0</v>
          </cell>
          <cell r="H83">
            <v>0</v>
          </cell>
          <cell r="I83">
            <v>0</v>
          </cell>
          <cell r="J83">
            <v>0</v>
          </cell>
          <cell r="K83">
            <v>0</v>
          </cell>
          <cell r="L83">
            <v>0</v>
          </cell>
          <cell r="M83">
            <v>0</v>
          </cell>
          <cell r="N83">
            <v>0</v>
          </cell>
          <cell r="O83">
            <v>0</v>
          </cell>
          <cell r="P83">
            <v>0</v>
          </cell>
          <cell r="Q83">
            <v>0</v>
          </cell>
          <cell r="R83">
            <v>0</v>
          </cell>
        </row>
        <row r="84">
          <cell r="A84">
            <v>0</v>
          </cell>
          <cell r="B84" t="str">
            <v xml:space="preserve">, </v>
          </cell>
          <cell r="C84">
            <v>0</v>
          </cell>
          <cell r="D84" t="str">
            <v/>
          </cell>
          <cell r="E84" t="str">
            <v>5 Reward for Results 2%</v>
          </cell>
          <cell r="F84">
            <v>0</v>
          </cell>
          <cell r="G84">
            <v>0</v>
          </cell>
          <cell r="H84">
            <v>0</v>
          </cell>
          <cell r="I84">
            <v>0</v>
          </cell>
          <cell r="J84">
            <v>0</v>
          </cell>
          <cell r="K84">
            <v>0</v>
          </cell>
          <cell r="L84">
            <v>0</v>
          </cell>
          <cell r="M84">
            <v>0</v>
          </cell>
          <cell r="N84">
            <v>0</v>
          </cell>
          <cell r="O84">
            <v>0</v>
          </cell>
          <cell r="P84">
            <v>0</v>
          </cell>
          <cell r="Q84">
            <v>0</v>
          </cell>
          <cell r="R84">
            <v>0</v>
          </cell>
        </row>
        <row r="85">
          <cell r="A85">
            <v>0</v>
          </cell>
          <cell r="B85" t="str">
            <v xml:space="preserve">, </v>
          </cell>
          <cell r="C85">
            <v>0</v>
          </cell>
          <cell r="D85" t="str">
            <v/>
          </cell>
          <cell r="E85" t="str">
            <v>5 Reward for Results 2%</v>
          </cell>
          <cell r="F85">
            <v>0</v>
          </cell>
          <cell r="G85">
            <v>0</v>
          </cell>
          <cell r="H85">
            <v>0</v>
          </cell>
          <cell r="I85">
            <v>0</v>
          </cell>
          <cell r="J85">
            <v>0</v>
          </cell>
          <cell r="K85">
            <v>0</v>
          </cell>
          <cell r="L85">
            <v>0</v>
          </cell>
          <cell r="M85">
            <v>0</v>
          </cell>
          <cell r="N85">
            <v>0</v>
          </cell>
          <cell r="O85">
            <v>0</v>
          </cell>
          <cell r="P85">
            <v>0</v>
          </cell>
          <cell r="Q85">
            <v>0</v>
          </cell>
          <cell r="R85">
            <v>0</v>
          </cell>
        </row>
        <row r="86">
          <cell r="A86">
            <v>0</v>
          </cell>
          <cell r="B86" t="str">
            <v xml:space="preserve">, </v>
          </cell>
          <cell r="C86">
            <v>0</v>
          </cell>
          <cell r="D86" t="str">
            <v/>
          </cell>
          <cell r="E86" t="str">
            <v>5 Reward for Results 2%</v>
          </cell>
          <cell r="F86">
            <v>0</v>
          </cell>
          <cell r="G86">
            <v>0</v>
          </cell>
          <cell r="H86">
            <v>0</v>
          </cell>
          <cell r="I86">
            <v>0</v>
          </cell>
          <cell r="J86">
            <v>0</v>
          </cell>
          <cell r="K86">
            <v>0</v>
          </cell>
          <cell r="L86">
            <v>0</v>
          </cell>
          <cell r="M86">
            <v>0</v>
          </cell>
          <cell r="N86">
            <v>0</v>
          </cell>
          <cell r="O86">
            <v>0</v>
          </cell>
          <cell r="P86">
            <v>0</v>
          </cell>
          <cell r="Q86">
            <v>0</v>
          </cell>
          <cell r="R86">
            <v>0</v>
          </cell>
        </row>
        <row r="87">
          <cell r="A87">
            <v>0</v>
          </cell>
          <cell r="B87" t="str">
            <v xml:space="preserve">, </v>
          </cell>
          <cell r="C87">
            <v>0</v>
          </cell>
          <cell r="D87" t="str">
            <v/>
          </cell>
          <cell r="E87" t="str">
            <v>5 Reward for Results 2%</v>
          </cell>
          <cell r="F87">
            <v>0</v>
          </cell>
          <cell r="G87">
            <v>0</v>
          </cell>
          <cell r="H87">
            <v>0</v>
          </cell>
          <cell r="I87">
            <v>0</v>
          </cell>
          <cell r="J87">
            <v>0</v>
          </cell>
          <cell r="K87">
            <v>0</v>
          </cell>
          <cell r="L87">
            <v>0</v>
          </cell>
          <cell r="M87">
            <v>0</v>
          </cell>
          <cell r="N87">
            <v>0</v>
          </cell>
          <cell r="O87">
            <v>0</v>
          </cell>
          <cell r="P87">
            <v>0</v>
          </cell>
          <cell r="Q87">
            <v>0</v>
          </cell>
          <cell r="R87">
            <v>0</v>
          </cell>
        </row>
        <row r="88">
          <cell r="A88">
            <v>0</v>
          </cell>
          <cell r="B88" t="str">
            <v xml:space="preserve">, </v>
          </cell>
          <cell r="C88">
            <v>0</v>
          </cell>
          <cell r="D88" t="str">
            <v/>
          </cell>
          <cell r="E88" t="str">
            <v>5 Reward for Results 2%</v>
          </cell>
          <cell r="F88">
            <v>0</v>
          </cell>
          <cell r="G88">
            <v>0</v>
          </cell>
          <cell r="H88">
            <v>0</v>
          </cell>
          <cell r="I88">
            <v>0</v>
          </cell>
          <cell r="J88">
            <v>0</v>
          </cell>
          <cell r="K88">
            <v>0</v>
          </cell>
          <cell r="L88">
            <v>0</v>
          </cell>
          <cell r="M88">
            <v>0</v>
          </cell>
          <cell r="N88">
            <v>0</v>
          </cell>
          <cell r="O88">
            <v>0</v>
          </cell>
          <cell r="P88">
            <v>0</v>
          </cell>
          <cell r="Q88">
            <v>0</v>
          </cell>
          <cell r="R88">
            <v>0</v>
          </cell>
        </row>
        <row r="89">
          <cell r="A89">
            <v>0</v>
          </cell>
          <cell r="B89" t="str">
            <v xml:space="preserve">, </v>
          </cell>
          <cell r="C89">
            <v>0</v>
          </cell>
          <cell r="D89" t="str">
            <v/>
          </cell>
          <cell r="E89" t="str">
            <v>5 Reward for Results 2%</v>
          </cell>
          <cell r="F89">
            <v>0</v>
          </cell>
          <cell r="G89">
            <v>0</v>
          </cell>
          <cell r="H89">
            <v>0</v>
          </cell>
          <cell r="I89">
            <v>0</v>
          </cell>
          <cell r="J89">
            <v>0</v>
          </cell>
          <cell r="K89">
            <v>0</v>
          </cell>
          <cell r="L89">
            <v>0</v>
          </cell>
          <cell r="M89">
            <v>0</v>
          </cell>
          <cell r="N89">
            <v>0</v>
          </cell>
          <cell r="O89">
            <v>0</v>
          </cell>
          <cell r="P89">
            <v>0</v>
          </cell>
          <cell r="Q89">
            <v>0</v>
          </cell>
          <cell r="R89">
            <v>0</v>
          </cell>
        </row>
        <row r="90">
          <cell r="A90">
            <v>0</v>
          </cell>
          <cell r="B90" t="str">
            <v xml:space="preserve">, </v>
          </cell>
          <cell r="C90">
            <v>0</v>
          </cell>
          <cell r="D90" t="str">
            <v/>
          </cell>
          <cell r="E90" t="str">
            <v>5 Reward for Results 2%</v>
          </cell>
          <cell r="F90">
            <v>0</v>
          </cell>
          <cell r="G90">
            <v>0</v>
          </cell>
          <cell r="H90">
            <v>0</v>
          </cell>
          <cell r="I90">
            <v>0</v>
          </cell>
          <cell r="J90">
            <v>0</v>
          </cell>
          <cell r="K90">
            <v>0</v>
          </cell>
          <cell r="L90">
            <v>0</v>
          </cell>
          <cell r="M90">
            <v>0</v>
          </cell>
          <cell r="N90">
            <v>0</v>
          </cell>
          <cell r="O90">
            <v>0</v>
          </cell>
          <cell r="P90">
            <v>0</v>
          </cell>
          <cell r="Q90">
            <v>0</v>
          </cell>
          <cell r="R90">
            <v>0</v>
          </cell>
        </row>
        <row r="91">
          <cell r="A91">
            <v>0</v>
          </cell>
          <cell r="B91" t="str">
            <v xml:space="preserve">, </v>
          </cell>
          <cell r="C91">
            <v>0</v>
          </cell>
          <cell r="D91" t="str">
            <v/>
          </cell>
          <cell r="E91" t="str">
            <v>5 Reward for Results 2%</v>
          </cell>
          <cell r="F91">
            <v>0</v>
          </cell>
          <cell r="G91">
            <v>0</v>
          </cell>
          <cell r="H91">
            <v>0</v>
          </cell>
          <cell r="I91">
            <v>0</v>
          </cell>
          <cell r="J91">
            <v>0</v>
          </cell>
          <cell r="K91">
            <v>0</v>
          </cell>
          <cell r="L91">
            <v>0</v>
          </cell>
          <cell r="M91">
            <v>0</v>
          </cell>
          <cell r="N91">
            <v>0</v>
          </cell>
          <cell r="O91">
            <v>0</v>
          </cell>
          <cell r="P91">
            <v>0</v>
          </cell>
          <cell r="Q91">
            <v>0</v>
          </cell>
          <cell r="R91">
            <v>0</v>
          </cell>
        </row>
        <row r="92">
          <cell r="A92">
            <v>0</v>
          </cell>
          <cell r="B92" t="str">
            <v xml:space="preserve">, </v>
          </cell>
          <cell r="C92">
            <v>0</v>
          </cell>
          <cell r="D92" t="str">
            <v/>
          </cell>
          <cell r="E92" t="str">
            <v>5 Reward for Results 2%</v>
          </cell>
          <cell r="F92">
            <v>0</v>
          </cell>
          <cell r="G92">
            <v>0</v>
          </cell>
          <cell r="H92">
            <v>0</v>
          </cell>
          <cell r="I92">
            <v>0</v>
          </cell>
          <cell r="J92">
            <v>0</v>
          </cell>
          <cell r="K92">
            <v>0</v>
          </cell>
          <cell r="L92">
            <v>0</v>
          </cell>
          <cell r="M92">
            <v>0</v>
          </cell>
          <cell r="N92">
            <v>0</v>
          </cell>
          <cell r="O92">
            <v>0</v>
          </cell>
          <cell r="P92">
            <v>0</v>
          </cell>
          <cell r="Q92">
            <v>0</v>
          </cell>
          <cell r="R92">
            <v>0</v>
          </cell>
        </row>
        <row r="93">
          <cell r="A93">
            <v>0</v>
          </cell>
          <cell r="B93" t="str">
            <v xml:space="preserve">, </v>
          </cell>
          <cell r="C93">
            <v>0</v>
          </cell>
          <cell r="D93" t="str">
            <v/>
          </cell>
          <cell r="E93" t="str">
            <v>5 Reward for Results 2%</v>
          </cell>
          <cell r="F93">
            <v>0</v>
          </cell>
          <cell r="G93">
            <v>0</v>
          </cell>
          <cell r="H93">
            <v>0</v>
          </cell>
          <cell r="I93">
            <v>0</v>
          </cell>
          <cell r="J93">
            <v>0</v>
          </cell>
          <cell r="K93">
            <v>0</v>
          </cell>
          <cell r="L93">
            <v>0</v>
          </cell>
          <cell r="M93">
            <v>0</v>
          </cell>
          <cell r="N93">
            <v>0</v>
          </cell>
          <cell r="O93">
            <v>0</v>
          </cell>
          <cell r="P93">
            <v>0</v>
          </cell>
          <cell r="Q93">
            <v>0</v>
          </cell>
          <cell r="R93">
            <v>0</v>
          </cell>
        </row>
        <row r="95">
          <cell r="A95" t="str">
            <v xml:space="preserve">  Insert Employee Adds Above this Line / Any Exiting Employees "Blank" Salary Amount</v>
          </cell>
        </row>
        <row r="97">
          <cell r="A97" t="str">
            <v>D/I</v>
          </cell>
        </row>
        <row r="98">
          <cell r="A98" t="str">
            <v>711980</v>
          </cell>
        </row>
        <row r="99">
          <cell r="A99" t="str">
            <v>712210</v>
          </cell>
        </row>
      </sheetData>
      <sheetData sheetId="10" refreshError="1"/>
      <sheetData sheetId="11" refreshError="1"/>
      <sheetData sheetId="12" refreshError="1"/>
      <sheetData sheetId="1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
      <sheetName val="Summary"/>
      <sheetName val="Summary2"/>
      <sheetName val="CIVIL"/>
      <sheetName val="ARCH"/>
      <sheetName val="ELECTRICAL"/>
      <sheetName val="PLUMBING"/>
      <sheetName val="AIRCOND"/>
      <sheetName val="EXTERNAL"/>
    </sheetNames>
    <sheetDataSet>
      <sheetData sheetId="0" refreshError="1"/>
      <sheetData sheetId="1" refreshError="1"/>
      <sheetData sheetId="2" refreshError="1"/>
      <sheetData sheetId="3" refreshError="1"/>
      <sheetData sheetId="4">
        <row r="128">
          <cell r="E128">
            <v>111</v>
          </cell>
        </row>
        <row r="129">
          <cell r="E129">
            <v>1</v>
          </cell>
          <cell r="H129">
            <v>0</v>
          </cell>
          <cell r="M129">
            <v>93</v>
          </cell>
        </row>
        <row r="130">
          <cell r="E130">
            <v>1</v>
          </cell>
          <cell r="H130">
            <v>0</v>
          </cell>
          <cell r="M130">
            <v>0</v>
          </cell>
        </row>
        <row r="131">
          <cell r="E131">
            <v>0</v>
          </cell>
          <cell r="H131">
            <v>3</v>
          </cell>
          <cell r="M131">
            <v>12</v>
          </cell>
        </row>
        <row r="132">
          <cell r="E132">
            <v>0</v>
          </cell>
          <cell r="H132">
            <v>1</v>
          </cell>
        </row>
      </sheetData>
      <sheetData sheetId="5" refreshError="1"/>
      <sheetData sheetId="6" refreshError="1"/>
      <sheetData sheetId="7" refreshError="1"/>
      <sheetData sheetId="8"/>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heet1"/>
      <sheetName val="GRAPH"/>
      <sheetName val="CIVIL"/>
      <sheetName val="ARCH"/>
      <sheetName val="ELECTRICAL"/>
      <sheetName val="AIRCOND"/>
      <sheetName val="PLUMBING"/>
    </sheetNames>
    <sheetDataSet>
      <sheetData sheetId="0" refreshError="1"/>
      <sheetData sheetId="1" refreshError="1"/>
      <sheetData sheetId="2" refreshError="1"/>
      <sheetData sheetId="3" refreshError="1"/>
      <sheetData sheetId="4" refreshError="1">
        <row r="68">
          <cell r="E68">
            <v>0</v>
          </cell>
        </row>
        <row r="69">
          <cell r="E69">
            <v>0</v>
          </cell>
          <cell r="H69">
            <v>0</v>
          </cell>
          <cell r="M69">
            <v>0</v>
          </cell>
        </row>
        <row r="70">
          <cell r="E70">
            <v>0</v>
          </cell>
          <cell r="H70">
            <v>0</v>
          </cell>
          <cell r="M70">
            <v>0</v>
          </cell>
        </row>
        <row r="71">
          <cell r="E71">
            <v>0</v>
          </cell>
          <cell r="H71">
            <v>0</v>
          </cell>
          <cell r="M71">
            <v>0</v>
          </cell>
        </row>
        <row r="72">
          <cell r="E72">
            <v>0</v>
          </cell>
          <cell r="H72">
            <v>0</v>
          </cell>
        </row>
      </sheetData>
      <sheetData sheetId="5" refreshError="1"/>
      <sheetData sheetId="6" refreshError="1"/>
      <sheetData sheetId="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out"/>
      <sheetName val="P-2002"/>
      <sheetName val="20052002 pl"/>
      <sheetName val="20052002_pl"/>
      <sheetName val="FitOutConfCentre"/>
      <sheetName val="Basis"/>
    </sheetNames>
    <sheetDataSet>
      <sheetData sheetId="0" refreshError="1"/>
      <sheetData sheetId="1" refreshError="1">
        <row r="1">
          <cell r="A1" t="str">
            <v>CODE</v>
          </cell>
          <cell r="B1" t="str">
            <v>DESCRIPTION</v>
          </cell>
          <cell r="C1" t="str">
            <v>TP CPT Rev Euro</v>
          </cell>
          <cell r="D1" t="str">
            <v>BRUNO2002</v>
          </cell>
        </row>
        <row r="2">
          <cell r="A2" t="str">
            <v>AD 1009</v>
          </cell>
          <cell r="B2" t="str">
            <v>Horizontal duct support 4 pcs.</v>
          </cell>
          <cell r="C2">
            <v>0.92</v>
          </cell>
          <cell r="D2">
            <v>3.54</v>
          </cell>
        </row>
        <row r="3">
          <cell r="A3" t="str">
            <v>AA 9610</v>
          </cell>
          <cell r="B3" t="str">
            <v>Lifting eyebolt</v>
          </cell>
          <cell r="C3">
            <v>6.56</v>
          </cell>
          <cell r="D3">
            <v>25.23</v>
          </cell>
        </row>
        <row r="4">
          <cell r="A4" t="str">
            <v>AD 1012</v>
          </cell>
          <cell r="B4" t="str">
            <v>Lateral M side-by-side kit</v>
          </cell>
          <cell r="C4">
            <v>17.59</v>
          </cell>
          <cell r="D4">
            <v>67.650000000000006</v>
          </cell>
        </row>
        <row r="5">
          <cell r="A5" t="str">
            <v>AD 1014</v>
          </cell>
          <cell r="B5" t="str">
            <v>Lateral K side-by-side kit</v>
          </cell>
          <cell r="C5">
            <v>23.26</v>
          </cell>
          <cell r="D5">
            <v>89.46</v>
          </cell>
        </row>
        <row r="6">
          <cell r="A6" t="str">
            <v>AD 1015</v>
          </cell>
          <cell r="B6" t="str">
            <v>Upper K ventilation kit</v>
          </cell>
          <cell r="C6">
            <v>1.66</v>
          </cell>
          <cell r="D6">
            <v>6.38</v>
          </cell>
        </row>
        <row r="7">
          <cell r="A7" t="str">
            <v>AD 1024</v>
          </cell>
          <cell r="B7" t="str">
            <v>Cable cont. rear segr. 1800x200(hxl) K 2pcs</v>
          </cell>
          <cell r="C7">
            <v>76.27</v>
          </cell>
          <cell r="D7">
            <v>293.35000000000002</v>
          </cell>
        </row>
        <row r="8">
          <cell r="A8" t="str">
            <v>AD 1025</v>
          </cell>
          <cell r="B8" t="str">
            <v>Cable cont. rear segr. 2000x200(hxl) K 2pcs</v>
          </cell>
          <cell r="C8">
            <v>82.18</v>
          </cell>
          <cell r="D8">
            <v>316.08</v>
          </cell>
        </row>
        <row r="9">
          <cell r="A9" t="str">
            <v>AD 1027</v>
          </cell>
          <cell r="B9" t="str">
            <v>Modular four-pole 160A divider</v>
          </cell>
          <cell r="C9">
            <v>18.8</v>
          </cell>
          <cell r="D9">
            <v>72.31</v>
          </cell>
        </row>
        <row r="10">
          <cell r="A10" t="str">
            <v>AD 1028</v>
          </cell>
          <cell r="B10" t="str">
            <v>Modular terminal box 80A</v>
          </cell>
          <cell r="C10">
            <v>12.12</v>
          </cell>
          <cell r="D10">
            <v>46.62</v>
          </cell>
        </row>
        <row r="11">
          <cell r="A11" t="str">
            <v>AD 1029</v>
          </cell>
          <cell r="B11" t="str">
            <v>Modular terminal box 125A</v>
          </cell>
          <cell r="C11">
            <v>15.15</v>
          </cell>
          <cell r="D11">
            <v>58.27</v>
          </cell>
        </row>
        <row r="12">
          <cell r="A12" t="str">
            <v>AD 1030</v>
          </cell>
          <cell r="B12" t="str">
            <v>Modular divider 250A</v>
          </cell>
          <cell r="C12">
            <v>18.77</v>
          </cell>
          <cell r="D12">
            <v>72.19</v>
          </cell>
        </row>
        <row r="13">
          <cell r="A13" t="str">
            <v>AD 1031</v>
          </cell>
          <cell r="B13" t="str">
            <v>Modular divider 400A</v>
          </cell>
          <cell r="C13">
            <v>37.020000000000003</v>
          </cell>
          <cell r="D13">
            <v>142.38</v>
          </cell>
        </row>
        <row r="14">
          <cell r="A14" t="str">
            <v>AD 1033</v>
          </cell>
          <cell r="B14" t="str">
            <v>Kit with spare screws 50pcs. M, K</v>
          </cell>
          <cell r="C14">
            <v>4.38</v>
          </cell>
          <cell r="D14">
            <v>16.850000000000001</v>
          </cell>
        </row>
        <row r="15">
          <cell r="A15" t="str">
            <v>AD 1034</v>
          </cell>
          <cell r="B15" t="str">
            <v>Horiz. bar kit 250A L=600mm</v>
          </cell>
          <cell r="C15">
            <v>50.32</v>
          </cell>
          <cell r="D15">
            <v>193.54</v>
          </cell>
        </row>
        <row r="16">
          <cell r="A16" t="str">
            <v>AD 1035</v>
          </cell>
          <cell r="B16" t="str">
            <v>Supports for horiz. bar kit/vert. duct</v>
          </cell>
          <cell r="C16">
            <v>4.1100000000000003</v>
          </cell>
          <cell r="D16">
            <v>15.81</v>
          </cell>
        </row>
        <row r="17">
          <cell r="A17" t="str">
            <v>AD 1036</v>
          </cell>
          <cell r="B17" t="str">
            <v>Kit with cage nuts 20 pcs. M, K.</v>
          </cell>
          <cell r="C17">
            <v>3.04</v>
          </cell>
          <cell r="D17">
            <v>11.69</v>
          </cell>
        </row>
        <row r="18">
          <cell r="A18" t="str">
            <v>AD 1037</v>
          </cell>
          <cell r="B18" t="str">
            <v>Horizontal duct support 60/80 4 pcs.</v>
          </cell>
          <cell r="C18">
            <v>2.95</v>
          </cell>
          <cell r="D18">
            <v>11.35</v>
          </cell>
        </row>
        <row r="19">
          <cell r="A19" t="str">
            <v>AD 1041</v>
          </cell>
          <cell r="B19" t="str">
            <v>Supports for horiz. oblique terminal box</v>
          </cell>
          <cell r="C19">
            <v>5.18</v>
          </cell>
          <cell r="D19">
            <v>19.920000000000002</v>
          </cell>
        </row>
        <row r="20">
          <cell r="A20" t="str">
            <v>AD 1042</v>
          </cell>
          <cell r="B20" t="str">
            <v>Spacers for lateral segregation</v>
          </cell>
          <cell r="C20">
            <v>2.79</v>
          </cell>
          <cell r="D20">
            <v>10.73</v>
          </cell>
        </row>
        <row r="21">
          <cell r="A21" t="str">
            <v>AD 1044</v>
          </cell>
          <cell r="B21" t="str">
            <v xml:space="preserve"> n°4 supports for vertical terminal box for ArTu M internal CC </v>
          </cell>
          <cell r="C21">
            <v>13.13</v>
          </cell>
          <cell r="D21">
            <v>50.5</v>
          </cell>
        </row>
        <row r="22">
          <cell r="A22" t="str">
            <v>AD 1047</v>
          </cell>
          <cell r="B22" t="str">
            <v>Kit with reduced open frame fixing brackets 2 pcs.</v>
          </cell>
          <cell r="C22">
            <v>4.1100000000000003</v>
          </cell>
          <cell r="D22">
            <v>15.81</v>
          </cell>
        </row>
        <row r="23">
          <cell r="A23" t="str">
            <v>AD 1048</v>
          </cell>
          <cell r="B23" t="str">
            <v>Kit with closed frame fixing brackets 2 pcs.</v>
          </cell>
          <cell r="C23">
            <v>4.1100000000000003</v>
          </cell>
          <cell r="D23">
            <v>15.81</v>
          </cell>
        </row>
        <row r="24">
          <cell r="A24" t="str">
            <v>AD 1049</v>
          </cell>
          <cell r="B24" t="str">
            <v>Pair of tracks for bottom plate l=350</v>
          </cell>
          <cell r="C24">
            <v>18.18</v>
          </cell>
          <cell r="D24">
            <v>69.92</v>
          </cell>
        </row>
        <row r="25">
          <cell r="A25" t="str">
            <v>AD 1050</v>
          </cell>
          <cell r="B25" t="str">
            <v>Pair of tracks for bottom plate l=600</v>
          </cell>
          <cell r="C25">
            <v>24.38</v>
          </cell>
          <cell r="D25">
            <v>93.77</v>
          </cell>
        </row>
        <row r="26">
          <cell r="A26" t="str">
            <v>AD 1051</v>
          </cell>
          <cell r="B26" t="str">
            <v>Pair of tracks for bottom plate l=800</v>
          </cell>
          <cell r="C26">
            <v>33.03</v>
          </cell>
          <cell r="D26">
            <v>127.04</v>
          </cell>
        </row>
        <row r="27">
          <cell r="A27" t="str">
            <v>AD 1053</v>
          </cell>
          <cell r="B27" t="str">
            <v>Horiz. bar kit 250A L=800mm</v>
          </cell>
          <cell r="C27">
            <v>68.209999999999994</v>
          </cell>
          <cell r="D27">
            <v>262.35000000000002</v>
          </cell>
        </row>
        <row r="28">
          <cell r="A28" t="str">
            <v>AD 1054</v>
          </cell>
          <cell r="B28" t="str">
            <v xml:space="preserve">n°2 supports for horizontal terminal box </v>
          </cell>
          <cell r="C28">
            <v>6.13</v>
          </cell>
          <cell r="D28">
            <v>23.58</v>
          </cell>
        </row>
        <row r="29">
          <cell r="A29" t="str">
            <v>AD 1055</v>
          </cell>
          <cell r="B29" t="str">
            <v xml:space="preserve">n°4 supports for vertical terminal box for additional ArTu CC </v>
          </cell>
          <cell r="C29">
            <v>13.59</v>
          </cell>
          <cell r="D29">
            <v>52.27</v>
          </cell>
        </row>
        <row r="30">
          <cell r="A30" t="str">
            <v>AD 1057</v>
          </cell>
          <cell r="B30" t="str">
            <v>Survival Kit</v>
          </cell>
          <cell r="C30">
            <v>197.93</v>
          </cell>
          <cell r="D30">
            <v>761.27</v>
          </cell>
        </row>
        <row r="31">
          <cell r="A31" t="str">
            <v>AD 1058</v>
          </cell>
          <cell r="B31" t="str">
            <v xml:space="preserve">Zn+Al+Mg alloy key </v>
          </cell>
          <cell r="C31">
            <v>2.98</v>
          </cell>
          <cell r="D31">
            <v>11.46</v>
          </cell>
        </row>
        <row r="32">
          <cell r="A32" t="str">
            <v>AD 1063</v>
          </cell>
          <cell r="B32" t="str">
            <v>Joint for profiled and flat bars 3200A (4pcs.)</v>
          </cell>
          <cell r="C32">
            <v>46.73</v>
          </cell>
          <cell r="D32">
            <v>179.73</v>
          </cell>
        </row>
        <row r="33">
          <cell r="A33" t="str">
            <v>AD 1064</v>
          </cell>
          <cell r="B33" t="str">
            <v>Holding screw (12pcs.)</v>
          </cell>
          <cell r="C33">
            <v>4.1900000000000004</v>
          </cell>
          <cell r="D33">
            <v>16.12</v>
          </cell>
        </row>
        <row r="34">
          <cell r="A34" t="str">
            <v>AD 1065</v>
          </cell>
          <cell r="B34" t="str">
            <v>Bar support base 800A</v>
          </cell>
          <cell r="C34">
            <v>1.02</v>
          </cell>
          <cell r="D34">
            <v>3.92</v>
          </cell>
        </row>
        <row r="35">
          <cell r="A35" t="str">
            <v>AD 1066</v>
          </cell>
          <cell r="B35" t="str">
            <v>Adapter for bars In=800A with bar support up to 1600A (4pcs.)</v>
          </cell>
          <cell r="C35">
            <v>1.59</v>
          </cell>
          <cell r="D35">
            <v>6.12</v>
          </cell>
        </row>
        <row r="36">
          <cell r="A36" t="str">
            <v>AD 1067</v>
          </cell>
          <cell r="B36" t="str">
            <v>Bar support base 1600A</v>
          </cell>
          <cell r="C36">
            <v>1.42</v>
          </cell>
          <cell r="D36">
            <v>5.46</v>
          </cell>
        </row>
        <row r="37">
          <cell r="A37" t="str">
            <v>AD 1068</v>
          </cell>
          <cell r="B37" t="str">
            <v>Bar connection joint 1250/1600A at 800A</v>
          </cell>
          <cell r="C37">
            <v>20.85</v>
          </cell>
          <cell r="D37">
            <v>80.19</v>
          </cell>
        </row>
        <row r="38">
          <cell r="A38" t="str">
            <v>AD 1069</v>
          </cell>
          <cell r="B38" t="str">
            <v>Bar connection joint 1250/1600A at 800A</v>
          </cell>
          <cell r="C38">
            <v>20.85</v>
          </cell>
          <cell r="D38">
            <v>80.19</v>
          </cell>
        </row>
        <row r="39">
          <cell r="A39" t="str">
            <v>AD 1070</v>
          </cell>
          <cell r="B39" t="str">
            <v>Handle cover ArTu - spare part (10pz)</v>
          </cell>
          <cell r="C39">
            <v>3.52</v>
          </cell>
          <cell r="D39">
            <v>13.54</v>
          </cell>
        </row>
        <row r="40">
          <cell r="A40" t="str">
            <v>AD 1071</v>
          </cell>
          <cell r="B40" t="str">
            <v>Junction screw l=37x until 20mm (12pz)</v>
          </cell>
          <cell r="C40">
            <v>4.6399999999999997</v>
          </cell>
          <cell r="D40">
            <v>17.850000000000001</v>
          </cell>
        </row>
        <row r="41">
          <cell r="A41" t="str">
            <v>AD 1072</v>
          </cell>
          <cell r="B41" t="str">
            <v>No:12 hammer screws M8, W=47mm</v>
          </cell>
          <cell r="C41">
            <v>5.13</v>
          </cell>
          <cell r="D41">
            <v>19.73</v>
          </cell>
        </row>
        <row r="42">
          <cell r="A42" t="str">
            <v>AD 1077</v>
          </cell>
          <cell r="B42" t="str">
            <v>No:4 copper 400A branch joints</v>
          </cell>
          <cell r="C42">
            <v>17.46</v>
          </cell>
          <cell r="D42">
            <v>67.150000000000006</v>
          </cell>
        </row>
        <row r="43">
          <cell r="A43" t="str">
            <v>AD 1078</v>
          </cell>
          <cell r="B43" t="str">
            <v>No:4 copper joints for connecting busbar with shaped</v>
          </cell>
          <cell r="C43">
            <v>43.38</v>
          </cell>
          <cell r="D43">
            <v>166.85</v>
          </cell>
        </row>
        <row r="44">
          <cell r="A44" t="str">
            <v>AD 1080</v>
          </cell>
          <cell r="B44" t="str">
            <v>Modular single pole125A divider</v>
          </cell>
          <cell r="C44">
            <v>9.5399999999999991</v>
          </cell>
          <cell r="D44">
            <v>36.69</v>
          </cell>
        </row>
        <row r="45">
          <cell r="A45" t="str">
            <v>AD 1081</v>
          </cell>
          <cell r="B45" t="str">
            <v>Modular single pole 160A divider</v>
          </cell>
          <cell r="C45">
            <v>12.15</v>
          </cell>
          <cell r="D45">
            <v>46.73</v>
          </cell>
        </row>
        <row r="46">
          <cell r="A46" t="str">
            <v>AD 1083</v>
          </cell>
          <cell r="B46" t="str">
            <v>Connection accessory between two AD1080</v>
          </cell>
          <cell r="C46">
            <v>1.44</v>
          </cell>
          <cell r="D46">
            <v>5.54</v>
          </cell>
        </row>
        <row r="47">
          <cell r="A47" t="str">
            <v>AD 1808</v>
          </cell>
          <cell r="B47" t="str">
            <v>N.2 Wall fixing brackets for ArTu K</v>
          </cell>
          <cell r="C47">
            <v>2.88</v>
          </cell>
          <cell r="D47">
            <v>11.08</v>
          </cell>
        </row>
        <row r="48">
          <cell r="A48" t="str">
            <v>AM 5864</v>
          </cell>
          <cell r="B48" t="str">
            <v xml:space="preserve">Blind door enclosure 1800x600x400mm (hxlxd) </v>
          </cell>
          <cell r="C48">
            <v>214.85</v>
          </cell>
          <cell r="D48">
            <v>826.35</v>
          </cell>
        </row>
        <row r="49">
          <cell r="A49" t="str">
            <v>BA 0400</v>
          </cell>
          <cell r="B49" t="str">
            <v>Bar In=400A</v>
          </cell>
          <cell r="C49">
            <v>34.99</v>
          </cell>
          <cell r="D49">
            <v>134.58000000000001</v>
          </cell>
        </row>
        <row r="50">
          <cell r="A50" t="str">
            <v>BA 0800</v>
          </cell>
          <cell r="B50" t="str">
            <v>Bar In=800A</v>
          </cell>
          <cell r="C50">
            <v>42.22</v>
          </cell>
          <cell r="D50">
            <v>162.38</v>
          </cell>
        </row>
        <row r="51">
          <cell r="A51" t="str">
            <v>BA 1250</v>
          </cell>
          <cell r="B51" t="str">
            <v>Bar In=1250A</v>
          </cell>
          <cell r="C51">
            <v>100.07</v>
          </cell>
          <cell r="D51">
            <v>384.88</v>
          </cell>
        </row>
        <row r="52">
          <cell r="A52" t="str">
            <v>BA 1600</v>
          </cell>
          <cell r="B52" t="str">
            <v>Bar In=1600A</v>
          </cell>
          <cell r="C52">
            <v>112.22</v>
          </cell>
          <cell r="D52">
            <v>431.62</v>
          </cell>
        </row>
        <row r="53">
          <cell r="A53" t="str">
            <v>BA 2000</v>
          </cell>
          <cell r="B53" t="str">
            <v>Bar In=2000A</v>
          </cell>
          <cell r="C53">
            <v>167.75</v>
          </cell>
          <cell r="D53">
            <v>645.19000000000005</v>
          </cell>
        </row>
        <row r="54">
          <cell r="A54" t="str">
            <v>BF 1602</v>
          </cell>
          <cell r="B54" t="str">
            <v>n°2 flexible bars 20x3mm 160A l=2m</v>
          </cell>
          <cell r="C54">
            <v>35.86</v>
          </cell>
          <cell r="D54">
            <v>137.91999999999999</v>
          </cell>
        </row>
        <row r="55">
          <cell r="A55" t="str">
            <v>BF 2502</v>
          </cell>
          <cell r="B55" t="str">
            <v>n°2 flexible bars 20x5mm 250A l=2m</v>
          </cell>
          <cell r="C55">
            <v>54.37</v>
          </cell>
          <cell r="D55">
            <v>209.12</v>
          </cell>
        </row>
        <row r="56">
          <cell r="A56" t="str">
            <v>BF 4002</v>
          </cell>
          <cell r="B56" t="str">
            <v>n°2 flexible bars 24x6mm 400A l=2m</v>
          </cell>
          <cell r="C56">
            <v>74.91</v>
          </cell>
          <cell r="D56">
            <v>288.12</v>
          </cell>
        </row>
        <row r="57">
          <cell r="A57" t="str">
            <v>BF 4012</v>
          </cell>
          <cell r="B57" t="str">
            <v>n°2 flexible bars 32x5mm 400A l=2m</v>
          </cell>
          <cell r="C57">
            <v>107.88</v>
          </cell>
          <cell r="D57">
            <v>414.92</v>
          </cell>
        </row>
        <row r="58">
          <cell r="A58" t="str">
            <v>BF 6302</v>
          </cell>
          <cell r="B58" t="str">
            <v>n°2 flexible bars 40x8mm 630A l=2m</v>
          </cell>
          <cell r="C58">
            <v>157.33000000000001</v>
          </cell>
          <cell r="D58">
            <v>605.12</v>
          </cell>
        </row>
        <row r="59">
          <cell r="A59" t="str">
            <v>BF 8002</v>
          </cell>
          <cell r="B59" t="str">
            <v>n°2 flexible bars 50x10mm 800A l=2m</v>
          </cell>
          <cell r="C59">
            <v>236.29</v>
          </cell>
          <cell r="D59">
            <v>908.81</v>
          </cell>
        </row>
        <row r="60">
          <cell r="A60" t="str">
            <v>BP 1250</v>
          </cell>
          <cell r="B60" t="str">
            <v>n°2 bar-supports for cross-sect. 5mm</v>
          </cell>
          <cell r="C60">
            <v>77.8</v>
          </cell>
          <cell r="D60">
            <v>299.23</v>
          </cell>
        </row>
        <row r="61">
          <cell r="A61" t="str">
            <v>BP 1600</v>
          </cell>
          <cell r="B61" t="str">
            <v>n°2 bar-supports for cross-sect. 10mm</v>
          </cell>
          <cell r="C61">
            <v>80.11</v>
          </cell>
          <cell r="D61">
            <v>308.12</v>
          </cell>
        </row>
        <row r="62">
          <cell r="A62" t="str">
            <v>BP 2500</v>
          </cell>
          <cell r="B62" t="str">
            <v>n°2 bar-supports 2 phase bars cross-sect. 10mm</v>
          </cell>
          <cell r="C62">
            <v>122.91</v>
          </cell>
          <cell r="D62">
            <v>472.73</v>
          </cell>
        </row>
        <row r="63">
          <cell r="A63" t="str">
            <v>BP 3200</v>
          </cell>
          <cell r="B63" t="str">
            <v>n°2 bar-supports 3 phase bars cross-sect. 10mm</v>
          </cell>
          <cell r="C63">
            <v>195.22</v>
          </cell>
          <cell r="D63">
            <v>750.85</v>
          </cell>
        </row>
        <row r="64">
          <cell r="A64" t="str">
            <v>BR 1250</v>
          </cell>
          <cell r="B64" t="str">
            <v xml:space="preserve">n°2 bars cross-sect.: 100x5mm l=1750mm </v>
          </cell>
          <cell r="C64">
            <v>140.56</v>
          </cell>
          <cell r="D64">
            <v>540.62</v>
          </cell>
        </row>
        <row r="65">
          <cell r="A65" t="str">
            <v>BR 1600</v>
          </cell>
          <cell r="B65" t="str">
            <v xml:space="preserve">n°2 bars cross-sect.: 100x10mm l=1750mm </v>
          </cell>
          <cell r="C65">
            <v>306.86</v>
          </cell>
          <cell r="D65">
            <v>1180.23</v>
          </cell>
        </row>
        <row r="66">
          <cell r="A66" t="str">
            <v>BR 4005</v>
          </cell>
          <cell r="B66" t="str">
            <v xml:space="preserve">n°2 bars cross-sect.: 32x5mm l=1750mm </v>
          </cell>
          <cell r="C66">
            <v>38.47</v>
          </cell>
          <cell r="D66">
            <v>147.96</v>
          </cell>
        </row>
        <row r="67">
          <cell r="A67" t="str">
            <v>BR 6305</v>
          </cell>
          <cell r="B67" t="str">
            <v xml:space="preserve">n°2 bars cross-sect.: 50x5mm l=1750mm </v>
          </cell>
          <cell r="C67">
            <v>71.150000000000006</v>
          </cell>
          <cell r="D67">
            <v>273.64999999999998</v>
          </cell>
        </row>
        <row r="68">
          <cell r="A68" t="str">
            <v>BR 8005</v>
          </cell>
          <cell r="B68" t="str">
            <v xml:space="preserve">n°2 bars cross-sect.: 63x5mm l=1750mm </v>
          </cell>
          <cell r="C68">
            <v>83.29</v>
          </cell>
          <cell r="D68">
            <v>320.35000000000002</v>
          </cell>
        </row>
        <row r="69">
          <cell r="A69" t="str">
            <v>BS 3250</v>
          </cell>
          <cell r="B69" t="str">
            <v>n°4 tightening plates h=40mm</v>
          </cell>
          <cell r="C69">
            <v>38.14</v>
          </cell>
          <cell r="D69">
            <v>146.69</v>
          </cell>
        </row>
        <row r="70">
          <cell r="A70" t="str">
            <v>BS 5050</v>
          </cell>
          <cell r="B70" t="str">
            <v>n°4 tightening plates h=50mm</v>
          </cell>
          <cell r="C70">
            <v>48.61</v>
          </cell>
          <cell r="D70">
            <v>186.96</v>
          </cell>
        </row>
        <row r="71">
          <cell r="A71" t="str">
            <v>BS 6350</v>
          </cell>
          <cell r="B71" t="str">
            <v>n°4 tightening plates h=63mm</v>
          </cell>
          <cell r="C71">
            <v>61.77</v>
          </cell>
          <cell r="D71">
            <v>237.58</v>
          </cell>
        </row>
        <row r="72">
          <cell r="A72" t="str">
            <v>FH 3220</v>
          </cell>
          <cell r="B72" t="str">
            <v xml:space="preserve">F3 S1/S2 horiz.h=200 segreg. kit </v>
          </cell>
          <cell r="C72">
            <v>29.81</v>
          </cell>
          <cell r="D72">
            <v>114.65</v>
          </cell>
        </row>
        <row r="73">
          <cell r="A73" t="str">
            <v>FH 3224</v>
          </cell>
          <cell r="B73" t="str">
            <v>Kit segreg.F3 horiz.200x400 (hxw) K</v>
          </cell>
          <cell r="C73">
            <v>28.46</v>
          </cell>
          <cell r="D73">
            <v>109.46</v>
          </cell>
        </row>
        <row r="74">
          <cell r="A74" t="str">
            <v>FH 3430</v>
          </cell>
          <cell r="B74" t="str">
            <v>F3 S3/S4 horiz. segreg. kit</v>
          </cell>
          <cell r="C74">
            <v>34.909999999999997</v>
          </cell>
          <cell r="D74">
            <v>134.27000000000001</v>
          </cell>
        </row>
        <row r="75">
          <cell r="A75" t="str">
            <v>FH 3434</v>
          </cell>
          <cell r="B75" t="str">
            <v>Kit segreg.F3 horiz.300x400 (hxw) K</v>
          </cell>
          <cell r="C75">
            <v>33.299999999999997</v>
          </cell>
          <cell r="D75">
            <v>128.08000000000001</v>
          </cell>
        </row>
        <row r="76">
          <cell r="A76" t="str">
            <v>FH 3540</v>
          </cell>
          <cell r="B76" t="str">
            <v>F3 S5 horiz. segreg. kit</v>
          </cell>
          <cell r="C76">
            <v>35.450000000000003</v>
          </cell>
          <cell r="D76">
            <v>136.35</v>
          </cell>
        </row>
        <row r="77">
          <cell r="A77" t="str">
            <v>FH 3544</v>
          </cell>
          <cell r="B77" t="str">
            <v>Kit segreg.F3 horiz.400x400 (hxw) K</v>
          </cell>
          <cell r="C77">
            <v>33.840000000000003</v>
          </cell>
          <cell r="D77">
            <v>130.15</v>
          </cell>
        </row>
        <row r="78">
          <cell r="A78" t="str">
            <v>FH 3650</v>
          </cell>
          <cell r="B78" t="str">
            <v>F3 S6 horiz. segreg. kit</v>
          </cell>
          <cell r="C78">
            <v>38.94</v>
          </cell>
          <cell r="D78">
            <v>149.77000000000001</v>
          </cell>
        </row>
        <row r="79">
          <cell r="A79" t="str">
            <v>FH 3680</v>
          </cell>
          <cell r="B79" t="str">
            <v>F3 S6 interlock. segreg. kit</v>
          </cell>
          <cell r="C79">
            <v>70.63</v>
          </cell>
          <cell r="D79">
            <v>271.64999999999998</v>
          </cell>
        </row>
        <row r="80">
          <cell r="A80" t="str">
            <v>FH 3760</v>
          </cell>
          <cell r="B80" t="str">
            <v>F3 S7 horiz. segreg. kit</v>
          </cell>
          <cell r="C80">
            <v>40.82</v>
          </cell>
          <cell r="D80">
            <v>157</v>
          </cell>
        </row>
        <row r="81">
          <cell r="A81" t="str">
            <v>FH 3764</v>
          </cell>
          <cell r="B81" t="str">
            <v>Kit segreg.F3 horiz.600x400 (hxw) K</v>
          </cell>
          <cell r="C81">
            <v>38.94</v>
          </cell>
          <cell r="D81">
            <v>149.77000000000001</v>
          </cell>
        </row>
        <row r="82">
          <cell r="A82" t="str">
            <v>FH 3780</v>
          </cell>
          <cell r="B82" t="str">
            <v>F3 S7 interlock loc. segreg. kit</v>
          </cell>
          <cell r="C82">
            <v>70.63</v>
          </cell>
          <cell r="D82">
            <v>271.64999999999998</v>
          </cell>
        </row>
        <row r="83">
          <cell r="A83" t="str">
            <v>FH 4220</v>
          </cell>
          <cell r="B83" t="str">
            <v>Fairlead plate F4 S1/S2 horiz. h=200</v>
          </cell>
          <cell r="C83">
            <v>11.63</v>
          </cell>
          <cell r="D83">
            <v>44.73</v>
          </cell>
        </row>
        <row r="84">
          <cell r="A84" t="str">
            <v>FH 4430</v>
          </cell>
          <cell r="B84" t="str">
            <v>Fairlead plate F4 S3/S4 horiz.</v>
          </cell>
          <cell r="C84">
            <v>14.88</v>
          </cell>
          <cell r="D84">
            <v>57.23</v>
          </cell>
        </row>
        <row r="85">
          <cell r="A85" t="str">
            <v>FH 4540</v>
          </cell>
          <cell r="B85" t="str">
            <v>Fairlead plate F4 S5 horiz.</v>
          </cell>
          <cell r="C85">
            <v>17.78</v>
          </cell>
          <cell r="D85">
            <v>68.38</v>
          </cell>
        </row>
        <row r="86">
          <cell r="A86" t="str">
            <v>FH 4650</v>
          </cell>
          <cell r="B86" t="str">
            <v>Fairlead plate F4 S6 horiz.</v>
          </cell>
          <cell r="C86">
            <v>19.47</v>
          </cell>
          <cell r="D86">
            <v>74.88</v>
          </cell>
        </row>
        <row r="87">
          <cell r="A87" t="str">
            <v>FH 4760</v>
          </cell>
          <cell r="B87" t="str">
            <v>Fairlead plate F4 S7 horiz.</v>
          </cell>
          <cell r="C87">
            <v>32.22</v>
          </cell>
          <cell r="D87">
            <v>123.92</v>
          </cell>
        </row>
        <row r="88">
          <cell r="A88" t="str">
            <v>FR 2600</v>
          </cell>
          <cell r="B88" t="str">
            <v>Recessed bottom plate 200x600 (hxl) K</v>
          </cell>
          <cell r="C88">
            <v>21.62</v>
          </cell>
          <cell r="D88">
            <v>83.15</v>
          </cell>
        </row>
        <row r="89">
          <cell r="A89" t="str">
            <v>FR 2601</v>
          </cell>
          <cell r="B89" t="str">
            <v>Recessed bottom plate 200x600 (hxl) M</v>
          </cell>
          <cell r="C89">
            <v>18.61</v>
          </cell>
          <cell r="D89">
            <v>71.58</v>
          </cell>
        </row>
        <row r="90">
          <cell r="A90" t="str">
            <v>FR 2800</v>
          </cell>
          <cell r="B90" t="str">
            <v>Recessed bottom plate 200x800 (hxl) K</v>
          </cell>
          <cell r="C90">
            <v>25.81</v>
          </cell>
          <cell r="D90">
            <v>99.27</v>
          </cell>
        </row>
        <row r="91">
          <cell r="A91" t="str">
            <v>FR 2801</v>
          </cell>
          <cell r="B91" t="str">
            <v>Recessed bottom plate 200x800 (hxl) M</v>
          </cell>
          <cell r="C91">
            <v>21.62</v>
          </cell>
          <cell r="D91">
            <v>83.15</v>
          </cell>
        </row>
        <row r="92">
          <cell r="A92" t="str">
            <v>FR 4600</v>
          </cell>
          <cell r="B92" t="str">
            <v>Recessed bottom plate 400x600 (hxl) K</v>
          </cell>
          <cell r="C92">
            <v>30.88</v>
          </cell>
          <cell r="D92">
            <v>118.77</v>
          </cell>
        </row>
        <row r="93">
          <cell r="A93" t="str">
            <v>FR 4601</v>
          </cell>
          <cell r="B93" t="str">
            <v>Recessed bottom plate 400x600 (hxl) M</v>
          </cell>
          <cell r="C93">
            <v>22.8</v>
          </cell>
          <cell r="D93">
            <v>87.69</v>
          </cell>
        </row>
        <row r="94">
          <cell r="A94" t="str">
            <v>FR 4800</v>
          </cell>
          <cell r="B94" t="str">
            <v>Recessed bottom plate 400x800 (hxl) K</v>
          </cell>
          <cell r="C94">
            <v>37.06</v>
          </cell>
          <cell r="D94">
            <v>142.54</v>
          </cell>
        </row>
        <row r="95">
          <cell r="A95" t="str">
            <v>FR 4801</v>
          </cell>
          <cell r="B95" t="str">
            <v>Recessed bottom plate 400x800 (hxl) M</v>
          </cell>
          <cell r="C95">
            <v>27.12</v>
          </cell>
          <cell r="D95">
            <v>104.31</v>
          </cell>
        </row>
        <row r="96">
          <cell r="A96" t="str">
            <v>FR 6600</v>
          </cell>
          <cell r="B96" t="str">
            <v>Recessed bottom plate 600x600 (hxl) K</v>
          </cell>
          <cell r="C96">
            <v>43.51</v>
          </cell>
          <cell r="D96">
            <v>167.35</v>
          </cell>
        </row>
        <row r="97">
          <cell r="A97" t="str">
            <v>FR 6800</v>
          </cell>
          <cell r="B97" t="str">
            <v>Recessed bottom plate 600x800 (hxl) K</v>
          </cell>
          <cell r="C97">
            <v>50.22</v>
          </cell>
          <cell r="D97">
            <v>193.15</v>
          </cell>
        </row>
        <row r="98">
          <cell r="A98" t="str">
            <v>FV 3556</v>
          </cell>
          <cell r="B98" t="str">
            <v>F3 S5 vert. D=600 segreg. kit</v>
          </cell>
          <cell r="C98">
            <v>40.28</v>
          </cell>
          <cell r="D98">
            <v>154.91999999999999</v>
          </cell>
        </row>
        <row r="99">
          <cell r="A99" t="str">
            <v>FV 3558</v>
          </cell>
          <cell r="B99" t="str">
            <v>F3 S5 vert. D=800 segreg. kit</v>
          </cell>
          <cell r="C99">
            <v>42.16</v>
          </cell>
          <cell r="D99">
            <v>162.15</v>
          </cell>
        </row>
        <row r="100">
          <cell r="A100" t="str">
            <v>FV 3668</v>
          </cell>
          <cell r="B100" t="str">
            <v>F3 S6 vert. D=800 segreg. kit</v>
          </cell>
          <cell r="C100">
            <v>44.58</v>
          </cell>
          <cell r="D100">
            <v>171.46</v>
          </cell>
        </row>
        <row r="101">
          <cell r="A101" t="str">
            <v>FV 3788</v>
          </cell>
          <cell r="B101" t="str">
            <v>F3 S7 vert. D=800 segreg. kit</v>
          </cell>
          <cell r="C101">
            <v>47.27</v>
          </cell>
          <cell r="D101">
            <v>181.81</v>
          </cell>
        </row>
        <row r="102">
          <cell r="A102" t="str">
            <v>FV 4556</v>
          </cell>
          <cell r="B102" t="str">
            <v>Fairlead plate F4 S5 vert. D=600</v>
          </cell>
          <cell r="C102">
            <v>56.66</v>
          </cell>
          <cell r="D102">
            <v>217.92</v>
          </cell>
        </row>
        <row r="103">
          <cell r="A103" t="str">
            <v>FV 4558</v>
          </cell>
          <cell r="B103" t="str">
            <v>Fairlead plate F4 S5 vert. D=600</v>
          </cell>
          <cell r="C103">
            <v>61.23</v>
          </cell>
          <cell r="D103">
            <v>235.5</v>
          </cell>
        </row>
        <row r="104">
          <cell r="A104" t="str">
            <v>FV 4668</v>
          </cell>
          <cell r="B104" t="str">
            <v>Fairlead plate F4 S6 vert. D=800</v>
          </cell>
          <cell r="C104">
            <v>66.87</v>
          </cell>
          <cell r="D104">
            <v>257.19</v>
          </cell>
        </row>
        <row r="105">
          <cell r="A105" t="str">
            <v>FV 4788</v>
          </cell>
          <cell r="B105" t="str">
            <v>Fairlead plate F4 S7 vert. D=800</v>
          </cell>
          <cell r="C105">
            <v>72.239999999999995</v>
          </cell>
          <cell r="D105">
            <v>277.85000000000002</v>
          </cell>
        </row>
        <row r="106">
          <cell r="A106" t="str">
            <v>GC 6002</v>
          </cell>
          <cell r="B106" t="str">
            <v>DIN rail+duct+supp. l=600mm M floor, K reduced kit</v>
          </cell>
          <cell r="C106">
            <v>10.26</v>
          </cell>
          <cell r="D106">
            <v>39.46</v>
          </cell>
        </row>
        <row r="107">
          <cell r="A107" t="str">
            <v>GC 8002</v>
          </cell>
          <cell r="B107" t="str">
            <v>DIN rail+duct+supp. l=600mm M floor, K reduced kit</v>
          </cell>
          <cell r="C107">
            <v>12.59</v>
          </cell>
          <cell r="D107">
            <v>48.42</v>
          </cell>
        </row>
        <row r="108">
          <cell r="A108" t="str">
            <v>GD 4002</v>
          </cell>
          <cell r="B108" t="str">
            <v>DIN rail kit no segreg.12 MOD.l=400 K</v>
          </cell>
          <cell r="C108">
            <v>8.83</v>
          </cell>
          <cell r="D108">
            <v>33.96</v>
          </cell>
        </row>
        <row r="109">
          <cell r="A109" t="str">
            <v>GD 4005</v>
          </cell>
          <cell r="B109" t="str">
            <v>DIN rail kit segreg.12 MOD.w=400 K</v>
          </cell>
          <cell r="C109">
            <v>6.8</v>
          </cell>
          <cell r="D109">
            <v>26.15</v>
          </cell>
        </row>
        <row r="110">
          <cell r="A110" t="str">
            <v>GD 6002</v>
          </cell>
          <cell r="B110" t="str">
            <v>DIN rail l=600mm M floor, K kit</v>
          </cell>
          <cell r="C110">
            <v>9.24</v>
          </cell>
          <cell r="D110">
            <v>35.54</v>
          </cell>
        </row>
        <row r="111">
          <cell r="A111" t="str">
            <v>GD 6004</v>
          </cell>
          <cell r="B111" t="str">
            <v>DIN reinforced rail l=600mm M floor, K reduced kit</v>
          </cell>
          <cell r="C111">
            <v>12.08</v>
          </cell>
          <cell r="D111">
            <v>46.46</v>
          </cell>
        </row>
        <row r="112">
          <cell r="A112" t="str">
            <v>GD 6005</v>
          </cell>
          <cell r="B112" t="str">
            <v>DIN rail l. 600mm M floor, K reduced kit</v>
          </cell>
          <cell r="C112">
            <v>9.24</v>
          </cell>
          <cell r="D112">
            <v>35.54</v>
          </cell>
        </row>
        <row r="113">
          <cell r="A113" t="str">
            <v>GD 6008</v>
          </cell>
          <cell r="B113" t="str">
            <v>DIN rail kit inner 150mm-l=600mm M floor K</v>
          </cell>
          <cell r="C113">
            <v>18.45</v>
          </cell>
          <cell r="D113">
            <v>70.959999999999994</v>
          </cell>
        </row>
        <row r="114">
          <cell r="A114" t="str">
            <v>GD 6009</v>
          </cell>
          <cell r="B114" t="str">
            <v>DIN rail kit inner150mm-l=800mm M floor K</v>
          </cell>
          <cell r="C114">
            <v>22.32</v>
          </cell>
          <cell r="D114">
            <v>85.85</v>
          </cell>
        </row>
        <row r="115">
          <cell r="A115" t="str">
            <v>GD 6010</v>
          </cell>
          <cell r="B115" t="str">
            <v>Strengthened DIN rail Kit l=600mm M pav.K</v>
          </cell>
          <cell r="C115">
            <v>12.08</v>
          </cell>
          <cell r="D115">
            <v>46.46</v>
          </cell>
        </row>
        <row r="116">
          <cell r="A116" t="str">
            <v>GD 7005</v>
          </cell>
          <cell r="B116" t="str">
            <v>DIN rail l=700mm with segr. K, PC  (r) kit</v>
          </cell>
          <cell r="C116">
            <v>7.17</v>
          </cell>
          <cell r="D116">
            <v>27.58</v>
          </cell>
        </row>
        <row r="117">
          <cell r="A117" t="str">
            <v>GD 8002</v>
          </cell>
          <cell r="B117" t="str">
            <v>DIN rail l=800mm M floor, K kit</v>
          </cell>
          <cell r="C117">
            <v>11.41</v>
          </cell>
          <cell r="D117">
            <v>43.88</v>
          </cell>
        </row>
        <row r="118">
          <cell r="A118" t="str">
            <v>GD 8004</v>
          </cell>
          <cell r="B118" t="str">
            <v>DIN reinforced rail l=800mm M floor, K reduced kit</v>
          </cell>
          <cell r="C118">
            <v>13.05</v>
          </cell>
          <cell r="D118">
            <v>50.19</v>
          </cell>
        </row>
        <row r="119">
          <cell r="A119" t="str">
            <v>GD 8005</v>
          </cell>
          <cell r="B119" t="str">
            <v>DIN rail l. 800mm M floor, K reduced kit</v>
          </cell>
          <cell r="C119">
            <v>11.41</v>
          </cell>
          <cell r="D119">
            <v>43.88</v>
          </cell>
        </row>
        <row r="120">
          <cell r="A120" t="str">
            <v>GD 8010</v>
          </cell>
          <cell r="B120" t="str">
            <v>Strengthened DIN rail Kit l=800mm M pav.K</v>
          </cell>
          <cell r="C120">
            <v>13.05</v>
          </cell>
          <cell r="D120">
            <v>50.19</v>
          </cell>
        </row>
        <row r="121">
          <cell r="A121" t="str">
            <v>H 23 600BP</v>
          </cell>
          <cell r="B121" t="str">
            <v xml:space="preserve">Back plate 100x600  segr. K, PC </v>
          </cell>
          <cell r="C121">
            <v>16.3</v>
          </cell>
          <cell r="D121">
            <v>62.7</v>
          </cell>
        </row>
        <row r="122">
          <cell r="A122" t="str">
            <v>H 23 800BP</v>
          </cell>
          <cell r="B122" t="str">
            <v xml:space="preserve">Back plate 100x800  segr. K, PC </v>
          </cell>
          <cell r="C122">
            <v>18.5</v>
          </cell>
          <cell r="D122">
            <v>71.150000000000006</v>
          </cell>
        </row>
        <row r="123">
          <cell r="A123" t="str">
            <v>SA 1350</v>
          </cell>
          <cell r="B123" t="str">
            <v>n°2 lifting reinforcement</v>
          </cell>
          <cell r="C123">
            <v>17.688076100970818</v>
          </cell>
          <cell r="D123">
            <v>68</v>
          </cell>
        </row>
        <row r="124">
          <cell r="A124" t="str">
            <v>H 23</v>
          </cell>
          <cell r="B124" t="str">
            <v>Form 4 Emax segregation kit</v>
          </cell>
          <cell r="C124">
            <v>130.52000000000001</v>
          </cell>
          <cell r="D124">
            <v>519.23</v>
          </cell>
        </row>
        <row r="125">
          <cell r="A125" t="str">
            <v>IP 3020</v>
          </cell>
          <cell r="B125" t="str">
            <v>Horiz. finishing section IP30 l=200mm 2pcs.K</v>
          </cell>
          <cell r="C125">
            <v>3.04</v>
          </cell>
          <cell r="D125">
            <v>11.69</v>
          </cell>
        </row>
        <row r="126">
          <cell r="A126" t="str">
            <v>IP 3030</v>
          </cell>
          <cell r="B126" t="str">
            <v>Horiz. finishing section IP30 l=300mm 2pcs.K</v>
          </cell>
          <cell r="C126">
            <v>3.6</v>
          </cell>
          <cell r="D126">
            <v>13.85</v>
          </cell>
        </row>
        <row r="127">
          <cell r="A127" t="str">
            <v>IP 3031</v>
          </cell>
          <cell r="B127" t="str">
            <v>Horiz. finishing section IP30 l=300mm 2pcs.M</v>
          </cell>
          <cell r="C127">
            <v>2.15</v>
          </cell>
          <cell r="D127">
            <v>8.27</v>
          </cell>
        </row>
        <row r="128">
          <cell r="A128" t="str">
            <v>IP 3040</v>
          </cell>
          <cell r="B128" t="str">
            <v>Protection profile IP31 l=400 2PZ. K</v>
          </cell>
          <cell r="C128">
            <v>5.86</v>
          </cell>
          <cell r="D128">
            <v>22.54</v>
          </cell>
        </row>
        <row r="129">
          <cell r="A129" t="str">
            <v>IP 3060</v>
          </cell>
          <cell r="B129" t="str">
            <v>Horiz. finishing section IP30 l=600mm 2pcs.K</v>
          </cell>
          <cell r="C129">
            <v>6.15</v>
          </cell>
          <cell r="D129">
            <v>23.65</v>
          </cell>
        </row>
        <row r="130">
          <cell r="A130" t="str">
            <v>IP 3061</v>
          </cell>
          <cell r="B130" t="str">
            <v>Horiz. finishing section IP30 l=600mm 2pcs.M</v>
          </cell>
          <cell r="C130">
            <v>5.69</v>
          </cell>
          <cell r="D130">
            <v>21.88</v>
          </cell>
        </row>
        <row r="131">
          <cell r="A131" t="str">
            <v>IP 3080</v>
          </cell>
          <cell r="B131" t="str">
            <v>Horiz. finishing section IP30 l=800mm 2pcs.K</v>
          </cell>
          <cell r="C131">
            <v>6.58</v>
          </cell>
          <cell r="D131">
            <v>25.31</v>
          </cell>
        </row>
        <row r="132">
          <cell r="A132" t="str">
            <v>IP 3081</v>
          </cell>
          <cell r="B132" t="str">
            <v>Horiz. finishing section IP30 l=800mm 2pcs.M</v>
          </cell>
          <cell r="C132">
            <v>5.96</v>
          </cell>
          <cell r="D132">
            <v>22.92</v>
          </cell>
        </row>
        <row r="133">
          <cell r="A133" t="str">
            <v>IP 3140</v>
          </cell>
          <cell r="B133" t="str">
            <v>Vert. finishing section IP30 l=1400mm 2pcs.M</v>
          </cell>
          <cell r="C133">
            <v>9.1300000000000008</v>
          </cell>
          <cell r="D133">
            <v>35.119999999999997</v>
          </cell>
        </row>
        <row r="134">
          <cell r="A134" t="str">
            <v>IP 3142</v>
          </cell>
          <cell r="B134" t="str">
            <v>Double vert. finishing section IP30 l=1400mm 1pc.M</v>
          </cell>
          <cell r="C134">
            <v>9.1300000000000008</v>
          </cell>
          <cell r="D134">
            <v>35.119999999999997</v>
          </cell>
        </row>
        <row r="135">
          <cell r="A135" t="str">
            <v>IP 3160</v>
          </cell>
          <cell r="B135" t="str">
            <v>Vert. finishing section IP30 l=1600mm 2pcs.M</v>
          </cell>
          <cell r="C135">
            <v>10.42</v>
          </cell>
          <cell r="D135">
            <v>40.08</v>
          </cell>
        </row>
        <row r="136">
          <cell r="A136" t="str">
            <v>IP 3161</v>
          </cell>
          <cell r="B136" t="str">
            <v>Protection profile IP31 l=1600mm. 2PZ. K</v>
          </cell>
          <cell r="C136">
            <v>11.58</v>
          </cell>
          <cell r="D136">
            <v>44.54</v>
          </cell>
        </row>
        <row r="137">
          <cell r="A137" t="str">
            <v>IP 3162</v>
          </cell>
          <cell r="B137" t="str">
            <v>Double vert. finishing section IP30 l=1600mm 1pc.M</v>
          </cell>
          <cell r="C137">
            <v>10.42</v>
          </cell>
          <cell r="D137">
            <v>40.08</v>
          </cell>
        </row>
        <row r="138">
          <cell r="A138" t="str">
            <v>IP 3163</v>
          </cell>
          <cell r="B138" t="str">
            <v>Double prot. profile IP31 l=1600mm. 1PZ K</v>
          </cell>
          <cell r="C138">
            <v>11.58</v>
          </cell>
          <cell r="D138">
            <v>44.54</v>
          </cell>
        </row>
        <row r="139">
          <cell r="A139" t="str">
            <v>IP 3180</v>
          </cell>
          <cell r="B139" t="str">
            <v>Vert. finishing section IP30 l=1800mm 2pcs.K</v>
          </cell>
          <cell r="C139">
            <v>13.1</v>
          </cell>
          <cell r="D139">
            <v>50.38</v>
          </cell>
        </row>
        <row r="140">
          <cell r="A140" t="str">
            <v>IP 3181</v>
          </cell>
          <cell r="B140" t="str">
            <v>Vert. finishing section IP30 l=1800mm 2pcs.M</v>
          </cell>
          <cell r="C140">
            <v>11.74</v>
          </cell>
          <cell r="D140">
            <v>45.15</v>
          </cell>
        </row>
        <row r="141">
          <cell r="A141" t="str">
            <v>IP 3182</v>
          </cell>
          <cell r="B141" t="str">
            <v>Double vert. finishing section IP30 l=1800mm 1pc.K</v>
          </cell>
          <cell r="C141">
            <v>13.1</v>
          </cell>
          <cell r="D141">
            <v>50.38</v>
          </cell>
        </row>
        <row r="142">
          <cell r="A142" t="str">
            <v>IP 3183</v>
          </cell>
          <cell r="B142" t="str">
            <v>Double vert. finishing section IP30 l=1800mm 1pc.M</v>
          </cell>
          <cell r="C142">
            <v>11.74</v>
          </cell>
          <cell r="D142">
            <v>45.15</v>
          </cell>
        </row>
        <row r="143">
          <cell r="A143" t="str">
            <v>IP 3200</v>
          </cell>
          <cell r="B143" t="str">
            <v>Vert. finishing section IP30 l=2000mm 2pcs.K</v>
          </cell>
          <cell r="C143">
            <v>14.45</v>
          </cell>
          <cell r="D143">
            <v>55.58</v>
          </cell>
        </row>
        <row r="144">
          <cell r="A144" t="str">
            <v>IP 3201</v>
          </cell>
          <cell r="B144" t="str">
            <v>Vert. finishing section IP30 l=2000mm 2pcs.M</v>
          </cell>
          <cell r="C144">
            <v>13.1</v>
          </cell>
          <cell r="D144">
            <v>50.38</v>
          </cell>
        </row>
        <row r="145">
          <cell r="A145" t="str">
            <v>IP 3202</v>
          </cell>
          <cell r="B145" t="str">
            <v>Double vert. finishing section IP30 l=2000mm 1pc.K</v>
          </cell>
          <cell r="C145">
            <v>14.45</v>
          </cell>
          <cell r="D145">
            <v>55.58</v>
          </cell>
        </row>
        <row r="146">
          <cell r="A146" t="str">
            <v>IP 3203</v>
          </cell>
          <cell r="B146" t="str">
            <v>Double vert. finishing section IP30 l=2000mm 1pc.M</v>
          </cell>
          <cell r="C146">
            <v>14.45</v>
          </cell>
          <cell r="D146">
            <v>55.58</v>
          </cell>
        </row>
        <row r="147">
          <cell r="A147" t="str">
            <v>KE 2215</v>
          </cell>
          <cell r="B147" t="str">
            <v>Kit E1,E2 vert. fixed segreg. K</v>
          </cell>
          <cell r="C147">
            <v>99.37</v>
          </cell>
          <cell r="D147">
            <v>382.19</v>
          </cell>
        </row>
        <row r="148">
          <cell r="A148" t="str">
            <v>KE 2235</v>
          </cell>
          <cell r="B148" t="str">
            <v>Kit E1,E2 vert. withdrawable segreg. K</v>
          </cell>
          <cell r="C148">
            <v>107.69</v>
          </cell>
          <cell r="D148">
            <v>414.19</v>
          </cell>
        </row>
        <row r="149">
          <cell r="A149" t="str">
            <v>KE 3205</v>
          </cell>
          <cell r="B149" t="str">
            <v>Kit E3 vert. fixed segreg. K</v>
          </cell>
          <cell r="C149">
            <v>110.11</v>
          </cell>
          <cell r="D149">
            <v>423.5</v>
          </cell>
        </row>
        <row r="150">
          <cell r="A150" t="str">
            <v>KE 3215</v>
          </cell>
          <cell r="B150" t="str">
            <v>Kit E1,E2,E3 vert.fixed non segreg. K</v>
          </cell>
          <cell r="C150">
            <v>110.11</v>
          </cell>
          <cell r="D150">
            <v>423.5</v>
          </cell>
        </row>
        <row r="151">
          <cell r="A151" t="str">
            <v>KE 3235</v>
          </cell>
          <cell r="B151" t="str">
            <v>Kit E1,E2,E3 vert.qwithdrawable K</v>
          </cell>
          <cell r="C151">
            <v>117.09</v>
          </cell>
          <cell r="D151">
            <v>450.35</v>
          </cell>
        </row>
        <row r="152">
          <cell r="A152" t="str">
            <v>KE 3236</v>
          </cell>
          <cell r="B152" t="str">
            <v>Kit E3 vert. withdrawable segreg. K</v>
          </cell>
          <cell r="C152">
            <v>117.09</v>
          </cell>
          <cell r="D152">
            <v>450.35</v>
          </cell>
        </row>
        <row r="153">
          <cell r="A153" t="str">
            <v>KE 4214</v>
          </cell>
          <cell r="B153" t="str">
            <v>Kit E3 vert. fixed segreg.interlocking K</v>
          </cell>
          <cell r="C153">
            <v>143.41</v>
          </cell>
          <cell r="D153">
            <v>551.58000000000004</v>
          </cell>
        </row>
        <row r="154">
          <cell r="A154" t="str">
            <v>KE 4215</v>
          </cell>
          <cell r="B154" t="str">
            <v>Kit E3 vert. fixed non segr.interlocking K</v>
          </cell>
          <cell r="C154">
            <v>143.41</v>
          </cell>
          <cell r="D154">
            <v>551.58000000000004</v>
          </cell>
        </row>
        <row r="155">
          <cell r="A155" t="str">
            <v>KE 4234</v>
          </cell>
          <cell r="B155" t="str">
            <v>Kit E3 vert. withdrawable segreg.interlocking K</v>
          </cell>
          <cell r="C155">
            <v>151.74</v>
          </cell>
          <cell r="D155">
            <v>583.62</v>
          </cell>
        </row>
        <row r="156">
          <cell r="A156" t="str">
            <v>KE 4235</v>
          </cell>
          <cell r="B156" t="str">
            <v>Kit E3 vert. withdrawable non segr. Interlocking K</v>
          </cell>
          <cell r="C156">
            <v>151.74</v>
          </cell>
          <cell r="D156">
            <v>583.62</v>
          </cell>
        </row>
        <row r="157">
          <cell r="A157" t="str">
            <v>KI 3110</v>
          </cell>
          <cell r="B157" t="str">
            <v>S3  fixed  with segreg. interlock K kit</v>
          </cell>
          <cell r="C157">
            <v>44.58</v>
          </cell>
          <cell r="D157">
            <v>171.46</v>
          </cell>
        </row>
        <row r="158">
          <cell r="A158" t="str">
            <v>KI 3111</v>
          </cell>
          <cell r="B158" t="str">
            <v>S3  fixed without segreg. interlock K kit</v>
          </cell>
          <cell r="C158">
            <v>83.52</v>
          </cell>
          <cell r="D158">
            <v>321.23</v>
          </cell>
        </row>
        <row r="159">
          <cell r="A159" t="str">
            <v>KI 3120</v>
          </cell>
          <cell r="B159" t="str">
            <v>S3  plug-in  with segreg. interlock K kit</v>
          </cell>
          <cell r="C159">
            <v>57.74</v>
          </cell>
          <cell r="D159">
            <v>222.08</v>
          </cell>
        </row>
        <row r="160">
          <cell r="A160" t="str">
            <v>KI 3122</v>
          </cell>
          <cell r="B160" t="str">
            <v>S3 plug-in segreg. inter. mot. K kit</v>
          </cell>
          <cell r="C160">
            <v>91.04</v>
          </cell>
          <cell r="D160">
            <v>350.15</v>
          </cell>
        </row>
        <row r="161">
          <cell r="A161" t="str">
            <v>KI 3130</v>
          </cell>
          <cell r="B161" t="str">
            <v>S3  withdrawable with segreg. interlock K kit</v>
          </cell>
          <cell r="C161">
            <v>67.94</v>
          </cell>
          <cell r="D161">
            <v>261.31</v>
          </cell>
        </row>
        <row r="162">
          <cell r="A162" t="str">
            <v>KI 3131</v>
          </cell>
          <cell r="B162" t="str">
            <v>S3  withdrawable without segreg. interlock K kit</v>
          </cell>
          <cell r="C162">
            <v>92.38</v>
          </cell>
          <cell r="D162">
            <v>355.31</v>
          </cell>
        </row>
        <row r="163">
          <cell r="A163" t="str">
            <v>KI 3132</v>
          </cell>
          <cell r="B163" t="str">
            <v>S3  withdrawable with segreg. interlock mot. K kit</v>
          </cell>
          <cell r="C163">
            <v>106.89</v>
          </cell>
          <cell r="D163">
            <v>411.12</v>
          </cell>
        </row>
        <row r="164">
          <cell r="A164" t="str">
            <v>KI 4110</v>
          </cell>
          <cell r="B164" t="str">
            <v>S4  fixed with segreg. interlock K kit</v>
          </cell>
          <cell r="C164">
            <v>44.58</v>
          </cell>
          <cell r="D164">
            <v>171.46</v>
          </cell>
        </row>
        <row r="165">
          <cell r="A165" t="str">
            <v>KI 4111</v>
          </cell>
          <cell r="B165" t="str">
            <v>S4  fixed without segreg. interlock K kit</v>
          </cell>
          <cell r="C165">
            <v>84.06</v>
          </cell>
          <cell r="D165">
            <v>323.31</v>
          </cell>
        </row>
        <row r="166">
          <cell r="A166" t="str">
            <v>KI 4112</v>
          </cell>
          <cell r="B166" t="str">
            <v>S4  fixed segr. interlock mot. K kit</v>
          </cell>
          <cell r="C166">
            <v>71.7</v>
          </cell>
          <cell r="D166">
            <v>275.77</v>
          </cell>
        </row>
        <row r="167">
          <cell r="A167" t="str">
            <v>KI 4120</v>
          </cell>
          <cell r="B167" t="str">
            <v>S4  plug-in  with segreg. interlock K kit</v>
          </cell>
          <cell r="C167">
            <v>57.74</v>
          </cell>
          <cell r="D167">
            <v>222.08</v>
          </cell>
        </row>
        <row r="168">
          <cell r="A168" t="str">
            <v>KI 4121</v>
          </cell>
          <cell r="B168" t="str">
            <v>S4  plug-in without segreg. interlock K kit</v>
          </cell>
          <cell r="C168">
            <v>83.52</v>
          </cell>
          <cell r="D168">
            <v>321.23</v>
          </cell>
        </row>
        <row r="169">
          <cell r="A169" t="str">
            <v>KI 4122</v>
          </cell>
          <cell r="B169" t="str">
            <v>S4  plug-in  with segreg. interlock mot. K kit</v>
          </cell>
          <cell r="C169">
            <v>90.51</v>
          </cell>
          <cell r="D169">
            <v>348.12</v>
          </cell>
        </row>
        <row r="170">
          <cell r="A170" t="str">
            <v>KI 4130</v>
          </cell>
          <cell r="B170" t="str">
            <v>S4  withdrawable segreg. interlock K kit</v>
          </cell>
          <cell r="C170">
            <v>67.94</v>
          </cell>
          <cell r="D170">
            <v>261.31</v>
          </cell>
        </row>
        <row r="171">
          <cell r="A171" t="str">
            <v>KI 4131</v>
          </cell>
          <cell r="B171" t="str">
            <v>S4  withdrawable without segreg. interlock K kit</v>
          </cell>
          <cell r="C171">
            <v>93.19</v>
          </cell>
          <cell r="D171">
            <v>358.42</v>
          </cell>
        </row>
        <row r="172">
          <cell r="A172" t="str">
            <v>KI 4132</v>
          </cell>
          <cell r="B172" t="str">
            <v>S4  withdrawable segreg. interlock mot. K kit</v>
          </cell>
          <cell r="C172">
            <v>106.35</v>
          </cell>
          <cell r="D172">
            <v>409.04</v>
          </cell>
        </row>
        <row r="173">
          <cell r="A173" t="str">
            <v>KI 4133</v>
          </cell>
          <cell r="B173" t="str">
            <v>S4  withdrawable without segreg. interlock mot. K kit</v>
          </cell>
          <cell r="C173">
            <v>146.9</v>
          </cell>
          <cell r="D173">
            <v>565</v>
          </cell>
        </row>
        <row r="174">
          <cell r="A174" t="str">
            <v>KI 5110</v>
          </cell>
          <cell r="B174" t="str">
            <v>S5 fixed  with segreg. interlock K kit</v>
          </cell>
          <cell r="C174">
            <v>71.7</v>
          </cell>
          <cell r="D174">
            <v>275.77</v>
          </cell>
        </row>
        <row r="175">
          <cell r="A175" t="str">
            <v>KI 5111</v>
          </cell>
          <cell r="B175" t="str">
            <v>S5  fixed without segreg. interlock K kit</v>
          </cell>
          <cell r="C175">
            <v>83.79</v>
          </cell>
          <cell r="D175">
            <v>322.27</v>
          </cell>
        </row>
        <row r="176">
          <cell r="A176" t="str">
            <v>KI 5112</v>
          </cell>
          <cell r="B176" t="str">
            <v>S5  fixed segr. interlock mot.  K kit</v>
          </cell>
          <cell r="C176">
            <v>82.72</v>
          </cell>
          <cell r="D176">
            <v>318.14999999999998</v>
          </cell>
        </row>
        <row r="177">
          <cell r="A177" t="str">
            <v>KI 5113</v>
          </cell>
          <cell r="B177" t="str">
            <v>s5 fixed without seg.interlock mot. Kit</v>
          </cell>
          <cell r="C177">
            <v>131.59</v>
          </cell>
          <cell r="D177">
            <v>506.12</v>
          </cell>
        </row>
        <row r="178">
          <cell r="A178" t="str">
            <v>KI 5120</v>
          </cell>
          <cell r="B178" t="str">
            <v>S5  plug-in with segreg. interlock K kit</v>
          </cell>
          <cell r="C178">
            <v>70.63</v>
          </cell>
          <cell r="D178">
            <v>271.64999999999998</v>
          </cell>
        </row>
        <row r="179">
          <cell r="A179" t="str">
            <v>KI 5121</v>
          </cell>
          <cell r="B179" t="str">
            <v>S5  plug-in without segreg. interlock K kit</v>
          </cell>
          <cell r="C179">
            <v>86.75</v>
          </cell>
          <cell r="D179">
            <v>333.65</v>
          </cell>
        </row>
        <row r="180">
          <cell r="A180" t="str">
            <v>KI 5122</v>
          </cell>
          <cell r="B180" t="str">
            <v>S5  plug-in with segreg. interlock mot. K kit</v>
          </cell>
          <cell r="C180">
            <v>110.92</v>
          </cell>
          <cell r="D180">
            <v>426.62</v>
          </cell>
        </row>
        <row r="181">
          <cell r="A181" t="str">
            <v>KI 5123</v>
          </cell>
          <cell r="B181" t="str">
            <v>Kit for S5 3-4 poles plug-inter.+accessories</v>
          </cell>
          <cell r="C181">
            <v>136.69999999999999</v>
          </cell>
          <cell r="D181">
            <v>525.77</v>
          </cell>
        </row>
        <row r="182">
          <cell r="A182" t="str">
            <v>KI 5130</v>
          </cell>
          <cell r="B182" t="str">
            <v>S5 withdrawable segreg. interlock K kit</v>
          </cell>
          <cell r="C182">
            <v>76.27</v>
          </cell>
          <cell r="D182">
            <v>293.35000000000002</v>
          </cell>
        </row>
        <row r="183">
          <cell r="A183" t="str">
            <v>KI 5131</v>
          </cell>
          <cell r="B183" t="str">
            <v>S5 withdrawable without segreg. interlock K kit</v>
          </cell>
          <cell r="C183">
            <v>104.2</v>
          </cell>
          <cell r="D183">
            <v>400.77</v>
          </cell>
        </row>
        <row r="184">
          <cell r="A184" t="str">
            <v>KI 5133</v>
          </cell>
          <cell r="B184" t="str">
            <v>S5 withdrawable without segreg. interlock mot. K kit</v>
          </cell>
          <cell r="C184">
            <v>163.82</v>
          </cell>
          <cell r="D184">
            <v>630.08000000000004</v>
          </cell>
        </row>
        <row r="185">
          <cell r="A185" t="str">
            <v>KI 6210</v>
          </cell>
          <cell r="B185" t="str">
            <v>S6 fixed  segreg. interlock K kit</v>
          </cell>
          <cell r="C185">
            <v>78.150000000000006</v>
          </cell>
          <cell r="D185">
            <v>300.58</v>
          </cell>
        </row>
        <row r="186">
          <cell r="A186" t="str">
            <v>KI 6211</v>
          </cell>
          <cell r="B186" t="str">
            <v>S6 fixed without segreg. interlock K kit</v>
          </cell>
          <cell r="C186">
            <v>103.4</v>
          </cell>
          <cell r="D186">
            <v>397.69</v>
          </cell>
        </row>
        <row r="187">
          <cell r="A187" t="str">
            <v>KI 6212</v>
          </cell>
          <cell r="B187" t="str">
            <v>S6 fixed  segreg. interlock mot. K kit</v>
          </cell>
          <cell r="C187">
            <v>123</v>
          </cell>
          <cell r="D187">
            <v>473.08</v>
          </cell>
        </row>
        <row r="188">
          <cell r="A188" t="str">
            <v>KI 6213</v>
          </cell>
          <cell r="B188" t="str">
            <v>S6 fixed without segreg. interlock mot. K kit</v>
          </cell>
          <cell r="C188">
            <v>162.21</v>
          </cell>
          <cell r="D188">
            <v>623.88</v>
          </cell>
        </row>
        <row r="189">
          <cell r="A189" t="str">
            <v>KI 6230</v>
          </cell>
          <cell r="B189" t="str">
            <v>S6 withdr. with segreg. interlock K kit</v>
          </cell>
          <cell r="C189">
            <v>95.88</v>
          </cell>
          <cell r="D189">
            <v>368.77</v>
          </cell>
        </row>
        <row r="190">
          <cell r="A190" t="str">
            <v>KI 6231</v>
          </cell>
          <cell r="B190" t="str">
            <v>S6 withdr. without segreg. interlock K kit</v>
          </cell>
          <cell r="C190">
            <v>107.96</v>
          </cell>
          <cell r="D190">
            <v>415.23</v>
          </cell>
        </row>
        <row r="191">
          <cell r="A191" t="str">
            <v>KI 6232</v>
          </cell>
          <cell r="B191" t="str">
            <v>S6 withdr. with segreg. interlock mot. K kit</v>
          </cell>
          <cell r="C191">
            <v>149.85</v>
          </cell>
          <cell r="D191">
            <v>576.35</v>
          </cell>
        </row>
        <row r="192">
          <cell r="A192" t="str">
            <v>KI 6233</v>
          </cell>
          <cell r="B192" t="str">
            <v>S6 withdr. without segreg. interlock mot. K kit</v>
          </cell>
          <cell r="C192">
            <v>169.19</v>
          </cell>
          <cell r="D192">
            <v>650.73</v>
          </cell>
        </row>
        <row r="193">
          <cell r="A193" t="str">
            <v>KI 7210</v>
          </cell>
          <cell r="B193" t="str">
            <v>S7 fixed  with segreg. interlock K kit</v>
          </cell>
          <cell r="C193">
            <v>113.6</v>
          </cell>
          <cell r="D193">
            <v>436.92</v>
          </cell>
        </row>
        <row r="194">
          <cell r="A194" t="str">
            <v>KI 7211</v>
          </cell>
          <cell r="B194" t="str">
            <v>S7 fixed without segreg. interlock K kit</v>
          </cell>
          <cell r="C194">
            <v>124.07</v>
          </cell>
          <cell r="D194">
            <v>477.19</v>
          </cell>
        </row>
        <row r="195">
          <cell r="A195" t="str">
            <v>KI 7212</v>
          </cell>
          <cell r="B195" t="str">
            <v>S7 fixed  with segreg. interlock mot. K kit</v>
          </cell>
          <cell r="C195">
            <v>178.59</v>
          </cell>
          <cell r="D195">
            <v>686.88</v>
          </cell>
        </row>
        <row r="196">
          <cell r="A196" t="str">
            <v>KI 7213</v>
          </cell>
          <cell r="B196" t="str">
            <v>S7 fixed without segreg. interlock mot. K kit</v>
          </cell>
          <cell r="C196">
            <v>194.43</v>
          </cell>
          <cell r="D196">
            <v>747.81</v>
          </cell>
        </row>
        <row r="197">
          <cell r="A197" t="str">
            <v>KI 7230</v>
          </cell>
          <cell r="B197" t="str">
            <v>S7 withdr.  with segreg. interlock K kit</v>
          </cell>
          <cell r="C197">
            <v>114.13</v>
          </cell>
          <cell r="D197">
            <v>438.96</v>
          </cell>
        </row>
        <row r="198">
          <cell r="A198" t="str">
            <v>KI 7231</v>
          </cell>
          <cell r="B198" t="str">
            <v>S7 withdr. without segreg. interlock K kit</v>
          </cell>
          <cell r="C198">
            <v>130.25</v>
          </cell>
          <cell r="D198">
            <v>500.96</v>
          </cell>
        </row>
        <row r="199">
          <cell r="A199" t="str">
            <v>KI 7232</v>
          </cell>
          <cell r="B199" t="str">
            <v>S7 withdr.  with segreg. interlock mot. K kit</v>
          </cell>
          <cell r="C199">
            <v>178.86</v>
          </cell>
          <cell r="D199">
            <v>687.92</v>
          </cell>
        </row>
        <row r="200">
          <cell r="A200" t="str">
            <v>KI 7233</v>
          </cell>
          <cell r="B200" t="str">
            <v>s7 withdr.  without segreg. interlock mot. K kit</v>
          </cell>
          <cell r="C200">
            <v>203.56</v>
          </cell>
          <cell r="D200">
            <v>782.92</v>
          </cell>
        </row>
        <row r="201">
          <cell r="A201" t="str">
            <v>KL 1101</v>
          </cell>
          <cell r="B201" t="str">
            <v>S1 horiz. fixed m. diff. without segreg. l=800mm K kit</v>
          </cell>
          <cell r="C201">
            <v>29.81</v>
          </cell>
          <cell r="D201">
            <v>114.65</v>
          </cell>
        </row>
        <row r="202">
          <cell r="A202" t="str">
            <v>KL 1102</v>
          </cell>
          <cell r="B202" t="str">
            <v>Kit T1 4 Pole horiz.fix. Mod. diff.non segr. K</v>
          </cell>
          <cell r="C202">
            <v>28.2</v>
          </cell>
          <cell r="D202">
            <v>108.46</v>
          </cell>
        </row>
        <row r="203">
          <cell r="A203" t="str">
            <v>KL 2101</v>
          </cell>
          <cell r="B203" t="str">
            <v>S2 horiz. fixed m.diff. without segreg. l=800mm K kit</v>
          </cell>
          <cell r="C203">
            <v>32.49</v>
          </cell>
          <cell r="D203">
            <v>124.96</v>
          </cell>
        </row>
        <row r="204">
          <cell r="A204" t="str">
            <v>KL 2102</v>
          </cell>
          <cell r="B204" t="str">
            <v>S2 horiz. fixed m.diff. without segreg. l=800mm M kit</v>
          </cell>
          <cell r="C204">
            <v>31.69</v>
          </cell>
          <cell r="D204">
            <v>121.88</v>
          </cell>
        </row>
        <row r="205">
          <cell r="A205" t="str">
            <v>KL 2103</v>
          </cell>
          <cell r="B205" t="str">
            <v>Kit T2 hor.fix. Mod. diff.non seg.l=800M,K250</v>
          </cell>
          <cell r="C205">
            <v>31.69</v>
          </cell>
          <cell r="D205">
            <v>121.88</v>
          </cell>
        </row>
        <row r="206">
          <cell r="A206" t="str">
            <v>KL 2104</v>
          </cell>
          <cell r="B206" t="str">
            <v>Kit T2 4 Pole horiz.fix. Mod. diff.non segr. K</v>
          </cell>
          <cell r="C206">
            <v>32.49</v>
          </cell>
          <cell r="D206">
            <v>124.96</v>
          </cell>
        </row>
        <row r="207">
          <cell r="A207" t="str">
            <v>KL 3101</v>
          </cell>
          <cell r="B207" t="str">
            <v>S3 horiz. fixed m. diff. without segreg. l=800mm K kit</v>
          </cell>
          <cell r="C207">
            <v>34.909999999999997</v>
          </cell>
          <cell r="D207">
            <v>134.27000000000001</v>
          </cell>
        </row>
        <row r="208">
          <cell r="A208" t="str">
            <v>KL 3102</v>
          </cell>
          <cell r="B208" t="str">
            <v>S3 horiz. fixed m. diff. without segreg. l=800mm M kit</v>
          </cell>
          <cell r="C208">
            <v>34.380000000000003</v>
          </cell>
          <cell r="D208">
            <v>132.22999999999999</v>
          </cell>
        </row>
        <row r="209">
          <cell r="A209" t="str">
            <v>KL 3103</v>
          </cell>
          <cell r="B209" t="str">
            <v>Kit T3 Hor.fix. mod.diff.non seg.l=800M,K250</v>
          </cell>
          <cell r="C209">
            <v>34.380000000000003</v>
          </cell>
          <cell r="D209">
            <v>132.22999999999999</v>
          </cell>
        </row>
        <row r="210">
          <cell r="A210" t="str">
            <v>KL 3104</v>
          </cell>
          <cell r="B210" t="str">
            <v>Kit T3 4 Pole horiz.fix. Mod. diff.non segr. K</v>
          </cell>
          <cell r="C210">
            <v>34.909999999999997</v>
          </cell>
          <cell r="D210">
            <v>134.27000000000001</v>
          </cell>
        </row>
        <row r="211">
          <cell r="A211" t="str">
            <v>KL 3111</v>
          </cell>
          <cell r="B211" t="str">
            <v>S3 horiz. fixed without segreg. l=800mm K kit</v>
          </cell>
          <cell r="C211">
            <v>33.840000000000003</v>
          </cell>
          <cell r="D211">
            <v>130.15</v>
          </cell>
        </row>
        <row r="212">
          <cell r="A212" t="str">
            <v>KL 3112</v>
          </cell>
          <cell r="B212" t="str">
            <v>S3 horiz. fixed  l=800mm M kit</v>
          </cell>
          <cell r="C212">
            <v>33.299999999999997</v>
          </cell>
          <cell r="D212">
            <v>128.08000000000001</v>
          </cell>
        </row>
        <row r="213">
          <cell r="A213" t="str">
            <v>KL 3113</v>
          </cell>
          <cell r="B213" t="str">
            <v>Kit T3 3-4 Pole hor.fix. non segr.l=800M,K250</v>
          </cell>
          <cell r="C213">
            <v>33.299999999999997</v>
          </cell>
          <cell r="D213">
            <v>128.08000000000001</v>
          </cell>
        </row>
        <row r="214">
          <cell r="A214" t="str">
            <v>KL 3114</v>
          </cell>
          <cell r="B214" t="str">
            <v>Kit T3 3-4 Pole horiz.fix. non segr. K</v>
          </cell>
          <cell r="C214">
            <v>33.840000000000003</v>
          </cell>
          <cell r="D214">
            <v>130.15</v>
          </cell>
        </row>
        <row r="215">
          <cell r="A215" t="str">
            <v>KL 3211</v>
          </cell>
          <cell r="B215" t="str">
            <v>S3 vert. fixed without segreg. l=800mm K kit</v>
          </cell>
          <cell r="C215">
            <v>43.77</v>
          </cell>
          <cell r="D215">
            <v>168.35</v>
          </cell>
        </row>
        <row r="216">
          <cell r="A216" t="str">
            <v>KL 3212</v>
          </cell>
          <cell r="B216" t="str">
            <v>Kit T3 3-4 Pole vert.fix. non seg. K</v>
          </cell>
          <cell r="C216">
            <v>43.77</v>
          </cell>
          <cell r="D216">
            <v>168.35</v>
          </cell>
        </row>
        <row r="217">
          <cell r="A217" t="str">
            <v>KL 4111</v>
          </cell>
          <cell r="B217" t="str">
            <v>S4 horiz. fixed without segreg. l=800mm K kit</v>
          </cell>
          <cell r="C217">
            <v>35.18</v>
          </cell>
          <cell r="D217">
            <v>135.31</v>
          </cell>
        </row>
        <row r="218">
          <cell r="A218" t="str">
            <v>KL 4112</v>
          </cell>
          <cell r="B218" t="str">
            <v>S4 horiz. fixed  l=800mm M kit</v>
          </cell>
          <cell r="C218">
            <v>37.33</v>
          </cell>
          <cell r="D218">
            <v>143.58000000000001</v>
          </cell>
        </row>
        <row r="219">
          <cell r="A219" t="str">
            <v>KL 4211</v>
          </cell>
          <cell r="B219" t="str">
            <v>S4 vert. fixed without segreg. l=800mm K kit</v>
          </cell>
          <cell r="C219">
            <v>45.66</v>
          </cell>
          <cell r="D219">
            <v>175.62</v>
          </cell>
        </row>
        <row r="220">
          <cell r="A220" t="str">
            <v>KL 5111</v>
          </cell>
          <cell r="B220" t="str">
            <v>S5 horiz. fixed without segreg. l=800mm K kit</v>
          </cell>
          <cell r="C220">
            <v>42.7</v>
          </cell>
          <cell r="D220">
            <v>164.23</v>
          </cell>
        </row>
        <row r="221">
          <cell r="A221" t="str">
            <v>KL 5112</v>
          </cell>
          <cell r="B221" t="str">
            <v>S5 horiz. fixed l=800mm M kit</v>
          </cell>
          <cell r="C221">
            <v>42.16</v>
          </cell>
          <cell r="D221">
            <v>162.15</v>
          </cell>
        </row>
        <row r="222">
          <cell r="A222" t="str">
            <v>KL 5211</v>
          </cell>
          <cell r="B222" t="str">
            <v>S5 vert. fixed without segreg. l=800mm K kit</v>
          </cell>
          <cell r="C222">
            <v>47.53</v>
          </cell>
          <cell r="D222">
            <v>182.81</v>
          </cell>
        </row>
        <row r="223">
          <cell r="A223" t="str">
            <v>KL 6112</v>
          </cell>
          <cell r="B223" t="str">
            <v>Kit S6 fixed horiz.non segreg. l=800mm.M,K</v>
          </cell>
          <cell r="C223">
            <v>53.98</v>
          </cell>
          <cell r="D223">
            <v>207.62</v>
          </cell>
        </row>
        <row r="224">
          <cell r="A224" t="str">
            <v>KL 6211</v>
          </cell>
          <cell r="B224" t="str">
            <v>S6 vert. fixed without segreg. l=800mm K kit</v>
          </cell>
          <cell r="C224">
            <v>53.98</v>
          </cell>
          <cell r="D224">
            <v>207.62</v>
          </cell>
        </row>
        <row r="225">
          <cell r="A225" t="str">
            <v>KL 6212</v>
          </cell>
          <cell r="B225" t="str">
            <v>Kit for S6 3-4 poles fixed, D=250mm</v>
          </cell>
          <cell r="C225">
            <v>51.47</v>
          </cell>
          <cell r="D225">
            <v>197.96</v>
          </cell>
        </row>
        <row r="226">
          <cell r="A226" t="str">
            <v>KL 7211</v>
          </cell>
          <cell r="B226" t="str">
            <v>S7 vert. fixed without segreg. l=800mm K kit</v>
          </cell>
          <cell r="C226">
            <v>65.260000000000005</v>
          </cell>
          <cell r="D226">
            <v>251</v>
          </cell>
        </row>
        <row r="227">
          <cell r="A227" t="str">
            <v>KM 3110</v>
          </cell>
          <cell r="B227" t="str">
            <v>S3 horiz. fixed  with segreg. mot K kit</v>
          </cell>
          <cell r="C227">
            <v>40.01</v>
          </cell>
          <cell r="D227">
            <v>153.88</v>
          </cell>
        </row>
        <row r="228">
          <cell r="A228" t="str">
            <v>KM 3111</v>
          </cell>
          <cell r="B228" t="str">
            <v>s3 horizontzl fixed without seg. Mot kit</v>
          </cell>
          <cell r="C228">
            <v>73.86</v>
          </cell>
          <cell r="D228">
            <v>284.08</v>
          </cell>
        </row>
        <row r="229">
          <cell r="A229" t="str">
            <v>KM 3120</v>
          </cell>
          <cell r="B229" t="str">
            <v>S3 horiz. plug-in  with segreg. mot. K kit</v>
          </cell>
          <cell r="C229">
            <v>51.03</v>
          </cell>
          <cell r="D229">
            <v>196.27</v>
          </cell>
        </row>
        <row r="230">
          <cell r="A230" t="str">
            <v>KM 3121</v>
          </cell>
          <cell r="B230" t="str">
            <v>S3 horiz. plug-in without segreg. mot. K kit</v>
          </cell>
          <cell r="C230">
            <v>72.78</v>
          </cell>
          <cell r="D230">
            <v>279.92</v>
          </cell>
        </row>
        <row r="231">
          <cell r="A231" t="str">
            <v>KM 3130</v>
          </cell>
          <cell r="B231" t="str">
            <v>S3 horiz. withdrawable with segreg. mot. K kit</v>
          </cell>
          <cell r="C231">
            <v>59.89</v>
          </cell>
          <cell r="D231">
            <v>230.35</v>
          </cell>
        </row>
        <row r="232">
          <cell r="A232" t="str">
            <v>KM 4110</v>
          </cell>
          <cell r="B232" t="str">
            <v>S4 horiz. fixed with segreg. mot. K kit</v>
          </cell>
          <cell r="C232">
            <v>40.01</v>
          </cell>
          <cell r="D232">
            <v>153.88</v>
          </cell>
        </row>
        <row r="233">
          <cell r="A233" t="str">
            <v>KM 4111</v>
          </cell>
          <cell r="B233" t="str">
            <v>s4 horiz.fix.without seg.mot kit</v>
          </cell>
          <cell r="C233">
            <v>74.39</v>
          </cell>
          <cell r="D233">
            <v>286.12</v>
          </cell>
        </row>
        <row r="234">
          <cell r="A234" t="str">
            <v>KM 4120</v>
          </cell>
          <cell r="B234" t="str">
            <v>S4 horiz. plug-in  with segreg. mot. K kit</v>
          </cell>
          <cell r="C234">
            <v>51.03</v>
          </cell>
          <cell r="D234">
            <v>196.27</v>
          </cell>
        </row>
        <row r="235">
          <cell r="A235" t="str">
            <v>KM 4121</v>
          </cell>
          <cell r="B235" t="str">
            <v>S4 horiz. plug-in without segreg. mot. K kit</v>
          </cell>
          <cell r="C235">
            <v>73.86</v>
          </cell>
          <cell r="D235">
            <v>284.08</v>
          </cell>
        </row>
        <row r="236">
          <cell r="A236" t="str">
            <v>KM 4130</v>
          </cell>
          <cell r="B236" t="str">
            <v>S4 horiz. withdrawable segreg. mot. K kit</v>
          </cell>
          <cell r="C236">
            <v>59.89</v>
          </cell>
          <cell r="D236">
            <v>230.35</v>
          </cell>
        </row>
        <row r="237">
          <cell r="A237" t="str">
            <v>KM 5110</v>
          </cell>
          <cell r="B237" t="str">
            <v>S5 horiz. fixed  with segreg. mot. K kit</v>
          </cell>
          <cell r="C237">
            <v>63.11</v>
          </cell>
          <cell r="D237">
            <v>242.73</v>
          </cell>
        </row>
        <row r="238">
          <cell r="A238" t="str">
            <v>KM 5111</v>
          </cell>
          <cell r="B238" t="str">
            <v>s5 horiz.fixed without segregatuion motor kit</v>
          </cell>
          <cell r="C238">
            <v>73.86</v>
          </cell>
          <cell r="D238">
            <v>284.08</v>
          </cell>
        </row>
        <row r="239">
          <cell r="A239" t="str">
            <v>KM 5120</v>
          </cell>
          <cell r="B239" t="str">
            <v>S5 horiz. plug-in with segreg. mot. K kit</v>
          </cell>
          <cell r="C239">
            <v>62.31</v>
          </cell>
          <cell r="D239">
            <v>239.65</v>
          </cell>
        </row>
        <row r="240">
          <cell r="A240" t="str">
            <v>KM 5121</v>
          </cell>
          <cell r="B240" t="str">
            <v>S5 horiz. plug-in without segreg. mot. K kit</v>
          </cell>
          <cell r="C240">
            <v>77.069999999999993</v>
          </cell>
          <cell r="D240">
            <v>296.42</v>
          </cell>
        </row>
        <row r="241">
          <cell r="A241" t="str">
            <v>KM 5210</v>
          </cell>
          <cell r="B241" t="str">
            <v>S5 vert. fixed segreg. mot. K kit</v>
          </cell>
          <cell r="C241">
            <v>71.7</v>
          </cell>
          <cell r="D241">
            <v>275.77</v>
          </cell>
        </row>
        <row r="242">
          <cell r="A242" t="str">
            <v>KM 5220</v>
          </cell>
          <cell r="B242" t="str">
            <v>S5 vert. plug-in segreg. mot. K kit</v>
          </cell>
          <cell r="C242">
            <v>89.7</v>
          </cell>
          <cell r="D242">
            <v>345</v>
          </cell>
        </row>
        <row r="243">
          <cell r="A243" t="str">
            <v>KM 5221</v>
          </cell>
          <cell r="B243" t="str">
            <v>S5  vert. plug-in without segreg. mot. K kit</v>
          </cell>
          <cell r="C243">
            <v>95.34</v>
          </cell>
          <cell r="D243">
            <v>366.69</v>
          </cell>
        </row>
        <row r="244">
          <cell r="A244" t="str">
            <v>KM 6110</v>
          </cell>
          <cell r="B244" t="str">
            <v>S6 horiz. fixed segreg. mot. K kit</v>
          </cell>
          <cell r="C244">
            <v>73.86</v>
          </cell>
          <cell r="D244">
            <v>284.08</v>
          </cell>
        </row>
        <row r="245">
          <cell r="A245" t="str">
            <v>KM 6111</v>
          </cell>
          <cell r="B245" t="str">
            <v>S6 horiz. fixed without segreg. mot. K kit</v>
          </cell>
          <cell r="C245">
            <v>91.85</v>
          </cell>
          <cell r="D245">
            <v>353.27</v>
          </cell>
        </row>
        <row r="246">
          <cell r="A246" t="str">
            <v>KM 6130</v>
          </cell>
          <cell r="B246" t="str">
            <v>S6 horiz. withdrawable segreg. mot. K kit</v>
          </cell>
          <cell r="C246">
            <v>77.069999999999993</v>
          </cell>
          <cell r="D246">
            <v>296.42</v>
          </cell>
        </row>
        <row r="247">
          <cell r="A247" t="str">
            <v>KM 6131</v>
          </cell>
          <cell r="B247" t="str">
            <v>S6 horiz. withdrawable without segreg. mot. K kit</v>
          </cell>
          <cell r="C247">
            <v>94.8</v>
          </cell>
          <cell r="D247">
            <v>364.62</v>
          </cell>
        </row>
        <row r="248">
          <cell r="A248" t="str">
            <v>KM 6210</v>
          </cell>
          <cell r="B248" t="str">
            <v>S6 vert. fixed  segreg. mot. K kit</v>
          </cell>
          <cell r="C248">
            <v>69.02</v>
          </cell>
          <cell r="D248">
            <v>265.45999999999998</v>
          </cell>
        </row>
        <row r="249">
          <cell r="A249" t="str">
            <v>KM 6211</v>
          </cell>
          <cell r="B249" t="str">
            <v>S6 vert. fixed without segreg. mot. K kit</v>
          </cell>
          <cell r="C249">
            <v>91.85</v>
          </cell>
          <cell r="D249">
            <v>353.27</v>
          </cell>
        </row>
        <row r="250">
          <cell r="A250" t="str">
            <v>KM 6230</v>
          </cell>
          <cell r="B250" t="str">
            <v>S6 vert. withdr. with segreg. mot. K kit</v>
          </cell>
          <cell r="C250">
            <v>84.06</v>
          </cell>
          <cell r="D250">
            <v>323.31</v>
          </cell>
        </row>
        <row r="251">
          <cell r="A251" t="str">
            <v>KM 6231</v>
          </cell>
          <cell r="B251" t="str">
            <v>S6 vert. withdr. without segreg. mot. K kit</v>
          </cell>
          <cell r="C251">
            <v>95.34</v>
          </cell>
          <cell r="D251">
            <v>366.69</v>
          </cell>
        </row>
        <row r="252">
          <cell r="A252" t="str">
            <v>KM 7110</v>
          </cell>
          <cell r="B252" t="str">
            <v>S7 horiz. fixed  with segreg. mot. K kit</v>
          </cell>
          <cell r="C252">
            <v>83.52</v>
          </cell>
          <cell r="D252">
            <v>321.23</v>
          </cell>
        </row>
        <row r="253">
          <cell r="A253" t="str">
            <v>KM 7111</v>
          </cell>
          <cell r="B253" t="str">
            <v>S7 horiz. fixed without segreg. mot. K kit</v>
          </cell>
          <cell r="C253">
            <v>107.69</v>
          </cell>
          <cell r="D253">
            <v>414.19</v>
          </cell>
        </row>
        <row r="254">
          <cell r="A254" t="str">
            <v>KM 7210</v>
          </cell>
          <cell r="B254" t="str">
            <v>S7 vert. fixed  with segreg. mot. K kit</v>
          </cell>
          <cell r="C254">
            <v>100.44</v>
          </cell>
          <cell r="D254">
            <v>386.31</v>
          </cell>
        </row>
        <row r="255">
          <cell r="A255" t="str">
            <v>KM 7211</v>
          </cell>
          <cell r="B255" t="str">
            <v>S7 vert. fixed without segreg. mot. K kit</v>
          </cell>
          <cell r="C255">
            <v>109.3</v>
          </cell>
          <cell r="D255">
            <v>420.38</v>
          </cell>
        </row>
        <row r="256">
          <cell r="A256" t="str">
            <v>KM 7230</v>
          </cell>
          <cell r="B256" t="str">
            <v>S7 vert. withdr.  with segreg. mot. K kit</v>
          </cell>
          <cell r="C256">
            <v>100.44</v>
          </cell>
          <cell r="D256">
            <v>386.31</v>
          </cell>
        </row>
        <row r="257">
          <cell r="A257" t="str">
            <v>KM 7231</v>
          </cell>
          <cell r="B257" t="str">
            <v>S7 vert. withdr. without segreg. mot. K kit</v>
          </cell>
          <cell r="C257">
            <v>114.41</v>
          </cell>
          <cell r="D257">
            <v>440.04</v>
          </cell>
        </row>
        <row r="258">
          <cell r="A258" t="str">
            <v>KR 1111</v>
          </cell>
          <cell r="B258" t="str">
            <v>S1 horiz. fixed rotary handle without segreg. K kit</v>
          </cell>
          <cell r="C258">
            <v>56.93</v>
          </cell>
          <cell r="D258">
            <v>218.96</v>
          </cell>
        </row>
        <row r="259">
          <cell r="A259" t="str">
            <v>KR 2111</v>
          </cell>
          <cell r="B259" t="str">
            <v>S2 horiz. fixed without segreg. rot.handle K kit</v>
          </cell>
          <cell r="C259">
            <v>59.62</v>
          </cell>
          <cell r="D259">
            <v>229.31</v>
          </cell>
        </row>
        <row r="260">
          <cell r="A260" t="str">
            <v>KR 3110</v>
          </cell>
          <cell r="B260" t="str">
            <v>s3 horz.fixed seg.rot.handle</v>
          </cell>
          <cell r="C260">
            <v>40.01</v>
          </cell>
          <cell r="D260">
            <v>153.88</v>
          </cell>
        </row>
        <row r="261">
          <cell r="A261" t="str">
            <v>KR 3111</v>
          </cell>
          <cell r="B261" t="str">
            <v>s3 horizontal fixed without seg. rot.hand kit</v>
          </cell>
          <cell r="C261">
            <v>73.86</v>
          </cell>
          <cell r="D261">
            <v>284.08</v>
          </cell>
        </row>
        <row r="262">
          <cell r="A262" t="str">
            <v>KR 3121</v>
          </cell>
          <cell r="B262" t="str">
            <v>S3 horiz. plug-in without seg. Rot.handle K kit</v>
          </cell>
          <cell r="C262">
            <v>72.78</v>
          </cell>
          <cell r="D262">
            <v>279.92</v>
          </cell>
        </row>
        <row r="263">
          <cell r="A263" t="str">
            <v>KR 4110</v>
          </cell>
          <cell r="B263" t="str">
            <v>S4 horiz. fixed with segreg rot.handle. K kit</v>
          </cell>
          <cell r="C263">
            <v>40.01</v>
          </cell>
          <cell r="D263">
            <v>153.88</v>
          </cell>
        </row>
        <row r="264">
          <cell r="A264" t="str">
            <v>KR 4111</v>
          </cell>
          <cell r="B264" t="str">
            <v>s4 horz.without seg.rot.handle</v>
          </cell>
          <cell r="C264">
            <v>74.39</v>
          </cell>
          <cell r="D264">
            <v>286.12</v>
          </cell>
        </row>
        <row r="265">
          <cell r="A265" t="str">
            <v>KR 4121</v>
          </cell>
          <cell r="B265" t="str">
            <v>S4 horiz. plug-in without segreg.rot.handle K kit</v>
          </cell>
          <cell r="C265">
            <v>73.86</v>
          </cell>
          <cell r="D265">
            <v>284.08</v>
          </cell>
        </row>
        <row r="266">
          <cell r="A266" t="str">
            <v>KR 4130</v>
          </cell>
          <cell r="B266" t="str">
            <v>S4 horiz. withdrawable segreg.rot.handle K kit</v>
          </cell>
          <cell r="C266">
            <v>59.89</v>
          </cell>
          <cell r="D266">
            <v>230.35</v>
          </cell>
        </row>
        <row r="267">
          <cell r="A267" t="str">
            <v>KR 5110</v>
          </cell>
          <cell r="B267" t="str">
            <v>s5 horiz, fixed seg.rot handle</v>
          </cell>
          <cell r="C267">
            <v>63.11</v>
          </cell>
          <cell r="D267">
            <v>242.73</v>
          </cell>
        </row>
        <row r="268">
          <cell r="A268" t="str">
            <v>KR 5111</v>
          </cell>
          <cell r="B268" t="str">
            <v>s5 horiz fixed without seg.rot handle</v>
          </cell>
          <cell r="C268">
            <v>73.86</v>
          </cell>
          <cell r="D268">
            <v>284.08</v>
          </cell>
        </row>
        <row r="269">
          <cell r="A269" t="str">
            <v>KR 5121</v>
          </cell>
          <cell r="B269" t="str">
            <v>S5 horiz. plug-in without segreg.rot.handle K kit</v>
          </cell>
          <cell r="C269">
            <v>77.069999999999993</v>
          </cell>
          <cell r="D269">
            <v>296.42</v>
          </cell>
        </row>
        <row r="270">
          <cell r="A270" t="str">
            <v>KR 5210</v>
          </cell>
          <cell r="B270" t="str">
            <v>s5 vert.fixed seg.rot.handle</v>
          </cell>
          <cell r="C270">
            <v>71.7</v>
          </cell>
          <cell r="D270">
            <v>275.77</v>
          </cell>
        </row>
        <row r="271">
          <cell r="A271" t="str">
            <v>KR 5211</v>
          </cell>
          <cell r="B271" t="str">
            <v>s5 vert.ffixed without seg. Rot.handle</v>
          </cell>
          <cell r="C271">
            <v>71.7</v>
          </cell>
          <cell r="D271">
            <v>275.77</v>
          </cell>
        </row>
        <row r="272">
          <cell r="A272" t="str">
            <v>KR 5221</v>
          </cell>
          <cell r="B272" t="str">
            <v>S5  vert. plug-in without segreg.  K kit</v>
          </cell>
          <cell r="C272">
            <v>95.34</v>
          </cell>
          <cell r="D272">
            <v>366.69</v>
          </cell>
        </row>
        <row r="273">
          <cell r="A273" t="str">
            <v>KR 6110</v>
          </cell>
          <cell r="B273" t="str">
            <v>S6 horiz. fixed segreg. rot. handle K kit</v>
          </cell>
          <cell r="C273">
            <v>73.86</v>
          </cell>
          <cell r="D273">
            <v>284.08</v>
          </cell>
        </row>
        <row r="274">
          <cell r="A274" t="str">
            <v>KR 6111</v>
          </cell>
          <cell r="B274" t="str">
            <v>S6 horiz. fixed without segreg. rot. handle K kit</v>
          </cell>
          <cell r="C274">
            <v>91.85</v>
          </cell>
          <cell r="D274">
            <v>353.27</v>
          </cell>
        </row>
        <row r="275">
          <cell r="A275" t="str">
            <v>KR 6210</v>
          </cell>
          <cell r="B275" t="str">
            <v>S6 vert. fixed  segreg. rot. handle K kit</v>
          </cell>
          <cell r="C275">
            <v>69.02</v>
          </cell>
          <cell r="D275">
            <v>265.45999999999998</v>
          </cell>
        </row>
        <row r="276">
          <cell r="A276" t="str">
            <v>KR 6211</v>
          </cell>
          <cell r="B276" t="str">
            <v>S6 vert. fixed without segreg. rot. handle K kit</v>
          </cell>
          <cell r="C276">
            <v>91.85</v>
          </cell>
          <cell r="D276">
            <v>353.27</v>
          </cell>
        </row>
        <row r="277">
          <cell r="A277" t="str">
            <v>KR 7110</v>
          </cell>
          <cell r="B277" t="str">
            <v>S7 horiz. fixed  with segreg. rot. handle K kit</v>
          </cell>
          <cell r="C277">
            <v>83.52</v>
          </cell>
          <cell r="D277">
            <v>321.23</v>
          </cell>
        </row>
        <row r="278">
          <cell r="A278" t="str">
            <v>KR 7111</v>
          </cell>
          <cell r="B278" t="str">
            <v>S7 horiz. fixed without segreg. rot. handle K kit</v>
          </cell>
          <cell r="C278">
            <v>107.69</v>
          </cell>
          <cell r="D278">
            <v>414.19</v>
          </cell>
        </row>
        <row r="279">
          <cell r="A279" t="str">
            <v>KR 7210</v>
          </cell>
          <cell r="B279" t="str">
            <v>S7 vert. fixed  with segreg. rot. handle K kit</v>
          </cell>
          <cell r="C279">
            <v>100.44</v>
          </cell>
          <cell r="D279">
            <v>386.31</v>
          </cell>
        </row>
        <row r="280">
          <cell r="A280" t="str">
            <v>KR 7211</v>
          </cell>
          <cell r="B280" t="str">
            <v>S7 vert. fixed without segreg. rot. handle K kit</v>
          </cell>
          <cell r="C280">
            <v>109.3</v>
          </cell>
          <cell r="D280">
            <v>420.38</v>
          </cell>
        </row>
        <row r="281">
          <cell r="A281" t="str">
            <v>KS 1100</v>
          </cell>
          <cell r="B281" t="str">
            <v>S1 horiz. fixed mod.diff. with segreg. K kit</v>
          </cell>
          <cell r="C281">
            <v>26.45</v>
          </cell>
          <cell r="D281">
            <v>101.73</v>
          </cell>
        </row>
        <row r="282">
          <cell r="A282" t="str">
            <v>KS 1101</v>
          </cell>
          <cell r="B282" t="str">
            <v>S1 horiz. fixed mod. diff. without segreg. K kit</v>
          </cell>
          <cell r="C282">
            <v>20.87</v>
          </cell>
          <cell r="D282">
            <v>80.27</v>
          </cell>
        </row>
        <row r="283">
          <cell r="A283" t="str">
            <v>KS 1102</v>
          </cell>
          <cell r="B283" t="str">
            <v>S1 horiz. fixed mod. diff. without segreg. M kit</v>
          </cell>
          <cell r="C283">
            <v>21.03</v>
          </cell>
          <cell r="D283">
            <v>80.88</v>
          </cell>
        </row>
        <row r="284">
          <cell r="A284" t="str">
            <v>KS 1110</v>
          </cell>
          <cell r="B284" t="str">
            <v>S1 horiz. fixed  with segreg. K kit</v>
          </cell>
          <cell r="C284">
            <v>22.32</v>
          </cell>
          <cell r="D284">
            <v>85.85</v>
          </cell>
        </row>
        <row r="285">
          <cell r="A285" t="str">
            <v>KS 1111</v>
          </cell>
          <cell r="B285" t="str">
            <v>S1 horiz. fixed without segreg. K kit</v>
          </cell>
          <cell r="C285">
            <v>19.82</v>
          </cell>
          <cell r="D285">
            <v>76.23</v>
          </cell>
        </row>
        <row r="286">
          <cell r="A286" t="str">
            <v>KS 1112</v>
          </cell>
          <cell r="B286" t="str">
            <v>S1 horiz. fixed without segreg. 3P M kit</v>
          </cell>
          <cell r="C286">
            <v>19.93</v>
          </cell>
          <cell r="D286">
            <v>76.650000000000006</v>
          </cell>
        </row>
        <row r="287">
          <cell r="A287" t="str">
            <v>KS 1115</v>
          </cell>
          <cell r="B287" t="str">
            <v>S1 horiz. fixed  with segreg. 3P K kit</v>
          </cell>
          <cell r="C287">
            <v>22.32</v>
          </cell>
          <cell r="D287">
            <v>85.85</v>
          </cell>
        </row>
        <row r="288">
          <cell r="A288" t="str">
            <v>KS 1115/2</v>
          </cell>
          <cell r="B288" t="str">
            <v>S1 horiz. Fixed (handle)  with segreg. 3P K kit</v>
          </cell>
          <cell r="C288">
            <v>21.42</v>
          </cell>
          <cell r="D288">
            <v>82.38</v>
          </cell>
        </row>
        <row r="289">
          <cell r="A289" t="str">
            <v>KS 1116</v>
          </cell>
          <cell r="B289" t="str">
            <v>S1 horiz. fixed without segreg. 3P K kit</v>
          </cell>
          <cell r="C289">
            <v>19.82</v>
          </cell>
          <cell r="D289">
            <v>76.23</v>
          </cell>
        </row>
        <row r="290">
          <cell r="A290" t="str">
            <v>KS 1117</v>
          </cell>
          <cell r="B290" t="str">
            <v>S1 horiz. fixed without segreg. M kit</v>
          </cell>
          <cell r="C290">
            <v>19.93</v>
          </cell>
          <cell r="D290">
            <v>76.650000000000006</v>
          </cell>
        </row>
        <row r="291">
          <cell r="A291" t="str">
            <v>KS 1120</v>
          </cell>
          <cell r="B291" t="str">
            <v>S1 horiz. plug-in with segreg. K kit</v>
          </cell>
          <cell r="C291">
            <v>25.99</v>
          </cell>
          <cell r="D291">
            <v>99.96</v>
          </cell>
        </row>
        <row r="292">
          <cell r="A292" t="str">
            <v>KS 1121</v>
          </cell>
          <cell r="B292" t="str">
            <v>S1 horiz. plug-in without segreg. K kit</v>
          </cell>
          <cell r="C292">
            <v>21.86</v>
          </cell>
          <cell r="D292">
            <v>84.08</v>
          </cell>
        </row>
        <row r="293">
          <cell r="A293" t="str">
            <v>KS 1125</v>
          </cell>
          <cell r="B293" t="str">
            <v>S1 horiz. plug-in with segreg. 3P K kit</v>
          </cell>
          <cell r="C293">
            <v>25.99</v>
          </cell>
          <cell r="D293">
            <v>99.96</v>
          </cell>
        </row>
        <row r="294">
          <cell r="A294" t="str">
            <v>KS 1126</v>
          </cell>
          <cell r="B294" t="str">
            <v>S1 horiz. plug-in without segreg. 3P K kit</v>
          </cell>
          <cell r="C294">
            <v>21.86</v>
          </cell>
          <cell r="D294">
            <v>84.08</v>
          </cell>
        </row>
        <row r="295">
          <cell r="A295" t="str">
            <v>KS 1410</v>
          </cell>
          <cell r="B295" t="str">
            <v>Kit S1 4P Fix.hor.seg.200x400(hxw) K</v>
          </cell>
          <cell r="C295">
            <v>21.14</v>
          </cell>
          <cell r="D295">
            <v>81.31</v>
          </cell>
        </row>
        <row r="296">
          <cell r="A296" t="str">
            <v>KS 1411</v>
          </cell>
          <cell r="B296" t="str">
            <v>Kit S1 4P Fix.horiz.200X400 (hxw) K</v>
          </cell>
          <cell r="C296">
            <v>18.8</v>
          </cell>
          <cell r="D296">
            <v>72.31</v>
          </cell>
        </row>
        <row r="297">
          <cell r="A297" t="str">
            <v>KS 1415</v>
          </cell>
          <cell r="B297" t="str">
            <v>Kit S1 3P Fix.hor.seg.200x400(hxw) K</v>
          </cell>
          <cell r="C297">
            <v>21.14</v>
          </cell>
          <cell r="D297">
            <v>81.31</v>
          </cell>
        </row>
        <row r="298">
          <cell r="A298" t="str">
            <v>KS 1416</v>
          </cell>
          <cell r="B298" t="str">
            <v>Kit S1 3P Fix.horiz.200X400 (hxw) K</v>
          </cell>
          <cell r="C298">
            <v>18.8</v>
          </cell>
          <cell r="D298">
            <v>72.31</v>
          </cell>
        </row>
        <row r="299">
          <cell r="A299" t="str">
            <v>KS 1420</v>
          </cell>
          <cell r="B299" t="str">
            <v>Kit S1 4P Plug in hor.seg.200X400(hxw) K</v>
          </cell>
          <cell r="C299">
            <v>24.74</v>
          </cell>
          <cell r="D299">
            <v>95.15</v>
          </cell>
        </row>
        <row r="300">
          <cell r="A300" t="str">
            <v>KS 1421</v>
          </cell>
          <cell r="B300" t="str">
            <v>Kit S1 4P plug in horiz.200X400 (hxw) K</v>
          </cell>
          <cell r="C300">
            <v>20.78</v>
          </cell>
          <cell r="D300">
            <v>79.92</v>
          </cell>
        </row>
        <row r="301">
          <cell r="A301" t="str">
            <v>KS 1425</v>
          </cell>
          <cell r="B301" t="str">
            <v>Kit S1 3P plug in hor.seg.200X400(hxw) K</v>
          </cell>
          <cell r="C301">
            <v>24.74</v>
          </cell>
          <cell r="D301">
            <v>95.15</v>
          </cell>
        </row>
        <row r="302">
          <cell r="A302" t="str">
            <v>KS 1426</v>
          </cell>
          <cell r="B302" t="str">
            <v>Kit S1 3P plug in horiz.200X400 (hxw) K</v>
          </cell>
          <cell r="C302">
            <v>20.78</v>
          </cell>
          <cell r="D302">
            <v>79.92</v>
          </cell>
        </row>
        <row r="303">
          <cell r="A303" t="str">
            <v>KS 2100</v>
          </cell>
          <cell r="B303" t="str">
            <v>S2 horiz. fixed m.diff.  with segreg. K kit</v>
          </cell>
          <cell r="C303">
            <v>30.62</v>
          </cell>
          <cell r="D303">
            <v>117.77</v>
          </cell>
        </row>
        <row r="304">
          <cell r="A304" t="str">
            <v>KS 2101</v>
          </cell>
          <cell r="B304" t="str">
            <v>S2 horiz. fixed m.diff. without segreg. K kit</v>
          </cell>
          <cell r="C304">
            <v>24.41</v>
          </cell>
          <cell r="D304">
            <v>93.88</v>
          </cell>
        </row>
        <row r="305">
          <cell r="A305" t="str">
            <v>KS 2102</v>
          </cell>
          <cell r="B305" t="str">
            <v>S2 horiz. fixed m.diff. without segreg. M kit</v>
          </cell>
          <cell r="C305">
            <v>24.49</v>
          </cell>
          <cell r="D305">
            <v>94.19</v>
          </cell>
        </row>
        <row r="306">
          <cell r="A306" t="str">
            <v>KS 2110</v>
          </cell>
          <cell r="B306" t="str">
            <v>S2 horiz. fixed  with segreg.  K kit</v>
          </cell>
          <cell r="C306">
            <v>26.13</v>
          </cell>
          <cell r="D306">
            <v>100.5</v>
          </cell>
        </row>
        <row r="307">
          <cell r="A307" t="str">
            <v>KS 2111</v>
          </cell>
          <cell r="B307" t="str">
            <v>S2 horiz. fixed without segreg. K kit</v>
          </cell>
          <cell r="C307">
            <v>23.26</v>
          </cell>
          <cell r="D307">
            <v>89.46</v>
          </cell>
        </row>
        <row r="308">
          <cell r="A308" t="str">
            <v>KS 2112</v>
          </cell>
          <cell r="B308" t="str">
            <v>S2 horiz. fixed  without segreg. 3P M kit</v>
          </cell>
          <cell r="C308">
            <v>23.29</v>
          </cell>
          <cell r="D308">
            <v>89.58</v>
          </cell>
        </row>
        <row r="309">
          <cell r="A309" t="str">
            <v>KS 2115</v>
          </cell>
          <cell r="B309" t="str">
            <v>S2 horiz. fixed  with segreg. 3P K kit</v>
          </cell>
          <cell r="C309">
            <v>26.13</v>
          </cell>
          <cell r="D309">
            <v>100.5</v>
          </cell>
        </row>
        <row r="310">
          <cell r="A310" t="str">
            <v>KS 2115/2</v>
          </cell>
          <cell r="B310" t="str">
            <v>S2 horiz. Fixed (handle)  with segreg. 3P K kit</v>
          </cell>
          <cell r="C310">
            <v>25.09</v>
          </cell>
          <cell r="D310">
            <v>96.5</v>
          </cell>
        </row>
        <row r="311">
          <cell r="A311" t="str">
            <v>KS 2116</v>
          </cell>
          <cell r="B311" t="str">
            <v>S2 horiz. fixed without segreg. 3P K kit</v>
          </cell>
          <cell r="C311">
            <v>23.26</v>
          </cell>
          <cell r="D311">
            <v>89.46</v>
          </cell>
        </row>
        <row r="312">
          <cell r="A312" t="str">
            <v>KS 2117</v>
          </cell>
          <cell r="B312" t="str">
            <v>S2 horiz. fixed without segreg. M kit</v>
          </cell>
          <cell r="C312">
            <v>23.29</v>
          </cell>
          <cell r="D312">
            <v>89.58</v>
          </cell>
        </row>
        <row r="313">
          <cell r="A313" t="str">
            <v>KS 2120</v>
          </cell>
          <cell r="B313" t="str">
            <v>S2 horiz. plug-in  with segreg. K kit</v>
          </cell>
          <cell r="C313">
            <v>32.770000000000003</v>
          </cell>
          <cell r="D313">
            <v>126.04</v>
          </cell>
        </row>
        <row r="314">
          <cell r="A314" t="str">
            <v>KS 2121</v>
          </cell>
          <cell r="B314" t="str">
            <v>S2 horiz. plug-in without segreg. K kit</v>
          </cell>
          <cell r="C314">
            <v>25.67</v>
          </cell>
          <cell r="D314">
            <v>98.73</v>
          </cell>
        </row>
        <row r="315">
          <cell r="A315" t="str">
            <v>KS 2125</v>
          </cell>
          <cell r="B315" t="str">
            <v>S2 horiz. plug-in  with segreg. 3P K kit</v>
          </cell>
          <cell r="C315">
            <v>32.770000000000003</v>
          </cell>
          <cell r="D315">
            <v>126.04</v>
          </cell>
        </row>
        <row r="316">
          <cell r="A316" t="str">
            <v>KS 2126</v>
          </cell>
          <cell r="B316" t="str">
            <v>S2 horiz. plug-in without segreg. 3P  K kit</v>
          </cell>
          <cell r="C316">
            <v>25.67</v>
          </cell>
          <cell r="D316">
            <v>98.73</v>
          </cell>
        </row>
        <row r="317">
          <cell r="A317" t="str">
            <v>KS 2410</v>
          </cell>
          <cell r="B317" t="str">
            <v>Kit S2 4P Fix.hor.seg.200x400(hxw) K</v>
          </cell>
          <cell r="C317">
            <v>24.87</v>
          </cell>
          <cell r="D317">
            <v>95.65</v>
          </cell>
        </row>
        <row r="318">
          <cell r="A318" t="str">
            <v>KS 2411</v>
          </cell>
          <cell r="B318" t="str">
            <v>Kit S2 4P Fix.horiz.200X400 (hxw) K</v>
          </cell>
          <cell r="C318">
            <v>22.1</v>
          </cell>
          <cell r="D318">
            <v>85</v>
          </cell>
        </row>
        <row r="319">
          <cell r="A319" t="str">
            <v>KS 2415</v>
          </cell>
          <cell r="B319" t="str">
            <v>Kit S2 3P Fix.hor.seg.200x400(hxw) K</v>
          </cell>
          <cell r="C319">
            <v>24.87</v>
          </cell>
          <cell r="D319">
            <v>95.65</v>
          </cell>
        </row>
        <row r="320">
          <cell r="A320" t="str">
            <v>KS 2416</v>
          </cell>
          <cell r="B320" t="str">
            <v>Kit S2 3P Fix.horiz.200X400 (hxw) K</v>
          </cell>
          <cell r="C320">
            <v>22.1</v>
          </cell>
          <cell r="D320">
            <v>85</v>
          </cell>
        </row>
        <row r="321">
          <cell r="A321" t="str">
            <v>KS 2420</v>
          </cell>
          <cell r="B321" t="str">
            <v>Kit S2 4P plug in hor.seg.200X400(hxw) K</v>
          </cell>
          <cell r="C321">
            <v>30.88</v>
          </cell>
          <cell r="D321">
            <v>118.77</v>
          </cell>
        </row>
        <row r="322">
          <cell r="A322" t="str">
            <v>KS 2421</v>
          </cell>
          <cell r="B322" t="str">
            <v>Kit S2 4P plug in horiz.200X400 (hxw) K</v>
          </cell>
          <cell r="C322">
            <v>24.38</v>
          </cell>
          <cell r="D322">
            <v>93.77</v>
          </cell>
        </row>
        <row r="323">
          <cell r="A323" t="str">
            <v>KS 2425</v>
          </cell>
          <cell r="B323" t="str">
            <v>Kit S2 3P plug in hor.seg. 200X400(hxw) K</v>
          </cell>
          <cell r="C323">
            <v>30.88</v>
          </cell>
          <cell r="D323">
            <v>118.77</v>
          </cell>
        </row>
        <row r="324">
          <cell r="A324" t="str">
            <v>KS 2426</v>
          </cell>
          <cell r="B324" t="str">
            <v>Kit S2 3P plug in horiz. 200X400 (hxw) K</v>
          </cell>
          <cell r="C324">
            <v>24.38</v>
          </cell>
          <cell r="D324">
            <v>93.77</v>
          </cell>
        </row>
        <row r="325">
          <cell r="A325" t="str">
            <v>KS 3100</v>
          </cell>
          <cell r="B325" t="str">
            <v>S3 horiz. fixed m. diff. with segreg. K kit</v>
          </cell>
          <cell r="C325">
            <v>33.299999999999997</v>
          </cell>
          <cell r="D325">
            <v>128.08000000000001</v>
          </cell>
        </row>
        <row r="326">
          <cell r="A326" t="str">
            <v>KS 3101</v>
          </cell>
          <cell r="B326" t="str">
            <v>S3 horiz. fixed m. diff. without segreg. K kit</v>
          </cell>
          <cell r="C326">
            <v>26.86</v>
          </cell>
          <cell r="D326">
            <v>103.31</v>
          </cell>
        </row>
        <row r="327">
          <cell r="A327" t="str">
            <v>KS 3102</v>
          </cell>
          <cell r="B327" t="str">
            <v>S3 horiz. fixed m.diff. without segreg. M kit</v>
          </cell>
          <cell r="C327">
            <v>26.86</v>
          </cell>
          <cell r="D327">
            <v>103.31</v>
          </cell>
        </row>
        <row r="328">
          <cell r="A328" t="str">
            <v>KS 3110</v>
          </cell>
          <cell r="B328" t="str">
            <v>S3 horiz. fixed  with segreg. K kit</v>
          </cell>
          <cell r="C328">
            <v>28.74</v>
          </cell>
          <cell r="D328">
            <v>110.54</v>
          </cell>
        </row>
        <row r="329">
          <cell r="A329" t="str">
            <v>KS 3111</v>
          </cell>
          <cell r="B329" t="str">
            <v>S3 horiz. fixed without segreg. K kit</v>
          </cell>
          <cell r="C329">
            <v>25.7</v>
          </cell>
          <cell r="D329">
            <v>98.85</v>
          </cell>
        </row>
        <row r="330">
          <cell r="A330" t="str">
            <v>KS 3112</v>
          </cell>
          <cell r="B330" t="str">
            <v>S3 horiz. fixed without segreg. M kit</v>
          </cell>
          <cell r="C330">
            <v>25.73</v>
          </cell>
          <cell r="D330">
            <v>98.96</v>
          </cell>
        </row>
        <row r="331">
          <cell r="A331" t="str">
            <v>KS 3118</v>
          </cell>
          <cell r="B331" t="str">
            <v>Kit S3 horiz fixed aa. non segr.M,K</v>
          </cell>
          <cell r="C331">
            <v>29.01</v>
          </cell>
          <cell r="D331">
            <v>111.58</v>
          </cell>
        </row>
        <row r="332">
          <cell r="A332" t="str">
            <v>KS 3119</v>
          </cell>
          <cell r="B332" t="str">
            <v>S3 horiz. fixed aa. without segreg. K kit</v>
          </cell>
          <cell r="C332">
            <v>27.12</v>
          </cell>
          <cell r="D332">
            <v>104.31</v>
          </cell>
        </row>
        <row r="333">
          <cell r="A333" t="str">
            <v>KS 3120</v>
          </cell>
          <cell r="B333" t="str">
            <v>S3 horiz. plug-in  with segreg. K kit</v>
          </cell>
          <cell r="C333">
            <v>31.69</v>
          </cell>
          <cell r="D333">
            <v>121.88</v>
          </cell>
        </row>
        <row r="334">
          <cell r="A334" t="str">
            <v>KS 3121</v>
          </cell>
          <cell r="B334" t="str">
            <v>S3 horiz. plug-in without segreg. K kit</v>
          </cell>
          <cell r="C334">
            <v>28.2</v>
          </cell>
          <cell r="D334">
            <v>108.46</v>
          </cell>
        </row>
        <row r="335">
          <cell r="A335" t="str">
            <v>KS 3130</v>
          </cell>
          <cell r="B335" t="str">
            <v>S3 horiz. withdrawable with segreg. K kit</v>
          </cell>
          <cell r="C335">
            <v>31.69</v>
          </cell>
          <cell r="D335">
            <v>121.88</v>
          </cell>
        </row>
        <row r="336">
          <cell r="A336" t="str">
            <v>KS 3131</v>
          </cell>
          <cell r="B336" t="str">
            <v>S3 horiz. withdrawable without segreg. K kit</v>
          </cell>
          <cell r="C336">
            <v>28.2</v>
          </cell>
          <cell r="D336">
            <v>108.46</v>
          </cell>
        </row>
        <row r="337">
          <cell r="A337" t="str">
            <v>KS 3211</v>
          </cell>
          <cell r="B337" t="str">
            <v>S3 vert. fixed without segreg. K kit</v>
          </cell>
          <cell r="C337">
            <v>27.93</v>
          </cell>
          <cell r="D337">
            <v>107.42</v>
          </cell>
        </row>
        <row r="338">
          <cell r="A338" t="str">
            <v>KS 3212</v>
          </cell>
          <cell r="B338" t="str">
            <v>S3 vert. fixed without segreg. M kit</v>
          </cell>
          <cell r="C338">
            <v>28.2</v>
          </cell>
          <cell r="D338">
            <v>108.46</v>
          </cell>
        </row>
        <row r="339">
          <cell r="A339" t="str">
            <v>KS 3221</v>
          </cell>
          <cell r="B339" t="str">
            <v>S3 vert. plug-in  without segreg. K kit</v>
          </cell>
          <cell r="C339">
            <v>30.62</v>
          </cell>
          <cell r="D339">
            <v>117.77</v>
          </cell>
        </row>
        <row r="340">
          <cell r="A340" t="str">
            <v>KS 3231</v>
          </cell>
          <cell r="B340" t="str">
            <v>S3 vert. withdr.  without segreg. K kit</v>
          </cell>
          <cell r="C340">
            <v>30.62</v>
          </cell>
          <cell r="D340">
            <v>117.77</v>
          </cell>
        </row>
        <row r="341">
          <cell r="A341" t="str">
            <v>KS 3410</v>
          </cell>
          <cell r="B341" t="str">
            <v>Kit S3 Fix. horiz.seg. 300x400(hxw) K</v>
          </cell>
          <cell r="C341">
            <v>27.39</v>
          </cell>
          <cell r="D341">
            <v>105.35</v>
          </cell>
        </row>
        <row r="342">
          <cell r="A342" t="str">
            <v>KS 3411</v>
          </cell>
          <cell r="B342" t="str">
            <v>Kit S3 Fix. horiz. 300X400 (hxw) K</v>
          </cell>
          <cell r="C342">
            <v>24.38</v>
          </cell>
          <cell r="D342">
            <v>93.77</v>
          </cell>
        </row>
        <row r="343">
          <cell r="A343" t="str">
            <v>KS 3416</v>
          </cell>
          <cell r="B343" t="str">
            <v>Kit S3 3/4P Fix.vert.400X400 (hxw)</v>
          </cell>
          <cell r="C343">
            <v>26.61</v>
          </cell>
          <cell r="D343">
            <v>102.35</v>
          </cell>
        </row>
        <row r="344">
          <cell r="A344" t="str">
            <v>KS 3419</v>
          </cell>
          <cell r="B344" t="str">
            <v>Kit S3 Fix.horiz.front 200X400 (hxw) K</v>
          </cell>
          <cell r="C344">
            <v>25.78</v>
          </cell>
          <cell r="D344">
            <v>99.15</v>
          </cell>
        </row>
        <row r="345">
          <cell r="A345" t="str">
            <v>KS 3420</v>
          </cell>
          <cell r="B345" t="str">
            <v>Kit S3 plug in horiz. Seg. 300X400(hxw) K</v>
          </cell>
          <cell r="C345">
            <v>29.81</v>
          </cell>
          <cell r="D345">
            <v>114.65</v>
          </cell>
        </row>
        <row r="346">
          <cell r="A346" t="str">
            <v>KS 3421</v>
          </cell>
          <cell r="B346" t="str">
            <v>Kit S3 plug in horiz. 300X400 (hxw) K</v>
          </cell>
          <cell r="C346">
            <v>26.8</v>
          </cell>
          <cell r="D346">
            <v>103.08</v>
          </cell>
        </row>
        <row r="347">
          <cell r="A347" t="str">
            <v>KS 3426</v>
          </cell>
          <cell r="B347" t="str">
            <v>Kit S3 3/4P plug in vert. 400X400 (hxw)</v>
          </cell>
          <cell r="C347">
            <v>26.8</v>
          </cell>
          <cell r="D347">
            <v>103.08</v>
          </cell>
        </row>
        <row r="348">
          <cell r="A348" t="str">
            <v>KS 3430</v>
          </cell>
          <cell r="B348" t="str">
            <v>Kit S3 withdraw.horiz.seg.300X400(hxw) K</v>
          </cell>
          <cell r="C348">
            <v>29.81</v>
          </cell>
          <cell r="D348">
            <v>114.65</v>
          </cell>
        </row>
        <row r="349">
          <cell r="A349" t="str">
            <v>KS 3431</v>
          </cell>
          <cell r="B349" t="str">
            <v>Kit S3 withdraw.horiz.300X400 (hxw) K</v>
          </cell>
          <cell r="C349">
            <v>26.8</v>
          </cell>
          <cell r="D349">
            <v>103.08</v>
          </cell>
        </row>
        <row r="350">
          <cell r="A350" t="str">
            <v>KS 3436</v>
          </cell>
          <cell r="B350" t="str">
            <v>Kit S3 3/4P Ext.vert. 400X400 (hxw)</v>
          </cell>
          <cell r="C350">
            <v>29.27</v>
          </cell>
          <cell r="D350">
            <v>112.58</v>
          </cell>
        </row>
        <row r="351">
          <cell r="A351" t="str">
            <v>KS 4110</v>
          </cell>
          <cell r="B351" t="str">
            <v>S4 horiz. fixed with segreg. K kit</v>
          </cell>
          <cell r="C351">
            <v>32.770000000000003</v>
          </cell>
          <cell r="D351">
            <v>126.04</v>
          </cell>
        </row>
        <row r="352">
          <cell r="A352" t="str">
            <v>KS 4111</v>
          </cell>
          <cell r="B352" t="str">
            <v>S4 horiz. fixed without segreg. K kit</v>
          </cell>
          <cell r="C352">
            <v>29.01</v>
          </cell>
          <cell r="D352">
            <v>111.58</v>
          </cell>
        </row>
        <row r="353">
          <cell r="A353" t="str">
            <v>KS 4112</v>
          </cell>
          <cell r="B353" t="str">
            <v>S4 horiz. fixed without segreg. M kit</v>
          </cell>
          <cell r="C353">
            <v>29.01</v>
          </cell>
          <cell r="D353">
            <v>111.58</v>
          </cell>
        </row>
        <row r="354">
          <cell r="A354" t="str">
            <v>KS 4119</v>
          </cell>
          <cell r="B354" t="str">
            <v>S4 horiz. fixed without segreg. K kit</v>
          </cell>
          <cell r="C354">
            <v>28.2</v>
          </cell>
          <cell r="D354">
            <v>108.46</v>
          </cell>
        </row>
        <row r="355">
          <cell r="A355" t="str">
            <v>KS 4120</v>
          </cell>
          <cell r="B355" t="str">
            <v>S4 horiz. plug-in  with segreg. K kit</v>
          </cell>
          <cell r="C355">
            <v>39.21</v>
          </cell>
          <cell r="D355">
            <v>150.81</v>
          </cell>
        </row>
        <row r="356">
          <cell r="A356" t="str">
            <v>KS 4121</v>
          </cell>
          <cell r="B356" t="str">
            <v>S4 horiz. plug-in without segreg. K kit</v>
          </cell>
          <cell r="C356">
            <v>31.96</v>
          </cell>
          <cell r="D356">
            <v>122.92</v>
          </cell>
        </row>
        <row r="357">
          <cell r="A357" t="str">
            <v>KS 4130</v>
          </cell>
          <cell r="B357" t="str">
            <v>S4 horiz. withdrawable segreg. K kit</v>
          </cell>
          <cell r="C357">
            <v>39.21</v>
          </cell>
          <cell r="D357">
            <v>150.81</v>
          </cell>
        </row>
        <row r="358">
          <cell r="A358" t="str">
            <v>KS 4131</v>
          </cell>
          <cell r="B358" t="str">
            <v>S4 horiz. withdrawable without segreg. K kit</v>
          </cell>
          <cell r="C358">
            <v>31.96</v>
          </cell>
          <cell r="D358">
            <v>122.92</v>
          </cell>
        </row>
        <row r="359">
          <cell r="A359" t="str">
            <v>KS 4211</v>
          </cell>
          <cell r="B359" t="str">
            <v>S4 vert fixed without segreg. K kit</v>
          </cell>
          <cell r="C359">
            <v>33.840000000000003</v>
          </cell>
          <cell r="D359">
            <v>130.15</v>
          </cell>
        </row>
        <row r="360">
          <cell r="A360" t="str">
            <v>KS 4212</v>
          </cell>
          <cell r="B360" t="str">
            <v>S4 vert fixed without segreg. M kit</v>
          </cell>
          <cell r="C360">
            <v>34.11</v>
          </cell>
          <cell r="D360">
            <v>131.19</v>
          </cell>
        </row>
        <row r="361">
          <cell r="A361" t="str">
            <v>KS 4221</v>
          </cell>
          <cell r="B361" t="str">
            <v>S4 vert. plug-in without segreg. K kit</v>
          </cell>
          <cell r="C361">
            <v>37.06</v>
          </cell>
          <cell r="D361">
            <v>142.54</v>
          </cell>
        </row>
        <row r="362">
          <cell r="A362" t="str">
            <v>KS 4231</v>
          </cell>
          <cell r="B362" t="str">
            <v>S4 vert. withdrawable without segreg. K kit</v>
          </cell>
          <cell r="C362">
            <v>37.06</v>
          </cell>
          <cell r="D362">
            <v>142.54</v>
          </cell>
        </row>
        <row r="363">
          <cell r="A363" t="str">
            <v>KS 4410</v>
          </cell>
          <cell r="B363" t="str">
            <v>Kit S4 3/4P Fix.hor.seg.300X400 (hxw)</v>
          </cell>
          <cell r="C363">
            <v>27.39</v>
          </cell>
          <cell r="D363">
            <v>105.35</v>
          </cell>
        </row>
        <row r="364">
          <cell r="A364" t="str">
            <v>KS 4411</v>
          </cell>
          <cell r="B364" t="str">
            <v>Kit S4 3/4P Fix.vert. 400X400 (hxw)</v>
          </cell>
          <cell r="C364">
            <v>32.22</v>
          </cell>
          <cell r="D364">
            <v>123.92</v>
          </cell>
        </row>
        <row r="365">
          <cell r="A365" t="str">
            <v>KS 4420</v>
          </cell>
          <cell r="B365" t="str">
            <v>Kit S4 3/4P plug in horiz. Seg. 300X400 (hxw)</v>
          </cell>
          <cell r="C365">
            <v>37.06</v>
          </cell>
          <cell r="D365">
            <v>142.54</v>
          </cell>
        </row>
        <row r="366">
          <cell r="A366" t="str">
            <v>KS 4421</v>
          </cell>
          <cell r="B366" t="str">
            <v>Kit S4 3/4P plug in vert.400X400 (hxw)</v>
          </cell>
          <cell r="C366">
            <v>35.18</v>
          </cell>
          <cell r="D366">
            <v>135.31</v>
          </cell>
        </row>
        <row r="367">
          <cell r="A367" t="str">
            <v>KS 4430</v>
          </cell>
          <cell r="B367" t="str">
            <v>Kit S4 3/4P withdraw. horiz. seg 300X400 (hxw)</v>
          </cell>
          <cell r="C367">
            <v>37.06</v>
          </cell>
          <cell r="D367">
            <v>142.54</v>
          </cell>
        </row>
        <row r="368">
          <cell r="A368" t="str">
            <v>KS 4431</v>
          </cell>
          <cell r="B368" t="str">
            <v>Kit S4 3/4P withdraw.vert.400X400 (hxw)</v>
          </cell>
          <cell r="C368">
            <v>35.18</v>
          </cell>
          <cell r="D368">
            <v>135.31</v>
          </cell>
        </row>
        <row r="369">
          <cell r="A369" t="str">
            <v>KS 5110</v>
          </cell>
          <cell r="B369" t="str">
            <v>S5 horiz. fixed  with segreg. K kit</v>
          </cell>
          <cell r="C369">
            <v>36.520000000000003</v>
          </cell>
          <cell r="D369">
            <v>140.46</v>
          </cell>
        </row>
        <row r="370">
          <cell r="A370" t="str">
            <v>KS 5111</v>
          </cell>
          <cell r="B370" t="str">
            <v>S5 horiz. fixed without segreg.  K kit</v>
          </cell>
          <cell r="C370">
            <v>32.770000000000003</v>
          </cell>
          <cell r="D370">
            <v>126.04</v>
          </cell>
        </row>
        <row r="371">
          <cell r="A371" t="str">
            <v>KS 5112</v>
          </cell>
          <cell r="B371" t="str">
            <v>S5 horiz. fixed without segreg.  M kit</v>
          </cell>
          <cell r="C371">
            <v>32.770000000000003</v>
          </cell>
          <cell r="D371">
            <v>126.04</v>
          </cell>
        </row>
        <row r="372">
          <cell r="A372" t="str">
            <v>KS 5120</v>
          </cell>
          <cell r="B372" t="str">
            <v>S5 horiz. plug-in with segreg. K kit</v>
          </cell>
          <cell r="C372">
            <v>42.97</v>
          </cell>
          <cell r="D372">
            <v>165.27</v>
          </cell>
        </row>
        <row r="373">
          <cell r="A373" t="str">
            <v>KS 5121</v>
          </cell>
          <cell r="B373" t="str">
            <v>S5 horiz. plug-in without segreg. K kit</v>
          </cell>
          <cell r="C373">
            <v>35.72</v>
          </cell>
          <cell r="D373">
            <v>137.38</v>
          </cell>
        </row>
        <row r="374">
          <cell r="A374" t="str">
            <v>KS 5130</v>
          </cell>
          <cell r="B374" t="str">
            <v>S5 horiz. withdrawable segreg. K kit</v>
          </cell>
          <cell r="C374">
            <v>42.97</v>
          </cell>
          <cell r="D374">
            <v>165.27</v>
          </cell>
        </row>
        <row r="375">
          <cell r="A375" t="str">
            <v>KS 5131</v>
          </cell>
          <cell r="B375" t="str">
            <v>S5 horiz. withdrawable without segreg. K kit</v>
          </cell>
          <cell r="C375">
            <v>35.72</v>
          </cell>
          <cell r="D375">
            <v>137.38</v>
          </cell>
        </row>
        <row r="376">
          <cell r="A376" t="str">
            <v>KS 5210</v>
          </cell>
          <cell r="B376" t="str">
            <v>S5 vert. fixed segreg. K kit</v>
          </cell>
          <cell r="C376">
            <v>40.01</v>
          </cell>
          <cell r="D376">
            <v>153.88</v>
          </cell>
        </row>
        <row r="377">
          <cell r="A377" t="str">
            <v>KS 5211</v>
          </cell>
          <cell r="B377" t="str">
            <v>S5 vert. fixed without segreg. K kit</v>
          </cell>
          <cell r="C377">
            <v>36.520000000000003</v>
          </cell>
          <cell r="D377">
            <v>140.46</v>
          </cell>
        </row>
        <row r="378">
          <cell r="A378" t="str">
            <v>KS 5212</v>
          </cell>
          <cell r="B378" t="str">
            <v>S5 vert. fixed without segreg. M kit</v>
          </cell>
          <cell r="C378">
            <v>36.520000000000003</v>
          </cell>
          <cell r="D378">
            <v>140.46</v>
          </cell>
        </row>
        <row r="379">
          <cell r="A379" t="str">
            <v>KS 5220</v>
          </cell>
          <cell r="B379" t="str">
            <v>S5 vert. plug-in segreg. K kit</v>
          </cell>
          <cell r="C379">
            <v>49.42</v>
          </cell>
          <cell r="D379">
            <v>190.08</v>
          </cell>
        </row>
        <row r="380">
          <cell r="A380" t="str">
            <v>KS 5221</v>
          </cell>
          <cell r="B380" t="str">
            <v>S5  vert. plug-in without segreg.  K kit</v>
          </cell>
          <cell r="C380">
            <v>40.28</v>
          </cell>
          <cell r="D380">
            <v>154.91999999999999</v>
          </cell>
        </row>
        <row r="381">
          <cell r="A381" t="str">
            <v>KS 5230</v>
          </cell>
          <cell r="B381" t="str">
            <v>S5 vert. withdr. segreg. K kit</v>
          </cell>
          <cell r="C381">
            <v>49.42</v>
          </cell>
          <cell r="D381">
            <v>190.08</v>
          </cell>
        </row>
        <row r="382">
          <cell r="A382" t="str">
            <v>KS 5231</v>
          </cell>
          <cell r="B382" t="str">
            <v>S5 vert. withdr. without segreg. K kit</v>
          </cell>
          <cell r="C382">
            <v>40.28</v>
          </cell>
          <cell r="D382">
            <v>154.91999999999999</v>
          </cell>
        </row>
        <row r="383">
          <cell r="A383" t="str">
            <v>KS 5410</v>
          </cell>
          <cell r="B383" t="str">
            <v>Kit S5 3/4P Fix.hor.seg. 400X400 (hxw)</v>
          </cell>
          <cell r="C383">
            <v>34.909999999999997</v>
          </cell>
          <cell r="D383">
            <v>134.27000000000001</v>
          </cell>
        </row>
        <row r="384">
          <cell r="A384" t="str">
            <v>KS 5411</v>
          </cell>
          <cell r="B384" t="str">
            <v>Kit S5 3/4P Fix.vert. 500X400 (hxw)</v>
          </cell>
          <cell r="C384">
            <v>34.909999999999997</v>
          </cell>
          <cell r="D384">
            <v>134.27000000000001</v>
          </cell>
        </row>
        <row r="385">
          <cell r="A385" t="str">
            <v>KS 5420</v>
          </cell>
          <cell r="B385" t="str">
            <v>Kit S5 3/4P plug in horiz. Seg. 400X400 (hxw)</v>
          </cell>
          <cell r="C385">
            <v>41.09</v>
          </cell>
          <cell r="D385">
            <v>158.04</v>
          </cell>
        </row>
        <row r="386">
          <cell r="A386" t="str">
            <v>KS 5421</v>
          </cell>
          <cell r="B386" t="str">
            <v>Kit S5 3/4P plug in vert. 500X400 (hxw)</v>
          </cell>
          <cell r="C386">
            <v>38.14</v>
          </cell>
          <cell r="D386">
            <v>146.69</v>
          </cell>
        </row>
        <row r="387">
          <cell r="A387" t="str">
            <v>KS 5430</v>
          </cell>
          <cell r="B387" t="str">
            <v>Kit S5 3/4P withdraw.hor.seg. 400X400 (hxw)</v>
          </cell>
          <cell r="C387">
            <v>41.09</v>
          </cell>
          <cell r="D387">
            <v>158.04</v>
          </cell>
        </row>
        <row r="388">
          <cell r="A388" t="str">
            <v>KS 5431</v>
          </cell>
          <cell r="B388" t="str">
            <v>Kit S5 3/4P withdraw.vert. 500X400 (hxw)</v>
          </cell>
          <cell r="C388">
            <v>38.14</v>
          </cell>
          <cell r="D388">
            <v>146.69</v>
          </cell>
        </row>
        <row r="389">
          <cell r="A389" t="str">
            <v>KS 6110</v>
          </cell>
          <cell r="B389" t="str">
            <v>S6 horiz. fixed segreg. K kit</v>
          </cell>
          <cell r="C389">
            <v>39.21</v>
          </cell>
          <cell r="D389">
            <v>150.81</v>
          </cell>
        </row>
        <row r="390">
          <cell r="A390" t="str">
            <v>KS 6111</v>
          </cell>
          <cell r="B390" t="str">
            <v>S6 horiz. fixed without segreg. K kit</v>
          </cell>
          <cell r="C390">
            <v>34.909999999999997</v>
          </cell>
          <cell r="D390">
            <v>134.27000000000001</v>
          </cell>
        </row>
        <row r="391">
          <cell r="A391" t="str">
            <v>KS 6112</v>
          </cell>
          <cell r="B391" t="str">
            <v>Kit S6 horiz.fixed non segreg.M,K</v>
          </cell>
          <cell r="C391">
            <v>34.909999999999997</v>
          </cell>
          <cell r="D391">
            <v>134.27000000000001</v>
          </cell>
        </row>
        <row r="392">
          <cell r="A392" t="str">
            <v>KS 6130</v>
          </cell>
          <cell r="B392" t="str">
            <v>S6 horiz. withdrawable segreg. K kit</v>
          </cell>
          <cell r="C392">
            <v>42.7</v>
          </cell>
          <cell r="D392">
            <v>164.23</v>
          </cell>
        </row>
        <row r="393">
          <cell r="A393" t="str">
            <v>KS 6131</v>
          </cell>
          <cell r="B393" t="str">
            <v>S6 horiz. withdrawable without segreg. K kit</v>
          </cell>
          <cell r="C393">
            <v>38.14</v>
          </cell>
          <cell r="D393">
            <v>146.69</v>
          </cell>
        </row>
        <row r="394">
          <cell r="A394" t="str">
            <v>KS 6210</v>
          </cell>
          <cell r="B394" t="str">
            <v>S6 vert. fixed  segreg. K kit</v>
          </cell>
          <cell r="C394">
            <v>43.51</v>
          </cell>
          <cell r="D394">
            <v>167.35</v>
          </cell>
        </row>
        <row r="395">
          <cell r="A395" t="str">
            <v>KS 6211</v>
          </cell>
          <cell r="B395" t="str">
            <v>S6 vert. fixed without segreg. K kit</v>
          </cell>
          <cell r="C395">
            <v>50.49</v>
          </cell>
          <cell r="D395">
            <v>194.19</v>
          </cell>
        </row>
        <row r="396">
          <cell r="A396" t="str">
            <v>KS 6212</v>
          </cell>
          <cell r="B396" t="str">
            <v>Kit S6 vert.fix. non segr.M,K</v>
          </cell>
          <cell r="C396">
            <v>34.909999999999997</v>
          </cell>
          <cell r="D396">
            <v>134.27000000000001</v>
          </cell>
        </row>
        <row r="397">
          <cell r="A397" t="str">
            <v>KS 6230</v>
          </cell>
          <cell r="B397" t="str">
            <v>S6 vert. withdr. with segreg. K kit</v>
          </cell>
          <cell r="C397">
            <v>38.14</v>
          </cell>
          <cell r="D397">
            <v>146.69</v>
          </cell>
        </row>
        <row r="398">
          <cell r="A398" t="str">
            <v>KS 6231</v>
          </cell>
          <cell r="B398" t="str">
            <v>S6 vert. withdr. without segreg. K kit</v>
          </cell>
          <cell r="C398">
            <v>42.16</v>
          </cell>
          <cell r="D398">
            <v>162.15</v>
          </cell>
        </row>
        <row r="399">
          <cell r="A399" t="str">
            <v>KS 7110</v>
          </cell>
          <cell r="B399" t="str">
            <v>S7 horiz. fixed  with segreg. K kit</v>
          </cell>
          <cell r="C399">
            <v>41.9</v>
          </cell>
          <cell r="D399">
            <v>161.15</v>
          </cell>
        </row>
        <row r="400">
          <cell r="A400" t="str">
            <v>KS 7111</v>
          </cell>
          <cell r="B400" t="str">
            <v>S7 horiz. fixed without segreg. K kit</v>
          </cell>
          <cell r="C400">
            <v>37.06</v>
          </cell>
          <cell r="D400">
            <v>142.54</v>
          </cell>
        </row>
        <row r="401">
          <cell r="A401" t="str">
            <v>KS 7210</v>
          </cell>
          <cell r="B401" t="str">
            <v>S7 vert. fixed  with segreg. K kit</v>
          </cell>
          <cell r="C401">
            <v>47.8</v>
          </cell>
          <cell r="D401">
            <v>183.85</v>
          </cell>
        </row>
        <row r="402">
          <cell r="A402" t="str">
            <v>KS 7211</v>
          </cell>
          <cell r="B402" t="str">
            <v>S7 vert. fixed without segreg. K kit</v>
          </cell>
          <cell r="C402">
            <v>41.9</v>
          </cell>
          <cell r="D402">
            <v>161.15</v>
          </cell>
        </row>
        <row r="403">
          <cell r="A403" t="str">
            <v>KS 7230</v>
          </cell>
          <cell r="B403" t="str">
            <v>S7 vert. withdr.  with segreg. K kit</v>
          </cell>
          <cell r="C403">
            <v>56.13</v>
          </cell>
          <cell r="D403">
            <v>215.88</v>
          </cell>
        </row>
        <row r="404">
          <cell r="A404" t="str">
            <v>KS 7231</v>
          </cell>
          <cell r="B404" t="str">
            <v>S7 vert. withdr. without segreg. K kit</v>
          </cell>
          <cell r="C404">
            <v>47.27</v>
          </cell>
          <cell r="D404">
            <v>181.81</v>
          </cell>
        </row>
        <row r="405">
          <cell r="A405" t="str">
            <v>KT 1101</v>
          </cell>
          <cell r="B405" t="str">
            <v>Kit T1 4 Pole horiz.fix. mod.diff.non seg. K</v>
          </cell>
          <cell r="C405">
            <v>20.87</v>
          </cell>
          <cell r="D405">
            <v>80.27</v>
          </cell>
        </row>
        <row r="406">
          <cell r="A406" t="str">
            <v>KT 1102</v>
          </cell>
          <cell r="B406" t="str">
            <v>Kit T1 4 Pole hor.fix. mod.diff.non segr.M,K250</v>
          </cell>
          <cell r="C406">
            <v>21.03</v>
          </cell>
          <cell r="D406">
            <v>80.88</v>
          </cell>
        </row>
        <row r="407">
          <cell r="A407" t="str">
            <v>KT 1111</v>
          </cell>
          <cell r="B407" t="str">
            <v>Kit T1 3-4 Pole horiz.fix. non segr. K</v>
          </cell>
          <cell r="C407">
            <v>19.82</v>
          </cell>
          <cell r="D407">
            <v>76.23</v>
          </cell>
        </row>
        <row r="408">
          <cell r="A408" t="str">
            <v>KT 1112</v>
          </cell>
          <cell r="B408" t="str">
            <v>Kit T1 3-4 Pole horiz.fix. rotary handle K</v>
          </cell>
          <cell r="C408">
            <v>23.26</v>
          </cell>
          <cell r="D408">
            <v>89.46</v>
          </cell>
        </row>
        <row r="409">
          <cell r="A409" t="str">
            <v>KT 1117</v>
          </cell>
          <cell r="B409" t="str">
            <v>Kit T1 3-4P horiz.fixed non segr.M, K250</v>
          </cell>
          <cell r="C409">
            <v>19.93</v>
          </cell>
          <cell r="D409">
            <v>76.650000000000006</v>
          </cell>
        </row>
        <row r="410">
          <cell r="A410" t="str">
            <v>KT 1401</v>
          </cell>
          <cell r="B410" t="str">
            <v>Kit T1 4 Pole horiz.fix. mod.diff.non seg. K</v>
          </cell>
          <cell r="C410">
            <v>19.82</v>
          </cell>
          <cell r="D410">
            <v>76.23</v>
          </cell>
        </row>
        <row r="411">
          <cell r="A411" t="str">
            <v>KT 1411</v>
          </cell>
          <cell r="B411" t="str">
            <v>Kit T1 3-4 Pole Horiz.fix. non segr. K</v>
          </cell>
          <cell r="C411">
            <v>18.8</v>
          </cell>
          <cell r="D411">
            <v>72.31</v>
          </cell>
        </row>
        <row r="412">
          <cell r="A412" t="str">
            <v>KT 2101</v>
          </cell>
          <cell r="B412" t="str">
            <v>Kit T2 4 Pole horiz.fix. Mod. diff.non segr. K</v>
          </cell>
          <cell r="C412">
            <v>24.41</v>
          </cell>
          <cell r="D412">
            <v>93.88</v>
          </cell>
        </row>
        <row r="413">
          <cell r="A413" t="str">
            <v>KT 2102</v>
          </cell>
          <cell r="B413" t="str">
            <v>Kit T2 4Pole hor.fix. Mod.diff.non segr.M,K250</v>
          </cell>
          <cell r="C413">
            <v>24.49</v>
          </cell>
          <cell r="D413">
            <v>94.19</v>
          </cell>
        </row>
        <row r="414">
          <cell r="A414" t="str">
            <v>KT 2110</v>
          </cell>
          <cell r="B414" t="str">
            <v>Kit T2 3-4 Pole horiz.fix. segr. K</v>
          </cell>
          <cell r="C414">
            <v>26.13</v>
          </cell>
          <cell r="D414">
            <v>100.5</v>
          </cell>
        </row>
        <row r="415">
          <cell r="A415" t="str">
            <v>KT 2111</v>
          </cell>
          <cell r="B415" t="str">
            <v>Kit T2 3-4 Pole horiz.fix. non segr. K</v>
          </cell>
          <cell r="C415">
            <v>23.26</v>
          </cell>
          <cell r="D415">
            <v>89.46</v>
          </cell>
        </row>
        <row r="416">
          <cell r="A416" t="str">
            <v>KT 2112</v>
          </cell>
          <cell r="B416" t="str">
            <v>Kit T2 3-4 Pole horiz.fix. Rotary handle K</v>
          </cell>
          <cell r="C416">
            <v>24.41</v>
          </cell>
          <cell r="D416">
            <v>93.88</v>
          </cell>
        </row>
        <row r="417">
          <cell r="A417" t="str">
            <v>KT 2117</v>
          </cell>
          <cell r="B417" t="str">
            <v>Kit T2 3-4P horiz.fixed non segr.M, K250</v>
          </cell>
          <cell r="C417">
            <v>23.29</v>
          </cell>
          <cell r="D417">
            <v>89.58</v>
          </cell>
        </row>
        <row r="418">
          <cell r="A418" t="str">
            <v>KT 2120</v>
          </cell>
          <cell r="B418" t="str">
            <v>Kit T2 3-4 Pole horiz.Plug in segreg. K</v>
          </cell>
          <cell r="C418">
            <v>32.770000000000003</v>
          </cell>
          <cell r="D418">
            <v>126.04</v>
          </cell>
        </row>
        <row r="419">
          <cell r="A419" t="str">
            <v>KT 2121</v>
          </cell>
          <cell r="B419" t="str">
            <v>Kit T2 3-4 Pole horiz.Plug in non segr. K</v>
          </cell>
          <cell r="C419">
            <v>25.67</v>
          </cell>
          <cell r="D419">
            <v>98.73</v>
          </cell>
        </row>
        <row r="420">
          <cell r="A420" t="str">
            <v>KT 2401</v>
          </cell>
          <cell r="B420" t="str">
            <v>Kit T2 4 Pole horiz.fix. Mod. diff.non segr. K</v>
          </cell>
          <cell r="C420">
            <v>23.2</v>
          </cell>
          <cell r="D420">
            <v>89.23</v>
          </cell>
        </row>
        <row r="421">
          <cell r="A421" t="str">
            <v>KT 2410</v>
          </cell>
          <cell r="B421" t="str">
            <v>Kit T2 3-4 Pole horiz.fix. segr. K</v>
          </cell>
          <cell r="C421">
            <v>24.87</v>
          </cell>
          <cell r="D421">
            <v>95.65</v>
          </cell>
        </row>
        <row r="422">
          <cell r="A422" t="str">
            <v>KT 2411</v>
          </cell>
          <cell r="B422" t="str">
            <v>Kit T2 3-4 Pole horiz.fix. non segr. K</v>
          </cell>
          <cell r="C422">
            <v>22.1</v>
          </cell>
          <cell r="D422">
            <v>85</v>
          </cell>
        </row>
        <row r="423">
          <cell r="A423" t="str">
            <v>KT 2420</v>
          </cell>
          <cell r="B423" t="str">
            <v>Kit T2 3-4 Pole horiz.plug in segreg. K</v>
          </cell>
          <cell r="C423">
            <v>30.88</v>
          </cell>
          <cell r="D423">
            <v>118.77</v>
          </cell>
        </row>
        <row r="424">
          <cell r="A424" t="str">
            <v>KT 2421</v>
          </cell>
          <cell r="B424" t="str">
            <v>Kit T2 3-4 Pole horiz.Plug in non segr. K</v>
          </cell>
          <cell r="C424">
            <v>24.38</v>
          </cell>
          <cell r="D424">
            <v>93.77</v>
          </cell>
        </row>
        <row r="425">
          <cell r="A425" t="str">
            <v>KT 3101</v>
          </cell>
          <cell r="B425" t="str">
            <v>Kit T3 4 Pole horiz.fix. Mod. diff.non segr. K</v>
          </cell>
          <cell r="C425">
            <v>26.86</v>
          </cell>
          <cell r="D425">
            <v>103.31</v>
          </cell>
        </row>
        <row r="426">
          <cell r="A426" t="str">
            <v>KT 3102</v>
          </cell>
          <cell r="B426" t="str">
            <v>Kit T3 4Pole hor.fix. Mod. diff.non segr.M,K250</v>
          </cell>
          <cell r="C426">
            <v>26.86</v>
          </cell>
          <cell r="D426">
            <v>103.31</v>
          </cell>
        </row>
        <row r="427">
          <cell r="A427" t="str">
            <v>KT 3110</v>
          </cell>
          <cell r="B427" t="str">
            <v>Kit T3 3-4 Pole horiz.fix. segr. K</v>
          </cell>
          <cell r="C427">
            <v>28.74</v>
          </cell>
          <cell r="D427">
            <v>110.54</v>
          </cell>
        </row>
        <row r="428">
          <cell r="A428" t="str">
            <v>KT 3111</v>
          </cell>
          <cell r="B428" t="str">
            <v>Kit T3 3-4 Pole horiz.fix. non segr. K</v>
          </cell>
          <cell r="C428">
            <v>25.7</v>
          </cell>
          <cell r="D428">
            <v>98.85</v>
          </cell>
        </row>
        <row r="429">
          <cell r="A429" t="str">
            <v>KT 3112</v>
          </cell>
          <cell r="B429" t="str">
            <v>Kit T3 3-4P horiz.fixed non segr.M, K250</v>
          </cell>
          <cell r="C429">
            <v>25.73</v>
          </cell>
          <cell r="D429">
            <v>98.96</v>
          </cell>
        </row>
        <row r="430">
          <cell r="A430" t="str">
            <v>KT 3114</v>
          </cell>
          <cell r="B430" t="str">
            <v>Kit T3 3-4 Pole horiz.fix. Rotar. Handle and mot.oper. K</v>
          </cell>
          <cell r="C430">
            <v>25.7</v>
          </cell>
          <cell r="D430">
            <v>98.85</v>
          </cell>
        </row>
        <row r="431">
          <cell r="A431" t="str">
            <v>KT 3115</v>
          </cell>
          <cell r="B431" t="str">
            <v>Kit T3 Horiz.fix. Rotary handle segr. K</v>
          </cell>
          <cell r="C431">
            <v>28.74</v>
          </cell>
          <cell r="D431">
            <v>110.54</v>
          </cell>
        </row>
        <row r="432">
          <cell r="A432" t="str">
            <v>KT 3116</v>
          </cell>
          <cell r="B432" t="str">
            <v>Kit T3 3-4 Pole horiz.plug in rotary handle and mot.oper. K</v>
          </cell>
          <cell r="C432">
            <v>28.2</v>
          </cell>
          <cell r="D432">
            <v>108.46</v>
          </cell>
        </row>
        <row r="433">
          <cell r="A433" t="str">
            <v>KT 3119</v>
          </cell>
          <cell r="B433" t="str">
            <v>Kit T3 3-4 Pole horiz.fix. non segr. K</v>
          </cell>
          <cell r="C433">
            <v>27.12</v>
          </cell>
          <cell r="D433">
            <v>104.31</v>
          </cell>
        </row>
        <row r="434">
          <cell r="A434" t="str">
            <v>KT 3120</v>
          </cell>
          <cell r="B434" t="str">
            <v>Kit T3 3-4 Pole horiz.Plug in segreg. K</v>
          </cell>
          <cell r="C434">
            <v>33.299999999999997</v>
          </cell>
          <cell r="D434">
            <v>128.08000000000001</v>
          </cell>
        </row>
        <row r="435">
          <cell r="A435" t="str">
            <v>KT 3121</v>
          </cell>
          <cell r="B435" t="str">
            <v>Kit T3 3-4 Pole horiz.Plug in non segr. K</v>
          </cell>
          <cell r="C435">
            <v>28.2</v>
          </cell>
          <cell r="D435">
            <v>108.46</v>
          </cell>
        </row>
        <row r="436">
          <cell r="A436" t="str">
            <v>KT 3124</v>
          </cell>
          <cell r="B436" t="str">
            <v>Kit T3 Horiz.Plug in Rotary handle segr. K</v>
          </cell>
          <cell r="C436">
            <v>31.69</v>
          </cell>
          <cell r="D436">
            <v>121.88</v>
          </cell>
        </row>
        <row r="437">
          <cell r="A437" t="str">
            <v>KT 3211</v>
          </cell>
          <cell r="B437" t="str">
            <v>Kit T3 3-4Pole vert.fix. non seg. K</v>
          </cell>
          <cell r="C437">
            <v>27.93</v>
          </cell>
          <cell r="D437">
            <v>107.42</v>
          </cell>
        </row>
        <row r="438">
          <cell r="A438" t="str">
            <v>KT 3212</v>
          </cell>
          <cell r="B438" t="str">
            <v>Kit T3 3-4 Pole vert.fix. non segreg.M,K250</v>
          </cell>
          <cell r="C438">
            <v>28.2</v>
          </cell>
          <cell r="D438">
            <v>108.46</v>
          </cell>
        </row>
        <row r="439">
          <cell r="A439" t="str">
            <v>KT 3221</v>
          </cell>
          <cell r="B439" t="str">
            <v>Kit T3 3-4 Pole vert.plug in non seg. K</v>
          </cell>
          <cell r="C439">
            <v>30.62</v>
          </cell>
          <cell r="D439">
            <v>117.77</v>
          </cell>
        </row>
        <row r="440">
          <cell r="A440" t="str">
            <v>KT 3401</v>
          </cell>
          <cell r="B440" t="str">
            <v>Kit T3 4 Pole horiz.fix. Mod. diff.non segr. K</v>
          </cell>
          <cell r="C440">
            <v>25.59</v>
          </cell>
          <cell r="D440">
            <v>98.42</v>
          </cell>
        </row>
        <row r="441">
          <cell r="A441" t="str">
            <v>KT 3410</v>
          </cell>
          <cell r="B441" t="str">
            <v>Kit T3 3-4 Pole horiz.fix. segr. K</v>
          </cell>
          <cell r="C441">
            <v>27.39</v>
          </cell>
          <cell r="D441">
            <v>105.35</v>
          </cell>
        </row>
        <row r="442">
          <cell r="A442" t="str">
            <v>KT 3411</v>
          </cell>
          <cell r="B442" t="str">
            <v>Kit T3 3-4 Pole horiz.fix. non segr. K</v>
          </cell>
          <cell r="C442">
            <v>24.38</v>
          </cell>
          <cell r="D442">
            <v>93.77</v>
          </cell>
        </row>
        <row r="443">
          <cell r="A443" t="str">
            <v>KT 3416</v>
          </cell>
          <cell r="B443" t="str">
            <v>Kit T3 3-4 Pole vert.fix. non seg. K</v>
          </cell>
          <cell r="C443">
            <v>26.61</v>
          </cell>
          <cell r="D443">
            <v>102.35</v>
          </cell>
        </row>
        <row r="444">
          <cell r="A444" t="str">
            <v>KT 3419</v>
          </cell>
          <cell r="B444" t="str">
            <v>Kit T3 3-4 Pole horiz.fix. non segr. K</v>
          </cell>
          <cell r="C444">
            <v>25.78</v>
          </cell>
          <cell r="D444">
            <v>99.15</v>
          </cell>
        </row>
        <row r="445">
          <cell r="A445" t="str">
            <v>KT 3420</v>
          </cell>
          <cell r="B445" t="str">
            <v>Kit T3 3-4 Pole horiz.Plug in segreg. K</v>
          </cell>
          <cell r="C445">
            <v>29.81</v>
          </cell>
          <cell r="D445">
            <v>114.65</v>
          </cell>
        </row>
        <row r="446">
          <cell r="A446" t="str">
            <v>KT 3421</v>
          </cell>
          <cell r="B446" t="str">
            <v>Kit T3 3-4 Pole horiz.Plug in non segr. K</v>
          </cell>
          <cell r="C446">
            <v>26.8</v>
          </cell>
          <cell r="D446">
            <v>103.08</v>
          </cell>
        </row>
        <row r="447">
          <cell r="A447" t="str">
            <v>KT 3426</v>
          </cell>
          <cell r="B447" t="str">
            <v>Kit T3 3-4 Pole vert.plug in non seg. K</v>
          </cell>
          <cell r="C447">
            <v>26.8</v>
          </cell>
          <cell r="D447">
            <v>103.08</v>
          </cell>
        </row>
        <row r="448">
          <cell r="A448" t="str">
            <v>LA 1860</v>
          </cell>
          <cell r="B448" t="str">
            <v>Side vent. panel 1800x600(hxl) K 2pcs.</v>
          </cell>
          <cell r="C448">
            <v>64.45</v>
          </cell>
          <cell r="D448">
            <v>247.88</v>
          </cell>
        </row>
        <row r="449">
          <cell r="A449" t="str">
            <v>LA 1880</v>
          </cell>
          <cell r="B449" t="str">
            <v>Side vent. panel 1800x800(hxl) K 2pcs.</v>
          </cell>
          <cell r="C449">
            <v>67.41</v>
          </cell>
          <cell r="D449">
            <v>259.27</v>
          </cell>
        </row>
        <row r="450">
          <cell r="A450" t="str">
            <v>LA 2060</v>
          </cell>
          <cell r="B450" t="str">
            <v>Side vent. panel 2000x600(hxl) K 2pcs.</v>
          </cell>
          <cell r="C450">
            <v>69.56</v>
          </cell>
          <cell r="D450">
            <v>267.54000000000002</v>
          </cell>
        </row>
        <row r="451">
          <cell r="A451" t="str">
            <v>LA 2080</v>
          </cell>
          <cell r="B451" t="str">
            <v>Side vent. panel 2000x800 (hxl) K 2pcs.</v>
          </cell>
          <cell r="C451">
            <v>77.88</v>
          </cell>
          <cell r="D451">
            <v>299.54000000000002</v>
          </cell>
        </row>
        <row r="452">
          <cell r="A452" t="str">
            <v>LF 1425</v>
          </cell>
          <cell r="B452" t="str">
            <v>Side panel 1400x250(hxd) M 2pcs.</v>
          </cell>
          <cell r="C452">
            <v>27.66</v>
          </cell>
          <cell r="D452">
            <v>106.38</v>
          </cell>
        </row>
        <row r="453">
          <cell r="A453" t="str">
            <v>LF 1625</v>
          </cell>
          <cell r="B453" t="str">
            <v>Side panel 1600x250(hxd) M 2pcs.</v>
          </cell>
          <cell r="C453">
            <v>33.299999999999997</v>
          </cell>
          <cell r="D453">
            <v>128.08000000000001</v>
          </cell>
        </row>
        <row r="454">
          <cell r="A454" t="str">
            <v>LF 1626</v>
          </cell>
          <cell r="B454" t="str">
            <v>N.2 side panels  1600X250 (hxw) K</v>
          </cell>
          <cell r="C454">
            <v>26.43</v>
          </cell>
          <cell r="D454">
            <v>101.65</v>
          </cell>
        </row>
        <row r="455">
          <cell r="A455" t="str">
            <v>LF 1825</v>
          </cell>
          <cell r="B455" t="str">
            <v>Side panel 1800x250 (hxd) M 2pcs.</v>
          </cell>
          <cell r="C455">
            <v>41.63</v>
          </cell>
          <cell r="D455">
            <v>160.12</v>
          </cell>
        </row>
        <row r="456">
          <cell r="A456" t="str">
            <v>LF 1826</v>
          </cell>
          <cell r="B456" t="str">
            <v>N.2 side panels  1800X250 (hxw) K</v>
          </cell>
          <cell r="C456">
            <v>28.74</v>
          </cell>
          <cell r="D456">
            <v>110.54</v>
          </cell>
        </row>
        <row r="457">
          <cell r="A457" t="str">
            <v>LF 1840</v>
          </cell>
          <cell r="B457" t="str">
            <v>Side panel 1800x350 (hxd) K 2pcs.</v>
          </cell>
          <cell r="C457">
            <v>37.6</v>
          </cell>
          <cell r="D457">
            <v>144.62</v>
          </cell>
        </row>
        <row r="458">
          <cell r="A458" t="str">
            <v>LF 1860</v>
          </cell>
          <cell r="B458" t="str">
            <v>Side panel 1800x600 (hxd) K 2pcs.</v>
          </cell>
          <cell r="C458">
            <v>42.16</v>
          </cell>
          <cell r="D458">
            <v>162.15</v>
          </cell>
        </row>
        <row r="459">
          <cell r="A459" t="str">
            <v>LF 1880</v>
          </cell>
          <cell r="B459" t="str">
            <v>Side panel 1800x800 (hxd) K 2pcs.</v>
          </cell>
          <cell r="C459">
            <v>51.03</v>
          </cell>
          <cell r="D459">
            <v>196.27</v>
          </cell>
        </row>
        <row r="460">
          <cell r="A460" t="str">
            <v>LF 2025</v>
          </cell>
          <cell r="B460" t="str">
            <v>Side panel 2000x250 (hxd) M 2pcs.</v>
          </cell>
          <cell r="C460">
            <v>46.46</v>
          </cell>
          <cell r="D460">
            <v>178.69</v>
          </cell>
        </row>
        <row r="461">
          <cell r="A461" t="str">
            <v>LF 2026</v>
          </cell>
          <cell r="B461" t="str">
            <v>N.2 side panels  2000X250 (hxw) K</v>
          </cell>
          <cell r="C461">
            <v>36.520000000000003</v>
          </cell>
          <cell r="D461">
            <v>140.46</v>
          </cell>
        </row>
        <row r="462">
          <cell r="A462" t="str">
            <v>LF 2040</v>
          </cell>
          <cell r="B462" t="str">
            <v>Side panel 2000x350 (hxd) K 2pcs.</v>
          </cell>
          <cell r="C462">
            <v>41.09</v>
          </cell>
          <cell r="D462">
            <v>158.04</v>
          </cell>
        </row>
        <row r="463">
          <cell r="A463" t="str">
            <v>LF 2060</v>
          </cell>
          <cell r="B463" t="str">
            <v>Side panel 2000x600 (hxd) K 2pcs.</v>
          </cell>
          <cell r="C463">
            <v>49.95</v>
          </cell>
          <cell r="D463">
            <v>192.12</v>
          </cell>
        </row>
        <row r="464">
          <cell r="A464" t="str">
            <v>LF 2080</v>
          </cell>
          <cell r="B464" t="str">
            <v>Side panel 2000x800 (hxd) K 2pcs.</v>
          </cell>
          <cell r="C464">
            <v>56.66</v>
          </cell>
          <cell r="D464">
            <v>217.92</v>
          </cell>
        </row>
        <row r="465">
          <cell r="A465" t="str">
            <v>LI 1840</v>
          </cell>
          <cell r="B465" t="str">
            <v>Side doors 1800x350 (hxl) K 2pcs.</v>
          </cell>
          <cell r="C465">
            <v>95.34</v>
          </cell>
          <cell r="D465">
            <v>366.69</v>
          </cell>
        </row>
        <row r="466">
          <cell r="A466" t="str">
            <v>LI 1860</v>
          </cell>
          <cell r="B466" t="str">
            <v>Side doors 1800x600 (hxl) K 2pcs.</v>
          </cell>
          <cell r="C466">
            <v>100.44</v>
          </cell>
          <cell r="D466">
            <v>386.31</v>
          </cell>
        </row>
        <row r="467">
          <cell r="A467" t="str">
            <v>LI 1880</v>
          </cell>
          <cell r="B467" t="str">
            <v>Side doors 1800x800 (hxl) K 2pcs.</v>
          </cell>
          <cell r="C467">
            <v>121.65</v>
          </cell>
          <cell r="D467">
            <v>467.88</v>
          </cell>
        </row>
        <row r="468">
          <cell r="A468" t="str">
            <v>LI 2040</v>
          </cell>
          <cell r="B468" t="str">
            <v>Side doors 2000x350 (hxl) K 2pcs.</v>
          </cell>
          <cell r="C468">
            <v>106.35</v>
          </cell>
          <cell r="D468">
            <v>409.04</v>
          </cell>
        </row>
        <row r="469">
          <cell r="A469" t="str">
            <v>LI 2060</v>
          </cell>
          <cell r="B469" t="str">
            <v>Side doors 2000x600 (hxl) K 2pcs.</v>
          </cell>
          <cell r="C469">
            <v>109.03</v>
          </cell>
          <cell r="D469">
            <v>419.35</v>
          </cell>
        </row>
        <row r="470">
          <cell r="A470" t="str">
            <v>LI 2080</v>
          </cell>
          <cell r="B470" t="str">
            <v>Side doors 2000x800 (hxl) K 2pcs.</v>
          </cell>
          <cell r="C470">
            <v>132.13</v>
          </cell>
          <cell r="D470">
            <v>508.19</v>
          </cell>
        </row>
        <row r="471">
          <cell r="A471" t="str">
            <v>PA 1600</v>
          </cell>
          <cell r="B471" t="str">
            <v>Front vent. panel 100x600(hxl) M, K</v>
          </cell>
          <cell r="C471">
            <v>15.39</v>
          </cell>
          <cell r="D471">
            <v>59.19</v>
          </cell>
        </row>
        <row r="472">
          <cell r="A472" t="str">
            <v>PA 2600</v>
          </cell>
          <cell r="B472" t="str">
            <v>Front vent. panel 200x600(hxl) M, K</v>
          </cell>
          <cell r="C472">
            <v>26.24</v>
          </cell>
          <cell r="D472">
            <v>100.92</v>
          </cell>
        </row>
        <row r="473">
          <cell r="A473" t="str">
            <v>PB 0802</v>
          </cell>
          <cell r="B473" t="str">
            <v>Scaled bar door In=800A (35 kA)</v>
          </cell>
          <cell r="C473">
            <v>6.8</v>
          </cell>
          <cell r="D473">
            <v>26.15</v>
          </cell>
        </row>
        <row r="474">
          <cell r="A474" t="str">
            <v>PB 0803</v>
          </cell>
          <cell r="B474" t="str">
            <v>Linear bar door In=800A (35kA)</v>
          </cell>
          <cell r="C474">
            <v>3.65</v>
          </cell>
          <cell r="D474">
            <v>14.04</v>
          </cell>
        </row>
        <row r="475">
          <cell r="A475" t="str">
            <v>PB 1600</v>
          </cell>
          <cell r="B475" t="str">
            <v>Scaled bar door In=1600A (75 kA)</v>
          </cell>
          <cell r="C475">
            <v>18.37</v>
          </cell>
          <cell r="D475">
            <v>70.650000000000006</v>
          </cell>
        </row>
        <row r="476">
          <cell r="A476" t="str">
            <v>PB 1601</v>
          </cell>
          <cell r="B476" t="str">
            <v>Linear bar door In=1600A (75 kA)</v>
          </cell>
          <cell r="C476">
            <v>12.76</v>
          </cell>
          <cell r="D476">
            <v>49.08</v>
          </cell>
        </row>
        <row r="477">
          <cell r="A477" t="str">
            <v>PB 1603</v>
          </cell>
          <cell r="B477" t="str">
            <v>Linear bar door In=1600A (65kA)</v>
          </cell>
          <cell r="C477">
            <v>12.93</v>
          </cell>
          <cell r="D477">
            <v>49.73</v>
          </cell>
        </row>
        <row r="478">
          <cell r="A478" t="str">
            <v>PB 3201</v>
          </cell>
          <cell r="B478" t="str">
            <v>Linear barholder upto In=3200A</v>
          </cell>
          <cell r="C478">
            <v>32.68</v>
          </cell>
          <cell r="D478">
            <v>125.69</v>
          </cell>
        </row>
        <row r="479">
          <cell r="A479" t="str">
            <v>PC 1400</v>
          </cell>
          <cell r="B479" t="str">
            <v>Blind panel 100X400 (hxw) K</v>
          </cell>
          <cell r="C479">
            <v>6.42</v>
          </cell>
          <cell r="D479">
            <v>24.69</v>
          </cell>
        </row>
        <row r="480">
          <cell r="A480" t="str">
            <v>PC 1600</v>
          </cell>
          <cell r="B480" t="str">
            <v>Blind panel 100x600mm (hxl)  M, K.</v>
          </cell>
          <cell r="C480">
            <v>6.74</v>
          </cell>
          <cell r="D480">
            <v>25.92</v>
          </cell>
        </row>
        <row r="481">
          <cell r="A481" t="str">
            <v>PC 1660</v>
          </cell>
          <cell r="B481" t="str">
            <v>Inner blind door 1600X600 (hxw) M,K</v>
          </cell>
          <cell r="C481">
            <v>78.959999999999994</v>
          </cell>
          <cell r="D481">
            <v>303.69</v>
          </cell>
        </row>
        <row r="482">
          <cell r="A482" t="str">
            <v>PC 1680</v>
          </cell>
          <cell r="B482" t="str">
            <v>Inner blind door 1600X800 (hxw) M,K</v>
          </cell>
          <cell r="C482">
            <v>91.31</v>
          </cell>
          <cell r="D482">
            <v>351.19</v>
          </cell>
        </row>
        <row r="483">
          <cell r="A483" t="str">
            <v>PC 1800</v>
          </cell>
          <cell r="B483" t="str">
            <v>Blind panel 100x800mm (hxl) M, K.</v>
          </cell>
          <cell r="C483">
            <v>7.98</v>
          </cell>
          <cell r="D483">
            <v>30.69</v>
          </cell>
        </row>
        <row r="484">
          <cell r="A484" t="str">
            <v>PC 1840</v>
          </cell>
          <cell r="B484" t="str">
            <v>Blind inner door 1800X400 (hxw) K</v>
          </cell>
          <cell r="C484">
            <v>84.59</v>
          </cell>
          <cell r="D484">
            <v>325.35000000000002</v>
          </cell>
        </row>
        <row r="485">
          <cell r="A485" t="str">
            <v>PC 1860</v>
          </cell>
          <cell r="B485" t="str">
            <v>Blind panel 1800x600mm (hxl) M, K.</v>
          </cell>
          <cell r="C485">
            <v>89.43</v>
          </cell>
          <cell r="D485">
            <v>343.96</v>
          </cell>
        </row>
        <row r="486">
          <cell r="A486" t="str">
            <v>PC 1880</v>
          </cell>
          <cell r="B486" t="str">
            <v>Blind panel 1800x800mm (hxl) M, K.</v>
          </cell>
          <cell r="C486">
            <v>100.44</v>
          </cell>
          <cell r="D486">
            <v>386.31</v>
          </cell>
        </row>
        <row r="487">
          <cell r="A487" t="str">
            <v>PC 2040</v>
          </cell>
          <cell r="B487" t="str">
            <v>Blind inner door 2000X400 (hxw) K</v>
          </cell>
          <cell r="C487">
            <v>97.75</v>
          </cell>
          <cell r="D487">
            <v>375.96</v>
          </cell>
        </row>
        <row r="488">
          <cell r="A488" t="str">
            <v>PC 2060</v>
          </cell>
          <cell r="B488" t="str">
            <v>Blind panel 2000x600mm (hxl) M, K.</v>
          </cell>
          <cell r="C488">
            <v>102.59</v>
          </cell>
          <cell r="D488">
            <v>394.58</v>
          </cell>
        </row>
        <row r="489">
          <cell r="A489" t="str">
            <v>PC 2080</v>
          </cell>
          <cell r="B489" t="str">
            <v>Blind panel 2000x800mm (hxl) M, K.</v>
          </cell>
          <cell r="C489">
            <v>115.75</v>
          </cell>
          <cell r="D489">
            <v>445.19</v>
          </cell>
        </row>
        <row r="490">
          <cell r="A490" t="str">
            <v>PC 2400</v>
          </cell>
          <cell r="B490" t="str">
            <v>Blind panel 200X400 (hxw) K</v>
          </cell>
          <cell r="C490">
            <v>7.79</v>
          </cell>
          <cell r="D490">
            <v>29.96</v>
          </cell>
        </row>
        <row r="491">
          <cell r="A491" t="str">
            <v>PC 2600</v>
          </cell>
          <cell r="B491" t="str">
            <v>Blind panel 200x600mm (hxl)  M, K.</v>
          </cell>
          <cell r="C491">
            <v>8.19</v>
          </cell>
          <cell r="D491">
            <v>31.5</v>
          </cell>
        </row>
        <row r="492">
          <cell r="A492" t="str">
            <v>PC 2800</v>
          </cell>
          <cell r="B492" t="str">
            <v>Blind panel 200x800mm (hxl) M, K.</v>
          </cell>
          <cell r="C492">
            <v>10.02</v>
          </cell>
          <cell r="D492">
            <v>38.54</v>
          </cell>
        </row>
        <row r="493">
          <cell r="A493" t="str">
            <v>PC 3400</v>
          </cell>
          <cell r="B493" t="str">
            <v>Blind panel 300X400 (hxw) K</v>
          </cell>
          <cell r="C493">
            <v>10.15</v>
          </cell>
          <cell r="D493">
            <v>39.04</v>
          </cell>
        </row>
        <row r="494">
          <cell r="A494" t="str">
            <v>PC 3600</v>
          </cell>
          <cell r="B494" t="str">
            <v>Blind panel 300x600mm (hxl)  M, K.</v>
          </cell>
          <cell r="C494">
            <v>10.69</v>
          </cell>
          <cell r="D494">
            <v>41.12</v>
          </cell>
        </row>
        <row r="495">
          <cell r="A495" t="str">
            <v>PC 3800</v>
          </cell>
          <cell r="B495" t="str">
            <v>Blind panel 300x800mm (hxl) M, K.</v>
          </cell>
          <cell r="C495">
            <v>13.4</v>
          </cell>
          <cell r="D495">
            <v>51.54</v>
          </cell>
        </row>
        <row r="496">
          <cell r="A496" t="str">
            <v>PC 4400</v>
          </cell>
          <cell r="B496" t="str">
            <v>Blind panel 400X400 (hxw) K</v>
          </cell>
          <cell r="C496">
            <v>12.68</v>
          </cell>
          <cell r="D496">
            <v>48.77</v>
          </cell>
        </row>
        <row r="497">
          <cell r="A497" t="str">
            <v>PC 4600</v>
          </cell>
          <cell r="B497" t="str">
            <v>Blind panel 400x600mm (hxl)  M, K.</v>
          </cell>
          <cell r="C497">
            <v>13.37</v>
          </cell>
          <cell r="D497">
            <v>51.42</v>
          </cell>
        </row>
        <row r="498">
          <cell r="A498" t="str">
            <v>PC 4800</v>
          </cell>
          <cell r="B498" t="str">
            <v>Blind panel 400x800mm (hxl) M, K.</v>
          </cell>
          <cell r="C498">
            <v>17.97</v>
          </cell>
          <cell r="D498">
            <v>69.12</v>
          </cell>
        </row>
        <row r="499">
          <cell r="A499" t="str">
            <v>PC 6400</v>
          </cell>
          <cell r="B499" t="str">
            <v>Blind panel 600X400 (hxw) K</v>
          </cell>
          <cell r="C499">
            <v>18.149999999999999</v>
          </cell>
          <cell r="D499">
            <v>69.81</v>
          </cell>
        </row>
        <row r="500">
          <cell r="A500" t="str">
            <v>PC 6600</v>
          </cell>
          <cell r="B500" t="str">
            <v>Blind panel 600x600mm (hxl) M, K.</v>
          </cell>
          <cell r="C500">
            <v>19.07</v>
          </cell>
          <cell r="D500">
            <v>73.349999999999994</v>
          </cell>
        </row>
        <row r="501">
          <cell r="A501" t="str">
            <v>PC 6800</v>
          </cell>
          <cell r="B501" t="str">
            <v>Blind panel 600x800 (hxl) M, K.</v>
          </cell>
          <cell r="C501">
            <v>21.14</v>
          </cell>
          <cell r="D501">
            <v>81.31</v>
          </cell>
        </row>
        <row r="502">
          <cell r="A502" t="str">
            <v>PC 8600</v>
          </cell>
          <cell r="B502" t="str">
            <v>Blind panel 800x600mm (hxl) M, K.</v>
          </cell>
          <cell r="C502">
            <v>29.27</v>
          </cell>
          <cell r="D502">
            <v>112.58</v>
          </cell>
        </row>
        <row r="503">
          <cell r="A503" t="str">
            <v>PF 1806</v>
          </cell>
          <cell r="B503" t="str">
            <v>Blind plate 1800x600  without segreg. K</v>
          </cell>
          <cell r="C503">
            <v>38.67</v>
          </cell>
          <cell r="D503">
            <v>148.72999999999999</v>
          </cell>
        </row>
        <row r="504">
          <cell r="A504" t="str">
            <v>PF 1808</v>
          </cell>
          <cell r="B504" t="str">
            <v>Zinc plated plate1800x800 without segr. K</v>
          </cell>
          <cell r="C504">
            <v>53.98</v>
          </cell>
          <cell r="D504">
            <v>207.62</v>
          </cell>
        </row>
        <row r="505">
          <cell r="A505" t="str">
            <v>PF 2005</v>
          </cell>
          <cell r="B505" t="str">
            <v xml:space="preserve">Blind plate 200x600  segr. K, PC </v>
          </cell>
          <cell r="C505">
            <v>10.58</v>
          </cell>
          <cell r="D505">
            <v>40.69</v>
          </cell>
        </row>
        <row r="506">
          <cell r="A506" t="str">
            <v>PF 2006</v>
          </cell>
          <cell r="B506" t="str">
            <v>Blind plate 2000x600 without segreg. K</v>
          </cell>
          <cell r="C506">
            <v>49.15</v>
          </cell>
          <cell r="D506">
            <v>189.04</v>
          </cell>
        </row>
        <row r="507">
          <cell r="A507" t="str">
            <v>PF 2008</v>
          </cell>
          <cell r="B507" t="str">
            <v>Zinc plated plate 2000x800 without segr. K</v>
          </cell>
          <cell r="C507">
            <v>59.62</v>
          </cell>
          <cell r="D507">
            <v>229.31</v>
          </cell>
        </row>
        <row r="508">
          <cell r="A508" t="str">
            <v>PF 2401</v>
          </cell>
          <cell r="B508" t="str">
            <v>Aluz. mount. plate no segr. 200X400(hxw) K</v>
          </cell>
          <cell r="C508">
            <v>9.2899999999999991</v>
          </cell>
          <cell r="D508">
            <v>35.729999999999997</v>
          </cell>
        </row>
        <row r="509">
          <cell r="A509" t="str">
            <v>PF 2405</v>
          </cell>
          <cell r="B509" t="str">
            <v>Aluz. mount. plate segr.200X400(hxw) K</v>
          </cell>
          <cell r="C509">
            <v>10.02</v>
          </cell>
          <cell r="D509">
            <v>38.54</v>
          </cell>
        </row>
        <row r="510">
          <cell r="A510" t="str">
            <v>PF 2601</v>
          </cell>
          <cell r="B510" t="str">
            <v>Blind plate 200x600  without segreg. K</v>
          </cell>
          <cell r="C510">
            <v>9.7799999999999994</v>
          </cell>
          <cell r="D510">
            <v>37.619999999999997</v>
          </cell>
        </row>
        <row r="511">
          <cell r="A511" t="str">
            <v>PF 2610</v>
          </cell>
          <cell r="B511" t="str">
            <v>Blind plate 200x600 M</v>
          </cell>
          <cell r="C511">
            <v>8.94</v>
          </cell>
          <cell r="D511">
            <v>34.380000000000003</v>
          </cell>
        </row>
        <row r="512">
          <cell r="A512" t="str">
            <v>PF 2801</v>
          </cell>
          <cell r="B512" t="str">
            <v>Blind plate 200x800 without segreg. K</v>
          </cell>
          <cell r="C512">
            <v>14.8</v>
          </cell>
          <cell r="D512">
            <v>56.92</v>
          </cell>
        </row>
        <row r="513">
          <cell r="A513" t="str">
            <v>PF 2810</v>
          </cell>
          <cell r="B513" t="str">
            <v>Blind plate 200x800 M</v>
          </cell>
          <cell r="C513">
            <v>12.01</v>
          </cell>
          <cell r="D513">
            <v>46.19</v>
          </cell>
        </row>
        <row r="514">
          <cell r="A514" t="str">
            <v>PF 3005</v>
          </cell>
          <cell r="B514" t="str">
            <v xml:space="preserve">Blind plate 300x600  segr. K, PC </v>
          </cell>
          <cell r="C514">
            <v>12.84</v>
          </cell>
          <cell r="D514">
            <v>49.38</v>
          </cell>
        </row>
        <row r="515">
          <cell r="A515" t="str">
            <v>PF 3403</v>
          </cell>
          <cell r="B515" t="str">
            <v>Aluz. mount. plate no segr.300X400(hxw) K</v>
          </cell>
          <cell r="C515">
            <v>11.17</v>
          </cell>
          <cell r="D515">
            <v>42.96</v>
          </cell>
        </row>
        <row r="516">
          <cell r="A516" t="str">
            <v>PF 3405</v>
          </cell>
          <cell r="B516" t="str">
            <v>Aluz. mount. plate segr.300X400(hxw) K</v>
          </cell>
          <cell r="C516">
            <v>12.27</v>
          </cell>
          <cell r="D516">
            <v>47.19</v>
          </cell>
        </row>
        <row r="517">
          <cell r="A517" t="str">
            <v>PF 3601</v>
          </cell>
          <cell r="B517" t="str">
            <v>Blind plate 300x600  without segreg. K</v>
          </cell>
          <cell r="C517">
            <v>11.76</v>
          </cell>
          <cell r="D517">
            <v>45.23</v>
          </cell>
        </row>
        <row r="518">
          <cell r="A518" t="str">
            <v>PF 3801</v>
          </cell>
          <cell r="B518" t="str">
            <v>Blind plate 300x800 without segreg. K</v>
          </cell>
          <cell r="C518">
            <v>17.13</v>
          </cell>
          <cell r="D518">
            <v>65.88</v>
          </cell>
        </row>
        <row r="519">
          <cell r="A519" t="str">
            <v>PF 4005</v>
          </cell>
          <cell r="B519" t="str">
            <v xml:space="preserve">Blind plate 400x600  segr. K, PC </v>
          </cell>
          <cell r="C519">
            <v>15.17</v>
          </cell>
          <cell r="D519">
            <v>58.35</v>
          </cell>
        </row>
        <row r="520">
          <cell r="A520" t="str">
            <v>PF 4401</v>
          </cell>
          <cell r="B520" t="str">
            <v>Aluz. mount. plate no segr.400X400(hxw) K</v>
          </cell>
          <cell r="C520">
            <v>13.24</v>
          </cell>
          <cell r="D520">
            <v>50.92</v>
          </cell>
        </row>
        <row r="521">
          <cell r="A521" t="str">
            <v>PF 4405</v>
          </cell>
          <cell r="B521" t="str">
            <v>Aluz. mount. plate segr.400X400(hxw) K</v>
          </cell>
          <cell r="C521">
            <v>14.42</v>
          </cell>
          <cell r="D521">
            <v>55.46</v>
          </cell>
        </row>
        <row r="522">
          <cell r="A522" t="str">
            <v>PF 4601</v>
          </cell>
          <cell r="B522" t="str">
            <v>Blind plate 400x600  without segreg. K</v>
          </cell>
          <cell r="C522">
            <v>13.94</v>
          </cell>
          <cell r="D522">
            <v>53.62</v>
          </cell>
        </row>
        <row r="523">
          <cell r="A523" t="str">
            <v>PF 4610</v>
          </cell>
          <cell r="B523" t="str">
            <v>Blind bottom plate 400x600 (hxl) M</v>
          </cell>
          <cell r="C523">
            <v>13.86</v>
          </cell>
          <cell r="D523">
            <v>53.31</v>
          </cell>
        </row>
        <row r="524">
          <cell r="A524" t="str">
            <v>PF 4801</v>
          </cell>
          <cell r="B524" t="str">
            <v>Blind plate 400x800 without segreg. K</v>
          </cell>
          <cell r="C524">
            <v>19.47</v>
          </cell>
          <cell r="D524">
            <v>74.88</v>
          </cell>
        </row>
        <row r="525">
          <cell r="A525" t="str">
            <v>PF 4810</v>
          </cell>
          <cell r="B525" t="str">
            <v>Blind plate 400x800 M</v>
          </cell>
          <cell r="C525">
            <v>16.86</v>
          </cell>
          <cell r="D525">
            <v>64.849999999999994</v>
          </cell>
        </row>
        <row r="526">
          <cell r="A526" t="str">
            <v>PF 6005</v>
          </cell>
          <cell r="B526" t="str">
            <v xml:space="preserve">Blind plate 600x600  segr. K, PC </v>
          </cell>
          <cell r="C526">
            <v>20.38</v>
          </cell>
          <cell r="D526">
            <v>78.38</v>
          </cell>
        </row>
        <row r="527">
          <cell r="A527" t="str">
            <v>PF 6401</v>
          </cell>
          <cell r="B527" t="str">
            <v>Aluz. mount. plate no segr.600X400(hxw) K</v>
          </cell>
          <cell r="C527">
            <v>15.17</v>
          </cell>
          <cell r="D527">
            <v>58.35</v>
          </cell>
        </row>
        <row r="528">
          <cell r="A528" t="str">
            <v>PF 6405</v>
          </cell>
          <cell r="B528" t="str">
            <v>Aluz. mount. plate no segr.600X400(hxw) K</v>
          </cell>
          <cell r="C528">
            <v>19.39</v>
          </cell>
          <cell r="D528">
            <v>74.58</v>
          </cell>
        </row>
        <row r="529">
          <cell r="A529" t="str">
            <v>PF 6601</v>
          </cell>
          <cell r="B529" t="str">
            <v>Blind plate 600x600  without segreg. K</v>
          </cell>
          <cell r="C529">
            <v>15.95</v>
          </cell>
          <cell r="D529">
            <v>61.35</v>
          </cell>
        </row>
        <row r="530">
          <cell r="A530" t="str">
            <v>PF 6801</v>
          </cell>
          <cell r="B530" t="str">
            <v>Blind plate 800x600  without segreg. K</v>
          </cell>
          <cell r="C530">
            <v>25.25</v>
          </cell>
          <cell r="D530">
            <v>97.12</v>
          </cell>
        </row>
        <row r="531">
          <cell r="A531" t="str">
            <v>PF 8005</v>
          </cell>
          <cell r="B531" t="str">
            <v xml:space="preserve">Blind plate 800x600  segr. K, PC </v>
          </cell>
          <cell r="C531">
            <v>26.13</v>
          </cell>
          <cell r="D531">
            <v>100.5</v>
          </cell>
        </row>
        <row r="532">
          <cell r="A532" t="str">
            <v>PM 2312</v>
          </cell>
          <cell r="B532" t="str">
            <v>Kit T3 fixed vert.non segr. L=600mm M, K</v>
          </cell>
          <cell r="C532">
            <v>10.63</v>
          </cell>
          <cell r="D532">
            <v>40.880000000000003</v>
          </cell>
        </row>
        <row r="533">
          <cell r="A533" t="str">
            <v>PM 2315</v>
          </cell>
          <cell r="B533" t="str">
            <v>Kit T3 fixed vert.non segr. L=800mm M, K</v>
          </cell>
          <cell r="C533">
            <v>14.34</v>
          </cell>
          <cell r="D533">
            <v>55.15</v>
          </cell>
        </row>
        <row r="534">
          <cell r="A534" t="str">
            <v>PM 2424</v>
          </cell>
          <cell r="B534" t="str">
            <v>12 Mod. panel 200X400 (hxw) K</v>
          </cell>
          <cell r="C534">
            <v>5.83</v>
          </cell>
          <cell r="D534">
            <v>22.42</v>
          </cell>
        </row>
        <row r="535">
          <cell r="A535" t="str">
            <v>PM 2624</v>
          </cell>
          <cell r="B535" t="str">
            <v>24 module panel 200x600 mm M, K.</v>
          </cell>
          <cell r="C535">
            <v>5.83</v>
          </cell>
          <cell r="D535">
            <v>22.42</v>
          </cell>
        </row>
        <row r="536">
          <cell r="A536" t="str">
            <v>PM 2836</v>
          </cell>
          <cell r="B536" t="str">
            <v>36 module panel 200x800 mm M, K</v>
          </cell>
          <cell r="C536">
            <v>7.65</v>
          </cell>
          <cell r="D536">
            <v>29.42</v>
          </cell>
        </row>
        <row r="537">
          <cell r="A537" t="str">
            <v>PM 3624</v>
          </cell>
          <cell r="B537" t="str">
            <v>24 module panel 300x600 mm M, K</v>
          </cell>
          <cell r="C537">
            <v>10.63</v>
          </cell>
          <cell r="D537">
            <v>40.880000000000003</v>
          </cell>
        </row>
        <row r="538">
          <cell r="A538" t="str">
            <v>PM 3648</v>
          </cell>
          <cell r="B538" t="str">
            <v>48mod. panel 300x600mm (hxl) M,K.</v>
          </cell>
          <cell r="C538">
            <v>8.83</v>
          </cell>
          <cell r="D538">
            <v>33.96</v>
          </cell>
        </row>
        <row r="539">
          <cell r="A539" t="str">
            <v>PM 3836</v>
          </cell>
          <cell r="B539" t="str">
            <v>36 module panel 300x800 mm M, K</v>
          </cell>
          <cell r="C539">
            <v>14.34</v>
          </cell>
          <cell r="D539">
            <v>55.15</v>
          </cell>
        </row>
        <row r="540">
          <cell r="A540" t="str">
            <v>PM 3872</v>
          </cell>
          <cell r="B540" t="str">
            <v>72mod. panel 300x800mm (hxl) M,K.</v>
          </cell>
          <cell r="C540">
            <v>11.44</v>
          </cell>
          <cell r="D540">
            <v>44</v>
          </cell>
        </row>
        <row r="541">
          <cell r="A541" t="str">
            <v>PM 6672</v>
          </cell>
          <cell r="B541" t="str">
            <v>72 mod. panel 600x600mm (hxl) M, K.</v>
          </cell>
          <cell r="C541">
            <v>11.85</v>
          </cell>
          <cell r="D541">
            <v>45.58</v>
          </cell>
        </row>
        <row r="542">
          <cell r="A542" t="str">
            <v>PO 1060</v>
          </cell>
          <cell r="B542" t="str">
            <v>Blind door 1000x600mm (hxl) M</v>
          </cell>
          <cell r="C542">
            <v>36.25</v>
          </cell>
          <cell r="D542">
            <v>139.41999999999999</v>
          </cell>
        </row>
        <row r="543">
          <cell r="A543" t="str">
            <v>PO 1260</v>
          </cell>
          <cell r="B543" t="str">
            <v>Blind door 1200x600mm (hxl) M</v>
          </cell>
          <cell r="C543">
            <v>39.479999999999997</v>
          </cell>
          <cell r="D543">
            <v>151.85</v>
          </cell>
        </row>
        <row r="544">
          <cell r="A544" t="str">
            <v>PO 1460</v>
          </cell>
          <cell r="B544" t="str">
            <v>Blind door 1400x600mm (hxl) M</v>
          </cell>
          <cell r="C544">
            <v>69.02</v>
          </cell>
          <cell r="D544">
            <v>265.45999999999998</v>
          </cell>
        </row>
        <row r="545">
          <cell r="A545" t="str">
            <v>PO 1630</v>
          </cell>
          <cell r="B545" t="str">
            <v>Blind door ext. 1600x300 mm M</v>
          </cell>
          <cell r="C545">
            <v>51.83</v>
          </cell>
          <cell r="D545">
            <v>199.35</v>
          </cell>
        </row>
        <row r="546">
          <cell r="A546" t="str">
            <v>PO 1631</v>
          </cell>
          <cell r="B546" t="str">
            <v>Blind int. door 1600x300 mm M</v>
          </cell>
          <cell r="C546">
            <v>34.11</v>
          </cell>
          <cell r="D546">
            <v>131.19</v>
          </cell>
        </row>
        <row r="547">
          <cell r="A547" t="str">
            <v>PO 1633</v>
          </cell>
          <cell r="B547" t="str">
            <v>Extern.blind door 1600X300 (hxw) K</v>
          </cell>
          <cell r="C547">
            <v>36.520000000000003</v>
          </cell>
          <cell r="D547">
            <v>140.46</v>
          </cell>
        </row>
        <row r="548">
          <cell r="A548" t="str">
            <v>PO 1660</v>
          </cell>
          <cell r="B548" t="str">
            <v>Blind door 1600x600mm (hxl) M</v>
          </cell>
          <cell r="C548">
            <v>72.78</v>
          </cell>
          <cell r="D548">
            <v>279.92</v>
          </cell>
        </row>
        <row r="549">
          <cell r="A549" t="str">
            <v>PO 1661</v>
          </cell>
          <cell r="B549" t="str">
            <v>Extern. blind door 1600X600 (hxw) K</v>
          </cell>
          <cell r="C549">
            <v>74.66</v>
          </cell>
          <cell r="D549">
            <v>287.14999999999998</v>
          </cell>
        </row>
        <row r="550">
          <cell r="A550" t="str">
            <v>PO 1680</v>
          </cell>
          <cell r="B550" t="str">
            <v>Blind door 1600x800mm (hxl) M</v>
          </cell>
          <cell r="C550">
            <v>81.91</v>
          </cell>
          <cell r="D550">
            <v>315.04000000000002</v>
          </cell>
        </row>
        <row r="551">
          <cell r="A551" t="str">
            <v>PO 1681</v>
          </cell>
          <cell r="B551" t="str">
            <v>Extern. blind door 1600X800 (hxw) K</v>
          </cell>
          <cell r="C551">
            <v>83.52</v>
          </cell>
          <cell r="D551">
            <v>321.23</v>
          </cell>
        </row>
        <row r="552">
          <cell r="A552" t="str">
            <v>PO 1823</v>
          </cell>
          <cell r="B552" t="str">
            <v>Blind door 1800x200(hxl) K ext. 1pc</v>
          </cell>
          <cell r="C552">
            <v>32.770000000000003</v>
          </cell>
          <cell r="D552">
            <v>126.04</v>
          </cell>
        </row>
        <row r="553">
          <cell r="A553" t="str">
            <v>PO 1824</v>
          </cell>
          <cell r="B553" t="str">
            <v>Blind door 1800x200(hxl) K int. 1pc</v>
          </cell>
          <cell r="C553">
            <v>32.770000000000003</v>
          </cell>
          <cell r="D553">
            <v>126.04</v>
          </cell>
        </row>
        <row r="554">
          <cell r="A554" t="str">
            <v>PO 1830</v>
          </cell>
          <cell r="B554" t="str">
            <v>Blind door ext. 1800x300 mm M</v>
          </cell>
          <cell r="C554">
            <v>59.62</v>
          </cell>
          <cell r="D554">
            <v>229.31</v>
          </cell>
        </row>
        <row r="555">
          <cell r="A555" t="str">
            <v>PO 1831</v>
          </cell>
          <cell r="B555" t="str">
            <v>Blind int. door 1800x300 mm M, K</v>
          </cell>
          <cell r="C555">
            <v>38.67</v>
          </cell>
          <cell r="D555">
            <v>148.72999999999999</v>
          </cell>
        </row>
        <row r="556">
          <cell r="A556" t="str">
            <v>PO 1833</v>
          </cell>
          <cell r="B556" t="str">
            <v>Blind door 1800x300(hxl) K ext. 1pc</v>
          </cell>
          <cell r="C556">
            <v>38.67</v>
          </cell>
          <cell r="D556">
            <v>148.72999999999999</v>
          </cell>
        </row>
        <row r="557">
          <cell r="A557" t="str">
            <v>PO 1841</v>
          </cell>
          <cell r="B557" t="str">
            <v>Extern.blind door 1800X400 (hxw) K</v>
          </cell>
          <cell r="C557">
            <v>72.239999999999995</v>
          </cell>
          <cell r="D557">
            <v>277.85000000000002</v>
          </cell>
        </row>
        <row r="558">
          <cell r="A558" t="str">
            <v>PO 1860</v>
          </cell>
          <cell r="B558" t="str">
            <v>Blind door 1800x600mm (hxl) M</v>
          </cell>
          <cell r="C558">
            <v>81.91</v>
          </cell>
          <cell r="D558">
            <v>315.04000000000002</v>
          </cell>
        </row>
        <row r="559">
          <cell r="A559" t="str">
            <v>PO 1861</v>
          </cell>
          <cell r="B559" t="str">
            <v>Blind door 1800x600mm (hxl) K</v>
          </cell>
          <cell r="C559">
            <v>80.03</v>
          </cell>
          <cell r="D559">
            <v>307.81</v>
          </cell>
        </row>
        <row r="560">
          <cell r="A560" t="str">
            <v>PO 1880</v>
          </cell>
          <cell r="B560" t="str">
            <v>Blind door 1800x800mm (hxl) M</v>
          </cell>
          <cell r="C560">
            <v>92.65</v>
          </cell>
          <cell r="D560">
            <v>356.35</v>
          </cell>
        </row>
        <row r="561">
          <cell r="A561" t="str">
            <v>PO 1881</v>
          </cell>
          <cell r="B561" t="str">
            <v>Blind door  1800x800mm (hxl) K</v>
          </cell>
          <cell r="C561">
            <v>91.31</v>
          </cell>
          <cell r="D561">
            <v>351.19</v>
          </cell>
        </row>
        <row r="562">
          <cell r="A562" t="str">
            <v>PO 2023</v>
          </cell>
          <cell r="B562" t="str">
            <v>Blind door 2000x200(hxl) K ext. 1pc</v>
          </cell>
          <cell r="C562">
            <v>39.75</v>
          </cell>
          <cell r="D562">
            <v>152.88</v>
          </cell>
        </row>
        <row r="563">
          <cell r="A563" t="str">
            <v>PO 2024</v>
          </cell>
          <cell r="B563" t="str">
            <v>Blind door 2000x200(hxl) K int. 1pc</v>
          </cell>
          <cell r="C563">
            <v>39.75</v>
          </cell>
          <cell r="D563">
            <v>152.88</v>
          </cell>
        </row>
        <row r="564">
          <cell r="A564" t="str">
            <v>PO 2030</v>
          </cell>
          <cell r="B564" t="str">
            <v>Blind door ext. 2000x300 mm M</v>
          </cell>
          <cell r="C564">
            <v>68.209999999999994</v>
          </cell>
          <cell r="D564">
            <v>262.35000000000002</v>
          </cell>
        </row>
        <row r="565">
          <cell r="A565" t="str">
            <v>PO 2031</v>
          </cell>
          <cell r="B565" t="str">
            <v>Blind int. door 2000x300 mm M, K</v>
          </cell>
          <cell r="C565">
            <v>45.66</v>
          </cell>
          <cell r="D565">
            <v>175.62</v>
          </cell>
        </row>
        <row r="566">
          <cell r="A566" t="str">
            <v>PO 2033</v>
          </cell>
          <cell r="B566" t="str">
            <v>Blind door 2000x300(hxl) K ext. 1pc</v>
          </cell>
          <cell r="C566">
            <v>46.46</v>
          </cell>
          <cell r="D566">
            <v>178.69</v>
          </cell>
        </row>
        <row r="567">
          <cell r="A567" t="str">
            <v>PO 2041</v>
          </cell>
          <cell r="B567" t="str">
            <v>Extern.blind door 2000X400 (hxw) K</v>
          </cell>
          <cell r="C567">
            <v>84.59</v>
          </cell>
          <cell r="D567">
            <v>325.35000000000002</v>
          </cell>
        </row>
        <row r="568">
          <cell r="A568" t="str">
            <v>PO 2060</v>
          </cell>
          <cell r="B568" t="str">
            <v>Blind door 2000x600mm (hxl) M</v>
          </cell>
          <cell r="C568">
            <v>94.53</v>
          </cell>
          <cell r="D568">
            <v>363.58</v>
          </cell>
        </row>
        <row r="569">
          <cell r="A569" t="str">
            <v>PO 2061</v>
          </cell>
          <cell r="B569" t="str">
            <v>Blind door 2000x600mm (hxl) K</v>
          </cell>
          <cell r="C569">
            <v>93.72</v>
          </cell>
          <cell r="D569">
            <v>360.46</v>
          </cell>
        </row>
        <row r="570">
          <cell r="A570" t="str">
            <v>PO 2080</v>
          </cell>
          <cell r="B570" t="str">
            <v>Blind door 2000x800mm (hxl) M</v>
          </cell>
          <cell r="C570">
            <v>108.5</v>
          </cell>
          <cell r="D570">
            <v>417.31</v>
          </cell>
        </row>
        <row r="571">
          <cell r="A571" t="str">
            <v>PO 2081</v>
          </cell>
          <cell r="B571" t="str">
            <v>Blind door 2000x800mm (hxl) K</v>
          </cell>
          <cell r="C571">
            <v>106.08</v>
          </cell>
          <cell r="D571">
            <v>408</v>
          </cell>
        </row>
        <row r="572">
          <cell r="A572" t="str">
            <v>PO 6060</v>
          </cell>
          <cell r="B572" t="str">
            <v>Blind door 600x600mm (hxl) M</v>
          </cell>
          <cell r="C572">
            <v>28.46</v>
          </cell>
          <cell r="D572">
            <v>109.46</v>
          </cell>
        </row>
        <row r="573">
          <cell r="A573" t="str">
            <v>PO 8060</v>
          </cell>
          <cell r="B573" t="str">
            <v>Blind door 800x600mm (hxl) M</v>
          </cell>
          <cell r="C573">
            <v>31.15</v>
          </cell>
          <cell r="D573">
            <v>119.81</v>
          </cell>
        </row>
        <row r="574">
          <cell r="A574" t="str">
            <v>PR 2600</v>
          </cell>
          <cell r="B574" t="str">
            <v>Blind recessed panel 200x600 mm M, K</v>
          </cell>
          <cell r="C574">
            <v>13.7</v>
          </cell>
          <cell r="D574">
            <v>52.69</v>
          </cell>
        </row>
        <row r="575">
          <cell r="A575" t="str">
            <v>PR 2800</v>
          </cell>
          <cell r="B575" t="str">
            <v>Blind recessed panel 200x800 mm M, K</v>
          </cell>
          <cell r="C575">
            <v>15.77</v>
          </cell>
          <cell r="D575">
            <v>60.65</v>
          </cell>
        </row>
        <row r="576">
          <cell r="A576" t="str">
            <v>PR 4600</v>
          </cell>
          <cell r="B576" t="str">
            <v xml:space="preserve">Blind recessed panel 400x600 mm M, K </v>
          </cell>
          <cell r="C576">
            <v>18.239999999999998</v>
          </cell>
          <cell r="D576">
            <v>70.150000000000006</v>
          </cell>
        </row>
        <row r="577">
          <cell r="A577" t="str">
            <v>PR 4800</v>
          </cell>
          <cell r="B577" t="str">
            <v>Blind recessed panel 400x800 mm M, K</v>
          </cell>
          <cell r="C577">
            <v>20.95</v>
          </cell>
          <cell r="D577">
            <v>80.58</v>
          </cell>
        </row>
        <row r="578">
          <cell r="A578" t="str">
            <v>PR 6600</v>
          </cell>
          <cell r="B578" t="str">
            <v>Blind recessed panel 600x600 (hxl) M, K</v>
          </cell>
          <cell r="C578">
            <v>28.2</v>
          </cell>
          <cell r="D578">
            <v>108.46</v>
          </cell>
        </row>
        <row r="579">
          <cell r="A579" t="str">
            <v>PR 6800</v>
          </cell>
          <cell r="B579" t="str">
            <v>Blind recessed panel 600x800 (hxl) M, K</v>
          </cell>
          <cell r="C579">
            <v>31.15</v>
          </cell>
          <cell r="D579">
            <v>119.81</v>
          </cell>
        </row>
        <row r="580">
          <cell r="A580" t="str">
            <v>PS 2720</v>
          </cell>
          <cell r="B580" t="str">
            <v>2 instrum. panel 72x72 200x600(hxl) M, K</v>
          </cell>
          <cell r="C580">
            <v>11.2</v>
          </cell>
          <cell r="D580">
            <v>43.08</v>
          </cell>
        </row>
        <row r="581">
          <cell r="A581" t="str">
            <v>PS 2728</v>
          </cell>
          <cell r="B581" t="str">
            <v>2 instrum. panel 72x72 200x800(hxl) M, K</v>
          </cell>
          <cell r="C581">
            <v>13.37</v>
          </cell>
          <cell r="D581">
            <v>51.42</v>
          </cell>
        </row>
        <row r="582">
          <cell r="A582" t="str">
            <v>PS 2960</v>
          </cell>
          <cell r="B582" t="str">
            <v>2 instrum. panel 96x96 200x600(hxl) M, K</v>
          </cell>
          <cell r="C582">
            <v>11.2</v>
          </cell>
          <cell r="D582">
            <v>43.08</v>
          </cell>
        </row>
        <row r="583">
          <cell r="A583" t="str">
            <v>PS 2968</v>
          </cell>
          <cell r="B583" t="str">
            <v>2 instrum. panel 96x96 200x800(hxl) M, K</v>
          </cell>
          <cell r="C583">
            <v>13.37</v>
          </cell>
          <cell r="D583">
            <v>51.42</v>
          </cell>
        </row>
        <row r="584">
          <cell r="A584" t="str">
            <v>PS 4720</v>
          </cell>
          <cell r="B584" t="str">
            <v>4 instrum. panel 72x72 200x600(hxl) M, K</v>
          </cell>
          <cell r="C584">
            <v>11.9</v>
          </cell>
          <cell r="D584">
            <v>45.77</v>
          </cell>
        </row>
        <row r="585">
          <cell r="A585" t="str">
            <v>PS 4728</v>
          </cell>
          <cell r="B585" t="str">
            <v>4 instrum. panel 72x72 200x800(hxl) M, K</v>
          </cell>
          <cell r="C585">
            <v>14.26</v>
          </cell>
          <cell r="D585">
            <v>54.85</v>
          </cell>
        </row>
        <row r="586">
          <cell r="A586" t="str">
            <v>PS 4960</v>
          </cell>
          <cell r="B586" t="str">
            <v>4 instrum. panel 96x96 200x600(hxl) M, K</v>
          </cell>
          <cell r="C586">
            <v>12.41</v>
          </cell>
          <cell r="D586">
            <v>47.73</v>
          </cell>
        </row>
        <row r="587">
          <cell r="A587" t="str">
            <v>PS 4968</v>
          </cell>
          <cell r="B587" t="str">
            <v>4 instrum. panel 96x96 200x800(hxl) M, K</v>
          </cell>
          <cell r="C587">
            <v>14.88</v>
          </cell>
          <cell r="D587">
            <v>57.23</v>
          </cell>
        </row>
        <row r="588">
          <cell r="A588" t="str">
            <v>PV 1060</v>
          </cell>
          <cell r="B588" t="str">
            <v>Glazed door  1000x600mm (hxl) M</v>
          </cell>
          <cell r="C588">
            <v>55.86</v>
          </cell>
          <cell r="D588">
            <v>214.85</v>
          </cell>
        </row>
        <row r="589">
          <cell r="A589" t="str">
            <v>PV 1260</v>
          </cell>
          <cell r="B589" t="str">
            <v>Glazed door  1200x600mm (hxl) M</v>
          </cell>
          <cell r="C589">
            <v>59.89</v>
          </cell>
          <cell r="D589">
            <v>230.35</v>
          </cell>
        </row>
        <row r="590">
          <cell r="A590" t="str">
            <v>PV 1460</v>
          </cell>
          <cell r="B590" t="str">
            <v>Glazed door  1400x600mm (hxl) M</v>
          </cell>
          <cell r="C590">
            <v>98.56</v>
          </cell>
          <cell r="D590">
            <v>379.08</v>
          </cell>
        </row>
        <row r="591">
          <cell r="A591" t="str">
            <v>PV 1660</v>
          </cell>
          <cell r="B591" t="str">
            <v>Glazed door  1600x600mm (hxl) M</v>
          </cell>
          <cell r="C591">
            <v>102.59</v>
          </cell>
          <cell r="D591">
            <v>394.58</v>
          </cell>
        </row>
        <row r="592">
          <cell r="A592" t="str">
            <v>PV 1661</v>
          </cell>
          <cell r="B592" t="str">
            <v>Extern. glazed door 1600X600 (hxw) K</v>
          </cell>
          <cell r="C592">
            <v>113.33</v>
          </cell>
          <cell r="D592">
            <v>435.88</v>
          </cell>
        </row>
        <row r="593">
          <cell r="A593" t="str">
            <v>PV 1680</v>
          </cell>
          <cell r="B593" t="str">
            <v>Glazed door  1600x800mm (hxl) M</v>
          </cell>
          <cell r="C593">
            <v>142.07</v>
          </cell>
          <cell r="D593">
            <v>546.41999999999996</v>
          </cell>
        </row>
        <row r="594">
          <cell r="A594" t="str">
            <v>PV 1681</v>
          </cell>
          <cell r="B594" t="str">
            <v>Extern. glazed door 1600X800 (hxw) K</v>
          </cell>
          <cell r="C594">
            <v>149.59</v>
          </cell>
          <cell r="D594">
            <v>575.35</v>
          </cell>
        </row>
        <row r="595">
          <cell r="A595" t="str">
            <v>PV 1682</v>
          </cell>
          <cell r="B595" t="str">
            <v>36 Mod.glazed door 1600X800 (hxw) K</v>
          </cell>
          <cell r="C595">
            <v>149.59</v>
          </cell>
          <cell r="D595">
            <v>575.35</v>
          </cell>
        </row>
        <row r="596">
          <cell r="A596" t="str">
            <v>PV 1688</v>
          </cell>
          <cell r="B596" t="str">
            <v>Glazed door (36 mod) 1600x800mm (hxl) M</v>
          </cell>
          <cell r="C596">
            <v>150.66</v>
          </cell>
          <cell r="D596">
            <v>579.46</v>
          </cell>
        </row>
        <row r="597">
          <cell r="A597" t="str">
            <v>PV 1841</v>
          </cell>
          <cell r="B597" t="str">
            <v>Extern.glazed door 1800X400 (hxw) K</v>
          </cell>
          <cell r="C597">
            <v>108.77</v>
          </cell>
          <cell r="D597">
            <v>418.35</v>
          </cell>
        </row>
        <row r="598">
          <cell r="A598" t="str">
            <v>PV 1860</v>
          </cell>
          <cell r="B598" t="str">
            <v>Glazed door  1800x600mm (hxl) M</v>
          </cell>
          <cell r="C598">
            <v>108.23</v>
          </cell>
          <cell r="D598">
            <v>416.27</v>
          </cell>
        </row>
        <row r="599">
          <cell r="A599" t="str">
            <v>PV 1861</v>
          </cell>
          <cell r="B599" t="str">
            <v>Glazed door  1800x600mm (hxl) K</v>
          </cell>
          <cell r="C599">
            <v>120.31</v>
          </cell>
          <cell r="D599">
            <v>462.73</v>
          </cell>
        </row>
        <row r="600">
          <cell r="A600" t="str">
            <v>PV 1863</v>
          </cell>
          <cell r="B600" t="str">
            <v>Glazed door  1800x600mm (hxl) extending K</v>
          </cell>
          <cell r="C600">
            <v>147.71</v>
          </cell>
          <cell r="D600">
            <v>568.12</v>
          </cell>
        </row>
        <row r="601">
          <cell r="A601" t="str">
            <v>PV 1880</v>
          </cell>
          <cell r="B601" t="str">
            <v>Glazed door  1800x800mm (hxl) M</v>
          </cell>
          <cell r="C601">
            <v>154.41999999999999</v>
          </cell>
          <cell r="D601">
            <v>593.91999999999996</v>
          </cell>
        </row>
        <row r="602">
          <cell r="A602" t="str">
            <v>PV 1881</v>
          </cell>
          <cell r="B602" t="str">
            <v>Glazed door  1800x800mm (hxl) K</v>
          </cell>
          <cell r="C602">
            <v>161.66999999999999</v>
          </cell>
          <cell r="D602">
            <v>621.80999999999995</v>
          </cell>
        </row>
        <row r="603">
          <cell r="A603" t="str">
            <v>PV 1882</v>
          </cell>
          <cell r="B603" t="str">
            <v>Glazed door (36 mod) 1800x800 (hxl) K</v>
          </cell>
          <cell r="C603">
            <v>161.66999999999999</v>
          </cell>
          <cell r="D603">
            <v>621.80999999999995</v>
          </cell>
        </row>
        <row r="604">
          <cell r="A604" t="str">
            <v>PV 1883</v>
          </cell>
          <cell r="B604" t="str">
            <v>Glazed door (36 mod) 1800x800 (hxl) extending K</v>
          </cell>
          <cell r="C604">
            <v>198.2</v>
          </cell>
          <cell r="D604">
            <v>762.31</v>
          </cell>
        </row>
        <row r="605">
          <cell r="A605" t="str">
            <v>PV 1888</v>
          </cell>
          <cell r="B605" t="str">
            <v>Glazed door (36 mod) 1800x800mm (hxl) M</v>
          </cell>
          <cell r="C605">
            <v>154.41999999999999</v>
          </cell>
          <cell r="D605">
            <v>593.91999999999996</v>
          </cell>
        </row>
        <row r="606">
          <cell r="A606" t="str">
            <v>PV 2041</v>
          </cell>
          <cell r="B606" t="str">
            <v>Extern. Glazed door 2000X400 (hxw) K</v>
          </cell>
          <cell r="C606">
            <v>141.53</v>
          </cell>
          <cell r="D606">
            <v>544.35</v>
          </cell>
        </row>
        <row r="607">
          <cell r="A607" t="str">
            <v>PV 2060</v>
          </cell>
          <cell r="B607" t="str">
            <v>Glazed door  2000x600mm (hxl) M</v>
          </cell>
          <cell r="C607">
            <v>154.41999999999999</v>
          </cell>
          <cell r="D607">
            <v>593.91999999999996</v>
          </cell>
        </row>
        <row r="608">
          <cell r="A608" t="str">
            <v>PV 2061</v>
          </cell>
          <cell r="B608" t="str">
            <v>Glazed door  2000x600mm (hxl) K</v>
          </cell>
          <cell r="C608">
            <v>157.37</v>
          </cell>
          <cell r="D608">
            <v>605.27</v>
          </cell>
        </row>
        <row r="609">
          <cell r="A609" t="str">
            <v>PV 2063</v>
          </cell>
          <cell r="B609" t="str">
            <v>Glazed door  2000x600mm (hxl) extending K</v>
          </cell>
          <cell r="C609">
            <v>191.75</v>
          </cell>
          <cell r="D609">
            <v>737.5</v>
          </cell>
        </row>
        <row r="610">
          <cell r="A610" t="str">
            <v>PV 2080</v>
          </cell>
          <cell r="B610" t="str">
            <v>Glazed door  2000x800mm (hxl) M</v>
          </cell>
          <cell r="C610">
            <v>169.46</v>
          </cell>
          <cell r="D610">
            <v>651.77</v>
          </cell>
        </row>
        <row r="611">
          <cell r="A611" t="str">
            <v>PV 2081</v>
          </cell>
          <cell r="B611" t="str">
            <v>Glazed door  2000x800mm (hxl) K</v>
          </cell>
          <cell r="C611">
            <v>176.71</v>
          </cell>
          <cell r="D611">
            <v>679.65</v>
          </cell>
        </row>
        <row r="612">
          <cell r="A612" t="str">
            <v>PV 2082</v>
          </cell>
          <cell r="B612" t="str">
            <v>Glazed door (36 mod) 2000x800 (hxl) K</v>
          </cell>
          <cell r="C612">
            <v>176.71</v>
          </cell>
          <cell r="D612">
            <v>679.65</v>
          </cell>
        </row>
        <row r="613">
          <cell r="A613" t="str">
            <v>PV 2083</v>
          </cell>
          <cell r="B613" t="str">
            <v>Glazed door (36 mod) 2000x800 (hxl) extending K</v>
          </cell>
          <cell r="C613">
            <v>211.09</v>
          </cell>
          <cell r="D613">
            <v>811.88</v>
          </cell>
        </row>
        <row r="614">
          <cell r="A614" t="str">
            <v>PV 2088</v>
          </cell>
          <cell r="B614" t="str">
            <v>Glazed door (36 mod) 2000x800mm (hxl) M</v>
          </cell>
          <cell r="C614">
            <v>169.46</v>
          </cell>
          <cell r="D614">
            <v>651.77</v>
          </cell>
        </row>
        <row r="615">
          <cell r="A615" t="str">
            <v>PV 4060</v>
          </cell>
          <cell r="B615" t="str">
            <v>Glazed door for switchboards for operating theatres</v>
          </cell>
          <cell r="C615">
            <v>32.49</v>
          </cell>
          <cell r="D615">
            <v>124.96</v>
          </cell>
        </row>
        <row r="616">
          <cell r="A616" t="str">
            <v>PV 6060</v>
          </cell>
          <cell r="B616" t="str">
            <v>Glazed door  600x600mm (hxl) M</v>
          </cell>
          <cell r="C616">
            <v>50.49</v>
          </cell>
          <cell r="D616">
            <v>194.19</v>
          </cell>
        </row>
        <row r="617">
          <cell r="A617" t="str">
            <v>PV 8060</v>
          </cell>
          <cell r="B617" t="str">
            <v>Glazed door  800x600mm (hxl) M</v>
          </cell>
          <cell r="C617">
            <v>53.18</v>
          </cell>
          <cell r="D617">
            <v>204.54</v>
          </cell>
        </row>
        <row r="618">
          <cell r="A618" t="str">
            <v>RF 1630</v>
          </cell>
          <cell r="B618" t="str">
            <v>Back panel 1600X300 (hxw) K</v>
          </cell>
          <cell r="C618">
            <v>28.2</v>
          </cell>
          <cell r="D618">
            <v>108.46</v>
          </cell>
        </row>
        <row r="619">
          <cell r="A619" t="str">
            <v>RF 1660</v>
          </cell>
          <cell r="B619" t="str">
            <v>Back panel 1600X600 (hxw) K</v>
          </cell>
          <cell r="C619">
            <v>37.33</v>
          </cell>
          <cell r="D619">
            <v>143.58000000000001</v>
          </cell>
        </row>
        <row r="620">
          <cell r="A620" t="str">
            <v>RF 1680</v>
          </cell>
          <cell r="B620" t="str">
            <v>Back panel 1600X800 (hxw) K</v>
          </cell>
          <cell r="C620">
            <v>47.27</v>
          </cell>
          <cell r="D620">
            <v>181.81</v>
          </cell>
        </row>
        <row r="621">
          <cell r="A621" t="str">
            <v>RF 1820</v>
          </cell>
          <cell r="B621" t="str">
            <v>Rear cable container panel 1800x200mm (hxl) K</v>
          </cell>
          <cell r="C621">
            <v>23.26</v>
          </cell>
          <cell r="D621">
            <v>89.46</v>
          </cell>
        </row>
        <row r="622">
          <cell r="A622" t="str">
            <v>RF 1830</v>
          </cell>
          <cell r="B622" t="str">
            <v>Rear cable container panel 1800x300mm (hxl) K</v>
          </cell>
          <cell r="C622">
            <v>30.35</v>
          </cell>
          <cell r="D622">
            <v>116.73</v>
          </cell>
        </row>
        <row r="623">
          <cell r="A623" t="str">
            <v>RF 1840</v>
          </cell>
          <cell r="B623" t="str">
            <v>Rear panel 1800X400(hxw) K</v>
          </cell>
          <cell r="C623">
            <v>37.869999999999997</v>
          </cell>
          <cell r="D623">
            <v>145.65</v>
          </cell>
        </row>
        <row r="624">
          <cell r="A624" t="str">
            <v>RF 1860</v>
          </cell>
          <cell r="B624" t="str">
            <v>Rear panel 1800x600mm (hxl) K</v>
          </cell>
          <cell r="C624">
            <v>42.16</v>
          </cell>
          <cell r="D624">
            <v>162.15</v>
          </cell>
        </row>
        <row r="625">
          <cell r="A625" t="str">
            <v>RF 1880</v>
          </cell>
          <cell r="B625" t="str">
            <v>Rear panel 1800x800mm (hxl) K</v>
          </cell>
          <cell r="C625">
            <v>51.03</v>
          </cell>
          <cell r="D625">
            <v>196.27</v>
          </cell>
        </row>
        <row r="626">
          <cell r="A626" t="str">
            <v>RF 2020</v>
          </cell>
          <cell r="B626" t="str">
            <v>Rear cable container panel 2000x200mm (hxl) K</v>
          </cell>
          <cell r="C626">
            <v>26.13</v>
          </cell>
          <cell r="D626">
            <v>100.5</v>
          </cell>
        </row>
        <row r="627">
          <cell r="A627" t="str">
            <v>RF 2030</v>
          </cell>
          <cell r="B627" t="str">
            <v>Rear cable container panel 2000x300mm (hxl) K</v>
          </cell>
          <cell r="C627">
            <v>33.03</v>
          </cell>
          <cell r="D627">
            <v>127.04</v>
          </cell>
        </row>
        <row r="628">
          <cell r="A628" t="str">
            <v>RF 2040</v>
          </cell>
          <cell r="B628" t="str">
            <v>Rear panel 2000X400(hxw) K</v>
          </cell>
          <cell r="C628">
            <v>42.16</v>
          </cell>
          <cell r="D628">
            <v>162.15</v>
          </cell>
        </row>
        <row r="629">
          <cell r="A629" t="str">
            <v>RF 2060</v>
          </cell>
          <cell r="B629" t="str">
            <v>Rear panel 2000x600mm (hxl) K</v>
          </cell>
          <cell r="C629">
            <v>47.27</v>
          </cell>
          <cell r="D629">
            <v>181.81</v>
          </cell>
        </row>
        <row r="630">
          <cell r="A630" t="str">
            <v>RF 2080</v>
          </cell>
          <cell r="B630" t="str">
            <v>Rear panel 2000x800mm (hxl) K</v>
          </cell>
          <cell r="C630">
            <v>56.66</v>
          </cell>
          <cell r="D630">
            <v>217.92</v>
          </cell>
        </row>
        <row r="631">
          <cell r="A631" t="str">
            <v>SH 2030</v>
          </cell>
          <cell r="B631" t="str">
            <v xml:space="preserve">Horiz. bar segr. K, PC  </v>
          </cell>
          <cell r="C631">
            <v>13.99</v>
          </cell>
          <cell r="D631">
            <v>53.81</v>
          </cell>
        </row>
        <row r="632">
          <cell r="A632" t="str">
            <v>SH 4000</v>
          </cell>
          <cell r="B632" t="str">
            <v>Horizontal shelves bars w=400 K</v>
          </cell>
          <cell r="C632">
            <v>15.25</v>
          </cell>
          <cell r="D632">
            <v>58.65</v>
          </cell>
        </row>
        <row r="633">
          <cell r="A633" t="str">
            <v>SH 4030</v>
          </cell>
          <cell r="B633" t="str">
            <v>Segreg. horiz. bars w=400 K</v>
          </cell>
          <cell r="C633">
            <v>13.32</v>
          </cell>
          <cell r="D633">
            <v>51.23</v>
          </cell>
        </row>
        <row r="634">
          <cell r="A634" t="str">
            <v>SH 6000</v>
          </cell>
          <cell r="B634" t="str">
            <v>Horiz. bar shelf K</v>
          </cell>
          <cell r="C634">
            <v>16.03</v>
          </cell>
          <cell r="D634">
            <v>61.65</v>
          </cell>
        </row>
        <row r="635">
          <cell r="A635" t="str">
            <v>SH 6001</v>
          </cell>
          <cell r="B635" t="str">
            <v>Horizontal shelf l=600 mm M</v>
          </cell>
          <cell r="C635">
            <v>16.03</v>
          </cell>
          <cell r="D635">
            <v>61.65</v>
          </cell>
        </row>
        <row r="636">
          <cell r="A636" t="str">
            <v>SH 8001</v>
          </cell>
          <cell r="B636" t="str">
            <v>Horizontal shelf l=800 mm M</v>
          </cell>
          <cell r="C636">
            <v>19.260000000000002</v>
          </cell>
          <cell r="D636">
            <v>74.08</v>
          </cell>
        </row>
        <row r="637">
          <cell r="A637" t="str">
            <v>SH 6010</v>
          </cell>
          <cell r="B637" t="str">
            <v>IP41 without doors</v>
          </cell>
          <cell r="C637">
            <v>13.23</v>
          </cell>
          <cell r="D637">
            <v>50.88</v>
          </cell>
        </row>
        <row r="638">
          <cell r="A638" t="str">
            <v>SK 1600</v>
          </cell>
          <cell r="B638" t="str">
            <v>N.4 Posts K h=1600 K</v>
          </cell>
          <cell r="C638">
            <v>52.9</v>
          </cell>
          <cell r="D638">
            <v>203.46</v>
          </cell>
        </row>
        <row r="639">
          <cell r="A639" t="str">
            <v>SK 1604</v>
          </cell>
          <cell r="B639" t="str">
            <v>Red.functional frame h=1600xK d=250</v>
          </cell>
          <cell r="C639">
            <v>17.59</v>
          </cell>
          <cell r="D639">
            <v>67.650000000000006</v>
          </cell>
        </row>
        <row r="640">
          <cell r="A640" t="str">
            <v>SK 1800</v>
          </cell>
          <cell r="B640" t="str">
            <v>ArTu K uprights h=1800mm 4pcs.</v>
          </cell>
          <cell r="C640">
            <v>64.45</v>
          </cell>
          <cell r="D640">
            <v>247.88</v>
          </cell>
        </row>
        <row r="641">
          <cell r="A641" t="str">
            <v>SK 1802</v>
          </cell>
          <cell r="B641" t="str">
            <v>Closed funct. frame K h=1800mm 2pcs.</v>
          </cell>
          <cell r="C641">
            <v>82.18</v>
          </cell>
          <cell r="D641">
            <v>316.08</v>
          </cell>
        </row>
        <row r="642">
          <cell r="A642" t="str">
            <v>SK 1803</v>
          </cell>
          <cell r="B642" t="str">
            <v xml:space="preserve">Reduced open funct. frame h=1800 2pcs. </v>
          </cell>
          <cell r="C642">
            <v>56.13</v>
          </cell>
          <cell r="D642">
            <v>215.88</v>
          </cell>
        </row>
        <row r="643">
          <cell r="A643" t="str">
            <v>SK 1804</v>
          </cell>
          <cell r="B643" t="str">
            <v>Red.functional frame h=1800xK d=250</v>
          </cell>
          <cell r="C643">
            <v>19.07</v>
          </cell>
          <cell r="D643">
            <v>73.349999999999994</v>
          </cell>
        </row>
        <row r="644">
          <cell r="A644" t="str">
            <v>SK 1880</v>
          </cell>
          <cell r="B644" t="str">
            <v>Rear int. cable. cont. upright frame app.h=1800</v>
          </cell>
          <cell r="C644">
            <v>22.88</v>
          </cell>
          <cell r="D644">
            <v>88</v>
          </cell>
        </row>
        <row r="645">
          <cell r="A645" t="str">
            <v>SK 2000</v>
          </cell>
          <cell r="B645" t="str">
            <v>ArTu K uprights h=2000mm 4pcs.</v>
          </cell>
          <cell r="C645">
            <v>76.27</v>
          </cell>
          <cell r="D645">
            <v>293.35000000000002</v>
          </cell>
        </row>
        <row r="646">
          <cell r="A646" t="str">
            <v>SK 2002</v>
          </cell>
          <cell r="B646" t="str">
            <v>Closed funct. frame K h=2000mm 2pcs.</v>
          </cell>
          <cell r="C646">
            <v>100.71</v>
          </cell>
          <cell r="D646">
            <v>387.35</v>
          </cell>
        </row>
        <row r="647">
          <cell r="A647" t="str">
            <v>SK 2003</v>
          </cell>
          <cell r="B647" t="str">
            <v>Reduced open funct. frame h=2000 2pcs.</v>
          </cell>
          <cell r="C647">
            <v>67.41</v>
          </cell>
          <cell r="D647">
            <v>259.27</v>
          </cell>
        </row>
        <row r="648">
          <cell r="A648" t="str">
            <v>SK 2004</v>
          </cell>
          <cell r="B648" t="str">
            <v>Red.functional frame h=2000xK d=250</v>
          </cell>
          <cell r="C648">
            <v>20.55</v>
          </cell>
          <cell r="D648">
            <v>79.040000000000006</v>
          </cell>
        </row>
        <row r="649">
          <cell r="A649" t="str">
            <v>SK 2080</v>
          </cell>
          <cell r="B649" t="str">
            <v>Rear int. cable. cont. upright frame app.h=2000</v>
          </cell>
          <cell r="C649">
            <v>25.99</v>
          </cell>
          <cell r="D649">
            <v>99.96</v>
          </cell>
        </row>
        <row r="650">
          <cell r="A650" t="str">
            <v>SK 4040</v>
          </cell>
          <cell r="B650" t="str">
            <v>Base/head/post 400X350(lxd) K</v>
          </cell>
          <cell r="C650">
            <v>159.53</v>
          </cell>
          <cell r="D650">
            <v>613.58000000000004</v>
          </cell>
        </row>
        <row r="651">
          <cell r="A651" t="str">
            <v>SK 4060</v>
          </cell>
          <cell r="B651" t="str">
            <v>Base/head/post 400X600(lxd) K</v>
          </cell>
          <cell r="C651">
            <v>201.42</v>
          </cell>
          <cell r="D651">
            <v>774.69</v>
          </cell>
        </row>
        <row r="652">
          <cell r="A652" t="str">
            <v>SK 4080</v>
          </cell>
          <cell r="B652" t="str">
            <v>Base/head/post 400X800(lxd) K</v>
          </cell>
          <cell r="C652">
            <v>206.79</v>
          </cell>
          <cell r="D652">
            <v>795.35</v>
          </cell>
        </row>
        <row r="653">
          <cell r="A653" t="str">
            <v>SK 6025</v>
          </cell>
          <cell r="B653" t="str">
            <v>Base/head/post 600X250(wxd) K</v>
          </cell>
          <cell r="C653">
            <v>62.04</v>
          </cell>
          <cell r="D653">
            <v>238.62</v>
          </cell>
        </row>
        <row r="654">
          <cell r="A654" t="str">
            <v>SK 6040</v>
          </cell>
          <cell r="B654" t="str">
            <v>Base/head/postp ArTu K 600x350(lxd)</v>
          </cell>
          <cell r="C654">
            <v>176.98</v>
          </cell>
          <cell r="D654">
            <v>680.69</v>
          </cell>
        </row>
        <row r="655">
          <cell r="A655" t="str">
            <v>SK 6060</v>
          </cell>
          <cell r="B655" t="str">
            <v>Base/head/post ArTu K 600x600(lxd)</v>
          </cell>
          <cell r="C655">
            <v>223.71</v>
          </cell>
          <cell r="D655">
            <v>860.42</v>
          </cell>
        </row>
        <row r="656">
          <cell r="A656" t="str">
            <v>SK 6080</v>
          </cell>
          <cell r="B656" t="str">
            <v>Base/head/post ArTu K 600x800(lxd)</v>
          </cell>
          <cell r="C656">
            <v>229.35</v>
          </cell>
          <cell r="D656">
            <v>882.12</v>
          </cell>
        </row>
        <row r="657">
          <cell r="A657" t="str">
            <v>SK 8025</v>
          </cell>
          <cell r="B657" t="str">
            <v>Base/head/post 800X250(wxd) K</v>
          </cell>
          <cell r="C657">
            <v>81.64</v>
          </cell>
          <cell r="D657">
            <v>314</v>
          </cell>
        </row>
        <row r="658">
          <cell r="A658" t="str">
            <v>SK 8040</v>
          </cell>
          <cell r="B658" t="str">
            <v>Base/head/post ArTu K 800x350(lxd)</v>
          </cell>
          <cell r="C658">
            <v>204.64</v>
          </cell>
          <cell r="D658">
            <v>787.08</v>
          </cell>
        </row>
        <row r="659">
          <cell r="A659" t="str">
            <v>SK 8060</v>
          </cell>
          <cell r="B659" t="str">
            <v>Base/head/post ArTu K 800x600(lxd)</v>
          </cell>
          <cell r="C659">
            <v>265.06</v>
          </cell>
          <cell r="D659">
            <v>1019.46</v>
          </cell>
        </row>
        <row r="660">
          <cell r="A660" t="str">
            <v>SK 8080</v>
          </cell>
          <cell r="B660" t="str">
            <v>Base/head/post ArTu K 800x800(lxd)</v>
          </cell>
          <cell r="C660">
            <v>281.72000000000003</v>
          </cell>
          <cell r="D660">
            <v>1083.54</v>
          </cell>
        </row>
        <row r="661">
          <cell r="A661" t="str">
            <v>SM 1020</v>
          </cell>
          <cell r="B661" t="str">
            <v>ArTu M struct. 1000x600x200(hxlxd) with accessories</v>
          </cell>
          <cell r="C661">
            <v>210.01</v>
          </cell>
          <cell r="D661">
            <v>807.73</v>
          </cell>
        </row>
        <row r="662">
          <cell r="A662" t="str">
            <v>SM 1062</v>
          </cell>
          <cell r="B662" t="str">
            <v>ArTu M struct. 1000x600x200(hxlxd)</v>
          </cell>
          <cell r="C662">
            <v>75.459999999999994</v>
          </cell>
          <cell r="D662">
            <v>290.23</v>
          </cell>
        </row>
        <row r="663">
          <cell r="A663" t="str">
            <v>SM 1069</v>
          </cell>
          <cell r="B663" t="str">
            <v>Struct. ArTu M 1000x600x200(hxlxp) Q.S.O.+ acc.</v>
          </cell>
          <cell r="C663">
            <v>205.45</v>
          </cell>
          <cell r="D663">
            <v>790.19</v>
          </cell>
        </row>
        <row r="664">
          <cell r="A664" t="str">
            <v>SM 1220</v>
          </cell>
          <cell r="B664" t="str">
            <v>ArTu M struct. 1200x600x200(hxlxd) with accessories</v>
          </cell>
          <cell r="C664">
            <v>250.03</v>
          </cell>
          <cell r="D664">
            <v>961.65</v>
          </cell>
        </row>
        <row r="665">
          <cell r="A665" t="str">
            <v>SM 1262</v>
          </cell>
          <cell r="B665" t="str">
            <v>ArTu M struct. 1200x600x200(hxlxd)</v>
          </cell>
          <cell r="C665">
            <v>93.46</v>
          </cell>
          <cell r="D665">
            <v>359.46</v>
          </cell>
        </row>
        <row r="666">
          <cell r="A666" t="str">
            <v>SM 1462</v>
          </cell>
          <cell r="B666" t="str">
            <v>ArTu M struct. 1400x600x250(hxlxd)</v>
          </cell>
          <cell r="C666">
            <v>169.46</v>
          </cell>
          <cell r="D666">
            <v>651.77</v>
          </cell>
        </row>
        <row r="667">
          <cell r="A667" t="str">
            <v>SM 1662</v>
          </cell>
          <cell r="B667" t="str">
            <v>ArTu M struct. 1600x600x250(hxlxd)</v>
          </cell>
          <cell r="C667">
            <v>191.21</v>
          </cell>
          <cell r="D667">
            <v>735.42</v>
          </cell>
        </row>
        <row r="668">
          <cell r="A668" t="str">
            <v>SM 1682</v>
          </cell>
          <cell r="B668" t="str">
            <v>ArTu M struct. 1600x800x250(hxlxd)</v>
          </cell>
          <cell r="C668">
            <v>208.67</v>
          </cell>
          <cell r="D668">
            <v>802.58</v>
          </cell>
        </row>
        <row r="669">
          <cell r="A669" t="str">
            <v>SM 1862</v>
          </cell>
          <cell r="B669" t="str">
            <v>ArTu M struct. 1800x600x250(hxlxd)</v>
          </cell>
          <cell r="C669">
            <v>201.15</v>
          </cell>
          <cell r="D669">
            <v>773.65</v>
          </cell>
        </row>
        <row r="670">
          <cell r="A670" t="str">
            <v>SM 1882</v>
          </cell>
          <cell r="B670" t="str">
            <v>ArTu M struct. 1800x800x250(hxlxd)</v>
          </cell>
          <cell r="C670">
            <v>230.42</v>
          </cell>
          <cell r="D670">
            <v>886.23</v>
          </cell>
        </row>
        <row r="671">
          <cell r="A671" t="str">
            <v>SM 2062</v>
          </cell>
          <cell r="B671" t="str">
            <v>ArTu M struct. 2000x600x250(hxlxd)</v>
          </cell>
          <cell r="C671">
            <v>215.92</v>
          </cell>
          <cell r="D671">
            <v>830.46</v>
          </cell>
        </row>
        <row r="672">
          <cell r="A672" t="str">
            <v>SM 2082</v>
          </cell>
          <cell r="B672" t="str">
            <v>ArTu M struct. 2000x800x250(hxlxd)</v>
          </cell>
          <cell r="C672">
            <v>247.88</v>
          </cell>
          <cell r="D672">
            <v>953.38</v>
          </cell>
        </row>
        <row r="673">
          <cell r="A673" t="str">
            <v>SM 6015</v>
          </cell>
          <cell r="B673" t="str">
            <v>ArTu M struct. 600x600x150(hxlxd) complete</v>
          </cell>
          <cell r="C673">
            <v>149.32</v>
          </cell>
          <cell r="D673">
            <v>574.30999999999995</v>
          </cell>
        </row>
        <row r="674">
          <cell r="A674" t="str">
            <v>SM 6061</v>
          </cell>
          <cell r="B674" t="str">
            <v>ArTu M struct. 600x600x150(hxlxd)</v>
          </cell>
          <cell r="C674">
            <v>46.19</v>
          </cell>
          <cell r="D674">
            <v>177.65</v>
          </cell>
        </row>
        <row r="675">
          <cell r="A675" t="str">
            <v>SM 8015</v>
          </cell>
          <cell r="B675" t="str">
            <v>ArTu M struct. 800x600x150(hxlxd) with accessories</v>
          </cell>
          <cell r="C675">
            <v>173.22</v>
          </cell>
          <cell r="D675">
            <v>666.23</v>
          </cell>
        </row>
        <row r="676">
          <cell r="A676" t="str">
            <v>SM 8020</v>
          </cell>
          <cell r="B676" t="str">
            <v>ArTu M struct. 800x600x200(hxlxd) with accessories</v>
          </cell>
          <cell r="C676">
            <v>176.98</v>
          </cell>
          <cell r="D676">
            <v>680.69</v>
          </cell>
        </row>
        <row r="677">
          <cell r="A677" t="str">
            <v>SM 8061</v>
          </cell>
          <cell r="B677" t="str">
            <v>ArTu M struct. 800x600x150(hxlxd)</v>
          </cell>
          <cell r="C677">
            <v>52.9</v>
          </cell>
          <cell r="D677">
            <v>203.46</v>
          </cell>
        </row>
        <row r="678">
          <cell r="A678" t="str">
            <v>SM 8062</v>
          </cell>
          <cell r="B678" t="str">
            <v>ArTu M struct. 800x600x200(hxlxd)</v>
          </cell>
          <cell r="C678">
            <v>63.38</v>
          </cell>
          <cell r="D678">
            <v>243.77</v>
          </cell>
        </row>
        <row r="679">
          <cell r="A679" t="str">
            <v>SV 1860</v>
          </cell>
          <cell r="B679" t="str">
            <v>Vert. segr. 1800x600mm (hxl) K</v>
          </cell>
          <cell r="C679">
            <v>33.299999999999997</v>
          </cell>
          <cell r="D679">
            <v>128.08000000000001</v>
          </cell>
        </row>
        <row r="680">
          <cell r="A680" t="str">
            <v>SV 1880</v>
          </cell>
          <cell r="B680" t="str">
            <v>Vert. segr. 1800x800mm (hxl) K</v>
          </cell>
          <cell r="C680">
            <v>43.77</v>
          </cell>
          <cell r="D680">
            <v>168.35</v>
          </cell>
        </row>
        <row r="681">
          <cell r="A681" t="str">
            <v>SV 2061</v>
          </cell>
          <cell r="B681" t="str">
            <v>Vert. bar segr. ArTu K</v>
          </cell>
          <cell r="C681">
            <v>15.9</v>
          </cell>
          <cell r="D681">
            <v>61.15</v>
          </cell>
        </row>
        <row r="682">
          <cell r="A682" t="str">
            <v>SV 2265</v>
          </cell>
          <cell r="B682" t="str">
            <v>Vert. segr. 2000x600mm (hxl) K</v>
          </cell>
          <cell r="C682">
            <v>39.75</v>
          </cell>
          <cell r="D682">
            <v>152.88</v>
          </cell>
        </row>
        <row r="683">
          <cell r="A683" t="str">
            <v>SV 2285</v>
          </cell>
          <cell r="B683" t="str">
            <v>Vert. segr. 2000x800mm (hxl) K</v>
          </cell>
          <cell r="C683">
            <v>49.42</v>
          </cell>
          <cell r="D683">
            <v>190.08</v>
          </cell>
        </row>
        <row r="684">
          <cell r="A684" t="str">
            <v>SV 4061</v>
          </cell>
          <cell r="B684" t="str">
            <v>Segreg.vert.bars 200x400 (hxw) K</v>
          </cell>
          <cell r="C684">
            <v>15.12</v>
          </cell>
          <cell r="D684">
            <v>58.15</v>
          </cell>
        </row>
        <row r="685">
          <cell r="A685" t="str">
            <v>TR 2001</v>
          </cell>
          <cell r="B685" t="str">
            <v>Cable container crosspieces D=250mm  M 2pcs.</v>
          </cell>
          <cell r="C685">
            <v>4.3</v>
          </cell>
          <cell r="D685">
            <v>16.54</v>
          </cell>
        </row>
        <row r="686">
          <cell r="A686" t="str">
            <v>TR 2002</v>
          </cell>
          <cell r="B686" t="str">
            <v xml:space="preserve">Funct. frame reinforcement crosspc. M 1pc. </v>
          </cell>
          <cell r="C686">
            <v>5.13</v>
          </cell>
          <cell r="D686">
            <v>19.73</v>
          </cell>
        </row>
        <row r="687">
          <cell r="A687" t="str">
            <v>TR 2003</v>
          </cell>
          <cell r="B687" t="str">
            <v xml:space="preserve">Open red. funct. frame reinforcement crosspc. K 1pc. </v>
          </cell>
          <cell r="C687">
            <v>5.13</v>
          </cell>
          <cell r="D687">
            <v>19.73</v>
          </cell>
        </row>
        <row r="688">
          <cell r="A688" t="str">
            <v>TR 3001</v>
          </cell>
          <cell r="B688" t="str">
            <v>Cable container crosspieces L=300mm  M 2pcs.</v>
          </cell>
          <cell r="C688">
            <v>5.77</v>
          </cell>
          <cell r="D688">
            <v>22.19</v>
          </cell>
        </row>
        <row r="689">
          <cell r="A689" t="str">
            <v>TR 4101</v>
          </cell>
          <cell r="B689" t="str">
            <v>Cable container crosspieces D=350mm  K 2pcs.</v>
          </cell>
          <cell r="C689">
            <v>4.38</v>
          </cell>
          <cell r="D689">
            <v>16.850000000000001</v>
          </cell>
        </row>
        <row r="690">
          <cell r="A690" t="str">
            <v>TR 6001</v>
          </cell>
          <cell r="B690" t="str">
            <v>Side crosspieces D=600mm  K 2pcs.</v>
          </cell>
          <cell r="C690">
            <v>5.32</v>
          </cell>
          <cell r="D690">
            <v>20.46</v>
          </cell>
        </row>
        <row r="691">
          <cell r="A691" t="str">
            <v>TR 6002</v>
          </cell>
          <cell r="B691" t="str">
            <v>Base/rear crosspieces L=600 mm M 2 pcs.</v>
          </cell>
          <cell r="C691">
            <v>9.02</v>
          </cell>
          <cell r="D691">
            <v>34.69</v>
          </cell>
        </row>
        <row r="692">
          <cell r="A692" t="str">
            <v>TR 6005</v>
          </cell>
          <cell r="B692" t="str">
            <v>Side crosspieces D=600mm  segr. K, PC  2pcs.</v>
          </cell>
          <cell r="C692">
            <v>5.32</v>
          </cell>
          <cell r="D692">
            <v>20.46</v>
          </cell>
        </row>
        <row r="693">
          <cell r="A693" t="str">
            <v>TR 6101</v>
          </cell>
          <cell r="B693" t="str">
            <v>Cable container crosspieces D=600mm  K 2pcs.</v>
          </cell>
          <cell r="C693">
            <v>5.32</v>
          </cell>
          <cell r="D693">
            <v>20.46</v>
          </cell>
        </row>
        <row r="694">
          <cell r="A694" t="str">
            <v>TR 6201</v>
          </cell>
          <cell r="B694" t="str">
            <v>Struct. horiz. bar crosspc. D=600  K 2pcs.</v>
          </cell>
          <cell r="C694">
            <v>5.32</v>
          </cell>
          <cell r="D694">
            <v>20.46</v>
          </cell>
        </row>
        <row r="695">
          <cell r="A695" t="str">
            <v>TR 6205</v>
          </cell>
          <cell r="B695" t="str">
            <v>Struct. horiz. bar crosspc. D=600  segr. K, PC  2pcs.</v>
          </cell>
          <cell r="C695">
            <v>5.29</v>
          </cell>
          <cell r="D695">
            <v>20.350000000000001</v>
          </cell>
        </row>
        <row r="696">
          <cell r="A696" t="str">
            <v>TR 6301</v>
          </cell>
          <cell r="B696" t="str">
            <v>Cont. horiz. bar crosspc. D=600  K 2pcs.</v>
          </cell>
          <cell r="C696">
            <v>5.32</v>
          </cell>
          <cell r="D696">
            <v>20.46</v>
          </cell>
        </row>
        <row r="697">
          <cell r="A697" t="str">
            <v>TR 7005</v>
          </cell>
          <cell r="B697" t="str">
            <v>Rear crosspieces l=600mm  K, PC  2pcs.</v>
          </cell>
          <cell r="C697">
            <v>5.29</v>
          </cell>
          <cell r="D697">
            <v>20.350000000000001</v>
          </cell>
        </row>
        <row r="698">
          <cell r="A698" t="str">
            <v>TR 8000</v>
          </cell>
          <cell r="B698" t="str">
            <v>Rear crosspieces l=800mm  K  2pcs.</v>
          </cell>
          <cell r="C698">
            <v>9.48</v>
          </cell>
          <cell r="D698">
            <v>36.46</v>
          </cell>
        </row>
        <row r="699">
          <cell r="A699" t="str">
            <v>TR 8001</v>
          </cell>
          <cell r="B699" t="str">
            <v>Side crosspieces D=800mm  K 2pcs.</v>
          </cell>
          <cell r="C699">
            <v>7.28</v>
          </cell>
          <cell r="D699">
            <v>28</v>
          </cell>
        </row>
        <row r="700">
          <cell r="A700" t="str">
            <v>TR 8002</v>
          </cell>
          <cell r="B700" t="str">
            <v>Base/rear crosspieces L=800 mm M 2 pcs.</v>
          </cell>
          <cell r="C700">
            <v>10.9</v>
          </cell>
          <cell r="D700">
            <v>41.92</v>
          </cell>
        </row>
        <row r="701">
          <cell r="A701" t="str">
            <v>TR 8005</v>
          </cell>
          <cell r="B701" t="str">
            <v>Side crosspieces D=800mm segr. K, PC  2pcs.</v>
          </cell>
          <cell r="C701">
            <v>7.26</v>
          </cell>
          <cell r="D701">
            <v>27.92</v>
          </cell>
        </row>
        <row r="702">
          <cell r="A702" t="str">
            <v>TR 8101</v>
          </cell>
          <cell r="B702" t="str">
            <v>Cable container crosspieces D=800mm  K 2pcs.</v>
          </cell>
          <cell r="C702">
            <v>7.28</v>
          </cell>
          <cell r="D702">
            <v>28</v>
          </cell>
        </row>
        <row r="703">
          <cell r="A703" t="str">
            <v>TR 8201</v>
          </cell>
          <cell r="B703" t="str">
            <v>Struct. horiz. bar crosspc. D=800  K 2pcs.</v>
          </cell>
          <cell r="C703">
            <v>7.28</v>
          </cell>
          <cell r="D703">
            <v>28</v>
          </cell>
        </row>
        <row r="704">
          <cell r="A704" t="str">
            <v>TR 8205</v>
          </cell>
          <cell r="B704" t="str">
            <v>Struct. horiz. bar crosspc. D=800 segr. K, PC  2pcs.</v>
          </cell>
          <cell r="C704">
            <v>7.26</v>
          </cell>
          <cell r="D704">
            <v>27.92</v>
          </cell>
        </row>
        <row r="705">
          <cell r="A705" t="str">
            <v>TR 8301</v>
          </cell>
          <cell r="B705" t="str">
            <v>Cont. horiz. bar crosspc. D=800  K 2pcs.</v>
          </cell>
          <cell r="C705">
            <v>7.28</v>
          </cell>
          <cell r="D705">
            <v>28</v>
          </cell>
        </row>
        <row r="706">
          <cell r="A706" t="str">
            <v>TR 8400</v>
          </cell>
          <cell r="B706" t="str">
            <v>Reinforcement crosspcs. for K depth 350mm (2pcs.)</v>
          </cell>
          <cell r="C706">
            <v>10.07</v>
          </cell>
          <cell r="D706">
            <v>38.729999999999997</v>
          </cell>
        </row>
        <row r="707">
          <cell r="A707" t="str">
            <v>TR 8600</v>
          </cell>
          <cell r="B707" t="str">
            <v>Reinforcement crosspcs. for K depth 600mm (2pcs.)</v>
          </cell>
          <cell r="C707">
            <v>12.01</v>
          </cell>
          <cell r="D707">
            <v>46.19</v>
          </cell>
        </row>
        <row r="708">
          <cell r="A708" t="str">
            <v>TR 8800</v>
          </cell>
          <cell r="B708" t="str">
            <v>Reinforcement crosspcs. for K depth 800mm (2pcs.)</v>
          </cell>
          <cell r="C708">
            <v>14.34</v>
          </cell>
          <cell r="D708">
            <v>55.15</v>
          </cell>
        </row>
        <row r="709">
          <cell r="A709" t="str">
            <v>TV 2000</v>
          </cell>
          <cell r="B709" t="str">
            <v>Int. cable container crosspiece l=200mm (2pcs.)</v>
          </cell>
          <cell r="C709">
            <v>21.7</v>
          </cell>
          <cell r="D709">
            <v>83.46</v>
          </cell>
        </row>
        <row r="710">
          <cell r="A710" t="str">
            <v>TV 2201</v>
          </cell>
          <cell r="B710" t="str">
            <v>Ext. cable container crosspiece l=200mm (2pcs.)</v>
          </cell>
          <cell r="C710">
            <v>16.22</v>
          </cell>
          <cell r="D710">
            <v>62.38</v>
          </cell>
        </row>
        <row r="711">
          <cell r="A711" t="str">
            <v>TV 3000</v>
          </cell>
          <cell r="B711" t="str">
            <v>Inner cable housing crosspieces l=200 x K d=250 2PZ</v>
          </cell>
          <cell r="C711">
            <v>20.84</v>
          </cell>
          <cell r="D711">
            <v>80.150000000000006</v>
          </cell>
        </row>
        <row r="712">
          <cell r="A712" t="str">
            <v>TV 3101</v>
          </cell>
          <cell r="B712" t="str">
            <v>Int./ext. cable cont. crosspiece D=350mm (2pcs.)</v>
          </cell>
          <cell r="C712">
            <v>17.32</v>
          </cell>
          <cell r="D712">
            <v>66.62</v>
          </cell>
        </row>
        <row r="713">
          <cell r="A713" t="str">
            <v>TV 3201</v>
          </cell>
          <cell r="B713" t="str">
            <v>Ext. cable container crosspiece l=300mm (2pcs.)</v>
          </cell>
          <cell r="C713">
            <v>17.02</v>
          </cell>
          <cell r="D713">
            <v>65.459999999999994</v>
          </cell>
        </row>
        <row r="714">
          <cell r="A714" t="str">
            <v>TV 4000</v>
          </cell>
          <cell r="B714" t="str">
            <v xml:space="preserve">Rear crosspieces w=400 K  2PZ </v>
          </cell>
          <cell r="C714">
            <v>15.06</v>
          </cell>
          <cell r="D714">
            <v>57.92</v>
          </cell>
        </row>
        <row r="715">
          <cell r="A715" t="str">
            <v>TV 4001</v>
          </cell>
          <cell r="B715" t="str">
            <v>Crosspieces for PB0802-PB0803 2PZ</v>
          </cell>
          <cell r="C715">
            <v>15.06</v>
          </cell>
          <cell r="D715">
            <v>57.92</v>
          </cell>
        </row>
        <row r="716">
          <cell r="A716" t="str">
            <v>TV 4221</v>
          </cell>
          <cell r="B716" t="str">
            <v>Horiz.crosspieces  w=400 K  2PZ</v>
          </cell>
          <cell r="C716">
            <v>20.84</v>
          </cell>
          <cell r="D716">
            <v>80.150000000000006</v>
          </cell>
        </row>
        <row r="717">
          <cell r="A717" t="str">
            <v>TV 6001</v>
          </cell>
          <cell r="B717" t="str">
            <v>Open frame structure crosspiece D=600mm (2pcs.)</v>
          </cell>
          <cell r="C717">
            <v>13.94</v>
          </cell>
          <cell r="D717">
            <v>53.62</v>
          </cell>
        </row>
        <row r="718">
          <cell r="A718" t="str">
            <v>TV 6005</v>
          </cell>
          <cell r="B718" t="str">
            <v>Functional frame struct. crosspc. D=600mm (2pcs.)</v>
          </cell>
          <cell r="C718">
            <v>13.86</v>
          </cell>
          <cell r="D718">
            <v>53.31</v>
          </cell>
        </row>
        <row r="719">
          <cell r="A719" t="str">
            <v>TV 6011</v>
          </cell>
          <cell r="B719" t="str">
            <v>Structure crosspiece D=600mm (2pcs.)</v>
          </cell>
          <cell r="C719">
            <v>15.63</v>
          </cell>
          <cell r="D719">
            <v>60.12</v>
          </cell>
        </row>
        <row r="720">
          <cell r="A720" t="str">
            <v>TV 6101</v>
          </cell>
          <cell r="B720" t="str">
            <v>Int./ext. cable cont. crosspiece D=600mm (2pcs.)</v>
          </cell>
          <cell r="C720">
            <v>15.77</v>
          </cell>
          <cell r="D720">
            <v>60.65</v>
          </cell>
        </row>
        <row r="721">
          <cell r="A721" t="str">
            <v>TV 6200</v>
          </cell>
          <cell r="B721" t="str">
            <v>Rear crosspiece l=600mm (2pcs.)</v>
          </cell>
          <cell r="C721">
            <v>17.43</v>
          </cell>
          <cell r="D721">
            <v>67.040000000000006</v>
          </cell>
        </row>
        <row r="722">
          <cell r="A722" t="str">
            <v>TV 6201</v>
          </cell>
          <cell r="B722" t="str">
            <v>Structure crosspiece l=600mm (2pcs.)</v>
          </cell>
          <cell r="C722">
            <v>15.39</v>
          </cell>
          <cell r="D722">
            <v>59.19</v>
          </cell>
        </row>
        <row r="723">
          <cell r="A723" t="str">
            <v>TV 6202</v>
          </cell>
          <cell r="B723" t="str">
            <v>Rear struct. crosspieces l=600 x PB0803 2PZ</v>
          </cell>
          <cell r="C723">
            <v>15.82</v>
          </cell>
          <cell r="D723">
            <v>60.85</v>
          </cell>
        </row>
        <row r="724">
          <cell r="A724" t="str">
            <v>TV 6203</v>
          </cell>
          <cell r="B724" t="str">
            <v>24 module crosspiece for Unifix (2pcs.)</v>
          </cell>
          <cell r="C724">
            <v>16.46</v>
          </cell>
          <cell r="D724">
            <v>63.31</v>
          </cell>
        </row>
        <row r="725">
          <cell r="A725" t="str">
            <v>TV 6221</v>
          </cell>
          <cell r="B725" t="str">
            <v>Functional frame struct. crosspc. l=600mm (2pcs.)</v>
          </cell>
          <cell r="C725">
            <v>21.89</v>
          </cell>
          <cell r="D725">
            <v>84.19</v>
          </cell>
        </row>
        <row r="726">
          <cell r="A726" t="str">
            <v>TV 8001</v>
          </cell>
          <cell r="B726" t="str">
            <v>Open frame structure crosspiece D=800mm (2pcs.)</v>
          </cell>
          <cell r="C726">
            <v>15.63</v>
          </cell>
          <cell r="D726">
            <v>60.12</v>
          </cell>
        </row>
        <row r="727">
          <cell r="A727" t="str">
            <v>TV 8005</v>
          </cell>
          <cell r="B727" t="str">
            <v>Functional frame struct. crosspc. D=800mm (2pcs.)</v>
          </cell>
          <cell r="C727">
            <v>15.82</v>
          </cell>
          <cell r="D727">
            <v>60.85</v>
          </cell>
        </row>
        <row r="728">
          <cell r="A728" t="str">
            <v>TV 8011</v>
          </cell>
          <cell r="B728" t="str">
            <v>Structure crosspiece D=800mm (2pcs.)</v>
          </cell>
          <cell r="C728">
            <v>15.84</v>
          </cell>
          <cell r="D728">
            <v>60.92</v>
          </cell>
        </row>
        <row r="729">
          <cell r="A729" t="str">
            <v>TV 8101</v>
          </cell>
          <cell r="B729" t="str">
            <v>Int./ext. cable cont. crosspiece D=800mm (2pcs.)</v>
          </cell>
          <cell r="C729">
            <v>16.489999999999998</v>
          </cell>
          <cell r="D729">
            <v>63.42</v>
          </cell>
        </row>
        <row r="730">
          <cell r="A730" t="str">
            <v>TV 8200</v>
          </cell>
          <cell r="B730" t="str">
            <v>Rear crosspiece l=800mm (2pcs.)</v>
          </cell>
          <cell r="C730">
            <v>17.7</v>
          </cell>
          <cell r="D730">
            <v>68.08</v>
          </cell>
        </row>
        <row r="731">
          <cell r="A731" t="str">
            <v>TV 8201</v>
          </cell>
          <cell r="B731" t="str">
            <v>Structure crosspiece l=800mm (2pcs.)</v>
          </cell>
          <cell r="C731">
            <v>16.22</v>
          </cell>
          <cell r="D731">
            <v>62.38</v>
          </cell>
        </row>
        <row r="732">
          <cell r="A732" t="str">
            <v>TV 8202</v>
          </cell>
          <cell r="B732" t="str">
            <v>Rear struct. crosspieces l=800 x PB0803 2PZ</v>
          </cell>
          <cell r="C732">
            <v>16.010000000000002</v>
          </cell>
          <cell r="D732">
            <v>61.58</v>
          </cell>
        </row>
        <row r="733">
          <cell r="A733" t="str">
            <v>TV 8203</v>
          </cell>
          <cell r="B733" t="str">
            <v>36 module crosspiece for Unifix (2pcs.)</v>
          </cell>
          <cell r="C733">
            <v>17.3</v>
          </cell>
          <cell r="D733">
            <v>66.540000000000006</v>
          </cell>
        </row>
        <row r="734">
          <cell r="A734" t="str">
            <v>TV 8211</v>
          </cell>
          <cell r="B734" t="str">
            <v>Structure crosspiece l=800mm (2pcs.)</v>
          </cell>
          <cell r="C734">
            <v>16.86</v>
          </cell>
          <cell r="D734">
            <v>64.849999999999994</v>
          </cell>
        </row>
        <row r="735">
          <cell r="A735" t="str">
            <v>TV 8221</v>
          </cell>
          <cell r="B735" t="str">
            <v>Functional frame struct. crosspc. l=800mm (2pcs.)</v>
          </cell>
          <cell r="C735">
            <v>26.13</v>
          </cell>
          <cell r="D735">
            <v>100.5</v>
          </cell>
        </row>
        <row r="736">
          <cell r="A736" t="str">
            <v>VB 7035</v>
          </cell>
          <cell r="B736" t="str">
            <v>RAL 7035 spray paint can</v>
          </cell>
          <cell r="C736">
            <v>7.73</v>
          </cell>
          <cell r="D736">
            <v>29.73</v>
          </cell>
        </row>
        <row r="737">
          <cell r="A737" t="str">
            <v>VC 1622</v>
          </cell>
          <cell r="B737" t="str">
            <v>Int. cable cont. 1600x200x250 M</v>
          </cell>
          <cell r="C737">
            <v>40.82</v>
          </cell>
          <cell r="D737">
            <v>157</v>
          </cell>
        </row>
        <row r="738">
          <cell r="A738" t="str">
            <v>VC 1624</v>
          </cell>
          <cell r="B738" t="str">
            <v>Red. Inner cable housing h=1600 x K d=250</v>
          </cell>
          <cell r="C738">
            <v>40.82</v>
          </cell>
          <cell r="D738">
            <v>157</v>
          </cell>
        </row>
        <row r="739">
          <cell r="A739" t="str">
            <v>VC 1632</v>
          </cell>
          <cell r="B739" t="str">
            <v>External cable cont. 1600x300x250 M</v>
          </cell>
          <cell r="C739">
            <v>144.47999999999999</v>
          </cell>
          <cell r="D739">
            <v>555.69000000000005</v>
          </cell>
        </row>
        <row r="740">
          <cell r="A740" t="str">
            <v>VC 1820</v>
          </cell>
          <cell r="B740" t="str">
            <v>Int. cable cont. with segreg. 1800x200(hxl) K</v>
          </cell>
          <cell r="C740">
            <v>64.45</v>
          </cell>
          <cell r="D740">
            <v>247.88</v>
          </cell>
        </row>
        <row r="741">
          <cell r="A741" t="str">
            <v>VC 1822</v>
          </cell>
          <cell r="B741" t="str">
            <v>Int. cable cont.1800x200x250 M</v>
          </cell>
          <cell r="C741">
            <v>53.18</v>
          </cell>
          <cell r="D741">
            <v>204.54</v>
          </cell>
        </row>
        <row r="742">
          <cell r="A742" t="str">
            <v>VC 1823</v>
          </cell>
          <cell r="B742" t="str">
            <v>Int. cable cont. without red. segr. 1800x200(hxl)K</v>
          </cell>
          <cell r="C742">
            <v>60.69</v>
          </cell>
          <cell r="D742">
            <v>233.42</v>
          </cell>
        </row>
        <row r="743">
          <cell r="A743" t="str">
            <v>VC 1824</v>
          </cell>
          <cell r="B743" t="str">
            <v>Red. Inner cable housing h=1800 x K d=250</v>
          </cell>
          <cell r="C743">
            <v>53.18</v>
          </cell>
          <cell r="D743">
            <v>204.54</v>
          </cell>
        </row>
        <row r="744">
          <cell r="A744" t="str">
            <v>VC 1832</v>
          </cell>
          <cell r="B744" t="str">
            <v>External cable cont. 1800x300x250 M</v>
          </cell>
          <cell r="C744">
            <v>163.82</v>
          </cell>
          <cell r="D744">
            <v>630.08000000000004</v>
          </cell>
        </row>
        <row r="745">
          <cell r="A745" t="str">
            <v>VC 2020</v>
          </cell>
          <cell r="B745" t="str">
            <v>Int. cable cont. segr. 2000x200(hxl) K</v>
          </cell>
          <cell r="C745">
            <v>76.27</v>
          </cell>
          <cell r="D745">
            <v>293.35000000000002</v>
          </cell>
        </row>
        <row r="746">
          <cell r="A746" t="str">
            <v>VC 2022</v>
          </cell>
          <cell r="B746" t="str">
            <v>Int. cable cont. 2000x200x250 M</v>
          </cell>
          <cell r="C746">
            <v>66.069999999999993</v>
          </cell>
          <cell r="D746">
            <v>254.12</v>
          </cell>
        </row>
        <row r="747">
          <cell r="A747" t="str">
            <v>VC 2023</v>
          </cell>
          <cell r="B747" t="str">
            <v>Int. cable cont. without red. segr. 2000x200(hxl) K</v>
          </cell>
          <cell r="C747">
            <v>68.75</v>
          </cell>
          <cell r="D747">
            <v>264.42</v>
          </cell>
        </row>
        <row r="748">
          <cell r="A748" t="str">
            <v>VC 2024</v>
          </cell>
          <cell r="B748" t="str">
            <v>Red. Inner cable housing h=2000 x K d=250</v>
          </cell>
          <cell r="C748">
            <v>66.069999999999993</v>
          </cell>
          <cell r="D748">
            <v>254.12</v>
          </cell>
        </row>
        <row r="749">
          <cell r="A749" t="str">
            <v>VC 2032</v>
          </cell>
          <cell r="B749" t="str">
            <v>External cable cont. 2000x300x250 M</v>
          </cell>
          <cell r="C749">
            <v>174.29</v>
          </cell>
          <cell r="D749">
            <v>670.35</v>
          </cell>
        </row>
        <row r="750">
          <cell r="A750" t="str">
            <v>VC 2040</v>
          </cell>
          <cell r="B750" t="str">
            <v>Cable cont.  200x350 K</v>
          </cell>
          <cell r="C750">
            <v>84.59</v>
          </cell>
          <cell r="D750">
            <v>325.35000000000002</v>
          </cell>
        </row>
        <row r="751">
          <cell r="A751" t="str">
            <v>VC 2060</v>
          </cell>
          <cell r="B751" t="str">
            <v>Cable cont. 200x600 K</v>
          </cell>
          <cell r="C751">
            <v>99.64</v>
          </cell>
          <cell r="D751">
            <v>383.23</v>
          </cell>
        </row>
        <row r="752">
          <cell r="A752" t="str">
            <v>VC 2080</v>
          </cell>
          <cell r="B752" t="str">
            <v>Cable cont. 200x800 K</v>
          </cell>
          <cell r="C752">
            <v>116.29</v>
          </cell>
          <cell r="D752">
            <v>447.27</v>
          </cell>
        </row>
        <row r="753">
          <cell r="A753" t="str">
            <v>VC 3025</v>
          </cell>
          <cell r="B753" t="str">
            <v>Cable housing 300X250 (wxd) K</v>
          </cell>
          <cell r="C753">
            <v>55.86</v>
          </cell>
          <cell r="D753">
            <v>214.85</v>
          </cell>
        </row>
        <row r="754">
          <cell r="A754" t="str">
            <v>VC 3040</v>
          </cell>
          <cell r="B754" t="str">
            <v>Cable cont.  300x350 K</v>
          </cell>
          <cell r="C754">
            <v>102.59</v>
          </cell>
          <cell r="D754">
            <v>394.58</v>
          </cell>
        </row>
        <row r="755">
          <cell r="A755" t="str">
            <v>VC 3060</v>
          </cell>
          <cell r="B755" t="str">
            <v>Cable cont. 300x600 K</v>
          </cell>
          <cell r="C755">
            <v>109.84</v>
          </cell>
          <cell r="D755">
            <v>422.46</v>
          </cell>
        </row>
        <row r="756">
          <cell r="A756" t="str">
            <v>VC 3080</v>
          </cell>
          <cell r="B756" t="str">
            <v>Cable cont. 300x800 K</v>
          </cell>
          <cell r="C756">
            <v>121.92</v>
          </cell>
          <cell r="D756">
            <v>468.92</v>
          </cell>
        </row>
        <row r="757">
          <cell r="A757" t="str">
            <v>ZD 2260</v>
          </cell>
          <cell r="B757" t="str">
            <v>CC base strip  200x200x600 (hxlxd) K</v>
          </cell>
          <cell r="C757">
            <v>34.909999999999997</v>
          </cell>
          <cell r="D757">
            <v>134.27000000000001</v>
          </cell>
        </row>
        <row r="758">
          <cell r="A758" t="str">
            <v>ZD 2324</v>
          </cell>
          <cell r="B758" t="str">
            <v>Plinth cable housing 200X300X250 (hxwxd) K</v>
          </cell>
          <cell r="C758">
            <v>29.81</v>
          </cell>
          <cell r="D758">
            <v>114.65</v>
          </cell>
        </row>
        <row r="759">
          <cell r="A759" t="str">
            <v>ZD 2325</v>
          </cell>
          <cell r="B759" t="str">
            <v>CC base strip  200x300x250 (hxlxd) M</v>
          </cell>
          <cell r="C759">
            <v>29.81</v>
          </cell>
          <cell r="D759">
            <v>114.65</v>
          </cell>
        </row>
        <row r="760">
          <cell r="A760" t="str">
            <v>ZD 2340</v>
          </cell>
          <cell r="B760" t="str">
            <v>CC base strip  200x300x350 (hxlxd) K</v>
          </cell>
          <cell r="C760">
            <v>33.840000000000003</v>
          </cell>
          <cell r="D760">
            <v>130.15</v>
          </cell>
        </row>
        <row r="761">
          <cell r="A761" t="str">
            <v>ZD 2361</v>
          </cell>
          <cell r="B761" t="str">
            <v>CC base strip  200x300x600 (hxlxd) K</v>
          </cell>
          <cell r="C761">
            <v>37.6</v>
          </cell>
          <cell r="D761">
            <v>144.62</v>
          </cell>
        </row>
        <row r="762">
          <cell r="A762" t="str">
            <v>ZD 2381</v>
          </cell>
          <cell r="B762" t="str">
            <v>CC base strip  200x300x800 (hxlxd) K</v>
          </cell>
          <cell r="C762">
            <v>42.16</v>
          </cell>
          <cell r="D762">
            <v>162.15</v>
          </cell>
        </row>
        <row r="763">
          <cell r="A763" t="str">
            <v>ZD 2440</v>
          </cell>
          <cell r="B763" t="str">
            <v>Base strip flanges 200X400X350 (hxwxd)</v>
          </cell>
          <cell r="C763">
            <v>36.79</v>
          </cell>
          <cell r="D763">
            <v>141.5</v>
          </cell>
        </row>
        <row r="764">
          <cell r="A764" t="str">
            <v>ZD 2460</v>
          </cell>
          <cell r="B764" t="str">
            <v>Base strip flanges 200X400X600 (hxwxd)</v>
          </cell>
          <cell r="C764">
            <v>41.09</v>
          </cell>
          <cell r="D764">
            <v>158.04</v>
          </cell>
        </row>
        <row r="765">
          <cell r="A765" t="str">
            <v>ZD 2480</v>
          </cell>
          <cell r="B765" t="str">
            <v>Base strip flanges 200X400X800 (hxwxd)</v>
          </cell>
          <cell r="C765">
            <v>44.58</v>
          </cell>
          <cell r="D765">
            <v>171.46</v>
          </cell>
        </row>
        <row r="766">
          <cell r="A766" t="str">
            <v>ZD 2624</v>
          </cell>
          <cell r="B766" t="str">
            <v>Plinth cable housing 200X600X250 (hxwxd) K</v>
          </cell>
          <cell r="C766">
            <v>33.03</v>
          </cell>
          <cell r="D766">
            <v>127.04</v>
          </cell>
        </row>
        <row r="767">
          <cell r="A767" t="str">
            <v>ZD 2625</v>
          </cell>
          <cell r="B767" t="str">
            <v>Base strip 200x600x250 (hxlxd) M</v>
          </cell>
          <cell r="C767">
            <v>33.03</v>
          </cell>
          <cell r="D767">
            <v>127.04</v>
          </cell>
        </row>
        <row r="768">
          <cell r="A768" t="str">
            <v>ZD 2640</v>
          </cell>
          <cell r="B768" t="str">
            <v>Base strip 200x600x350 (hxlxd) K</v>
          </cell>
          <cell r="C768">
            <v>38.94</v>
          </cell>
          <cell r="D768">
            <v>149.77000000000001</v>
          </cell>
        </row>
        <row r="769">
          <cell r="A769" t="str">
            <v>ZD 2660</v>
          </cell>
          <cell r="B769" t="str">
            <v>Base strip 200x600x600 (hxlxd) K</v>
          </cell>
          <cell r="C769">
            <v>42.97</v>
          </cell>
          <cell r="D769">
            <v>165.27</v>
          </cell>
        </row>
        <row r="770">
          <cell r="A770" t="str">
            <v>ZD 2680</v>
          </cell>
          <cell r="B770" t="str">
            <v>Base strip 200x600x800 (hxlxd) K</v>
          </cell>
          <cell r="C770">
            <v>47.53</v>
          </cell>
          <cell r="D770">
            <v>182.81</v>
          </cell>
        </row>
        <row r="771">
          <cell r="A771" t="str">
            <v>ZD 2824</v>
          </cell>
          <cell r="B771" t="str">
            <v>Plinth cable housing 200X800X250 (hxwxd) K</v>
          </cell>
          <cell r="C771">
            <v>36.79</v>
          </cell>
          <cell r="D771">
            <v>141.5</v>
          </cell>
        </row>
        <row r="772">
          <cell r="A772" t="str">
            <v>ZD 2825</v>
          </cell>
          <cell r="B772" t="str">
            <v>Base strip 200x800x250 (hxlxd) M</v>
          </cell>
          <cell r="C772">
            <v>36.79</v>
          </cell>
          <cell r="D772">
            <v>141.5</v>
          </cell>
        </row>
        <row r="773">
          <cell r="A773" t="str">
            <v>ZD 2840</v>
          </cell>
          <cell r="B773" t="str">
            <v>Base strip 200x800x350 (hxlxd) K</v>
          </cell>
          <cell r="C773">
            <v>44.31</v>
          </cell>
          <cell r="D773">
            <v>170.42</v>
          </cell>
        </row>
        <row r="774">
          <cell r="A774" t="str">
            <v>ZD 2860</v>
          </cell>
          <cell r="B774" t="str">
            <v>Base strip 200x800x600 (hxlxd) K</v>
          </cell>
          <cell r="C774">
            <v>47.53</v>
          </cell>
          <cell r="D774">
            <v>182.81</v>
          </cell>
        </row>
        <row r="775">
          <cell r="A775" t="str">
            <v>ZD 2880</v>
          </cell>
          <cell r="B775" t="str">
            <v>Base strip 200x800x800 (hxlxd) K</v>
          </cell>
          <cell r="C775">
            <v>50.49</v>
          </cell>
          <cell r="D775">
            <v>194.19</v>
          </cell>
        </row>
        <row r="776">
          <cell r="A776" t="str">
            <v>AD 1060</v>
          </cell>
          <cell r="B776" t="str">
            <v>Fixing supports Unifix H h=200 mm</v>
          </cell>
          <cell r="C776">
            <v>25.05</v>
          </cell>
          <cell r="D776">
            <v>96.35</v>
          </cell>
        </row>
        <row r="777">
          <cell r="A777" t="str">
            <v>AD 1061</v>
          </cell>
          <cell r="B777" t="str">
            <v>Fixing supports Unifix H h=300 mm</v>
          </cell>
          <cell r="C777">
            <v>25.05</v>
          </cell>
          <cell r="D777">
            <v>96.35</v>
          </cell>
        </row>
        <row r="778">
          <cell r="A778" t="str">
            <v>KW 4602</v>
          </cell>
          <cell r="B778" t="str">
            <v>KWHR COMPT</v>
          </cell>
          <cell r="C778">
            <v>41.2</v>
          </cell>
          <cell r="D778">
            <v>158.46</v>
          </cell>
        </row>
        <row r="779">
          <cell r="A779" t="str">
            <v>SK 6010</v>
          </cell>
          <cell r="B779" t="str">
            <v>ArTu K Base/Top Base strip 600x1000 (lxd)</v>
          </cell>
          <cell r="C779">
            <v>286.63</v>
          </cell>
          <cell r="D779">
            <v>1102.42</v>
          </cell>
        </row>
        <row r="780">
          <cell r="A780" t="str">
            <v>SK 8010</v>
          </cell>
          <cell r="B780" t="str">
            <v>ArTu K Base/Top Base strip 800x1000 (lxd)</v>
          </cell>
          <cell r="C780">
            <v>352.27</v>
          </cell>
          <cell r="D780">
            <v>1354.88</v>
          </cell>
        </row>
        <row r="781">
          <cell r="A781" t="str">
            <v>SK 4010</v>
          </cell>
          <cell r="B781" t="str">
            <v>ArTu K Base/Top Base strip 400x1000 (lxd)</v>
          </cell>
          <cell r="C781">
            <v>258.35000000000002</v>
          </cell>
          <cell r="D781">
            <v>993.65</v>
          </cell>
        </row>
        <row r="782">
          <cell r="A782" t="str">
            <v>SK 1080</v>
          </cell>
          <cell r="B782" t="str">
            <v>ArTu K Base/Top Base strip 1000x800 (lxd)</v>
          </cell>
          <cell r="C782">
            <v>352.27</v>
          </cell>
          <cell r="D782">
            <v>1354.88</v>
          </cell>
        </row>
        <row r="783">
          <cell r="A783" t="str">
            <v>SK 1010</v>
          </cell>
          <cell r="B783" t="str">
            <v>ArTu K Base/Top Base strip 1000x1000 (lxd)</v>
          </cell>
          <cell r="C783">
            <v>387.49</v>
          </cell>
          <cell r="D783">
            <v>1490.35</v>
          </cell>
        </row>
        <row r="784">
          <cell r="A784" t="str">
            <v>VC 3010</v>
          </cell>
          <cell r="B784" t="str">
            <v>Vano cavi ArTu K 300x1000 (VC3010)</v>
          </cell>
          <cell r="C784">
            <v>152.57</v>
          </cell>
          <cell r="D784">
            <v>586.80999999999995</v>
          </cell>
        </row>
        <row r="785">
          <cell r="A785" t="str">
            <v>LF 2010</v>
          </cell>
          <cell r="B785" t="str">
            <v>K side panel 2000x1000 (hxw) 2 pcs</v>
          </cell>
          <cell r="C785">
            <v>93.15</v>
          </cell>
          <cell r="D785">
            <v>358.27</v>
          </cell>
        </row>
        <row r="786">
          <cell r="A786" t="str">
            <v>LA 2010</v>
          </cell>
          <cell r="B786" t="str">
            <v>Side vent. panel 2000x1000 (hxw) K 2pcs.</v>
          </cell>
          <cell r="C786">
            <v>128.47999999999999</v>
          </cell>
          <cell r="D786">
            <v>494.15</v>
          </cell>
        </row>
        <row r="787">
          <cell r="A787" t="str">
            <v>PV 2011</v>
          </cell>
          <cell r="B787" t="str">
            <v>Glass door  2000x1000mm (hxw) K</v>
          </cell>
          <cell r="C787">
            <v>203.32</v>
          </cell>
          <cell r="D787">
            <v>782</v>
          </cell>
        </row>
        <row r="788">
          <cell r="A788" t="str">
            <v>FH 1020</v>
          </cell>
          <cell r="B788" t="str">
            <v>F3 S1/S2 horiz. segreg. Kit D=1000</v>
          </cell>
          <cell r="C788">
            <v>34.369999999999997</v>
          </cell>
          <cell r="D788">
            <v>132.19</v>
          </cell>
        </row>
        <row r="789">
          <cell r="A789" t="str">
            <v>FH 1030</v>
          </cell>
          <cell r="B789" t="str">
            <v>F3 S3/S4 horiz. segreg. Kit D=1000</v>
          </cell>
          <cell r="C789">
            <v>40.15</v>
          </cell>
          <cell r="D789">
            <v>154.41999999999999</v>
          </cell>
        </row>
        <row r="790">
          <cell r="A790" t="str">
            <v>FH 1040</v>
          </cell>
          <cell r="B790" t="str">
            <v>F3 S5 horiz. segreg. Kit D=1000</v>
          </cell>
          <cell r="C790">
            <v>40.79</v>
          </cell>
          <cell r="D790">
            <v>156.88</v>
          </cell>
        </row>
        <row r="791">
          <cell r="A791" t="str">
            <v>FH 1050</v>
          </cell>
          <cell r="B791" t="str">
            <v>F3 S6 horiz. segreg. Kit D=1000</v>
          </cell>
          <cell r="C791">
            <v>44.65</v>
          </cell>
          <cell r="D791">
            <v>171.73</v>
          </cell>
        </row>
        <row r="792">
          <cell r="A792" t="str">
            <v>FH 1060</v>
          </cell>
          <cell r="B792" t="str">
            <v>F3 S7 horiz. segreg. Kit D=1000</v>
          </cell>
          <cell r="C792">
            <v>46.89</v>
          </cell>
          <cell r="D792">
            <v>180.35</v>
          </cell>
        </row>
        <row r="793">
          <cell r="A793" t="str">
            <v>SH 1030</v>
          </cell>
          <cell r="B793" t="str">
            <v>K oriz. Busbar segregation D=1000</v>
          </cell>
          <cell r="C793">
            <v>16.09</v>
          </cell>
          <cell r="D793">
            <v>61.88</v>
          </cell>
        </row>
        <row r="794">
          <cell r="A794" t="str">
            <v>SVC 2215C</v>
          </cell>
          <cell r="B794" t="str">
            <v>Vertical segregation 2000x1000 (h,d)</v>
          </cell>
          <cell r="C794">
            <v>43.47</v>
          </cell>
          <cell r="D794">
            <v>167.19</v>
          </cell>
        </row>
        <row r="795">
          <cell r="A795" t="str">
            <v>SVC 2285C</v>
          </cell>
          <cell r="B795" t="str">
            <v>Vertical segregation 2000x800 (h,d)</v>
          </cell>
          <cell r="C795">
            <v>37.58</v>
          </cell>
          <cell r="D795">
            <v>144.54</v>
          </cell>
        </row>
        <row r="796">
          <cell r="A796" t="str">
            <v>LI 2010</v>
          </cell>
          <cell r="B796" t="str">
            <v>Side doors 2000x1000 (hxw) K 2pcs.</v>
          </cell>
          <cell r="C796">
            <v>151.93</v>
          </cell>
          <cell r="D796">
            <v>584.35</v>
          </cell>
        </row>
        <row r="797">
          <cell r="A797" t="str">
            <v>PF 2805</v>
          </cell>
          <cell r="B797" t="str">
            <v>K segregation plain plate 200x800</v>
          </cell>
          <cell r="C797">
            <v>12.7</v>
          </cell>
          <cell r="D797">
            <v>48.85</v>
          </cell>
        </row>
        <row r="798">
          <cell r="A798" t="str">
            <v>PF 3805</v>
          </cell>
          <cell r="B798" t="str">
            <v>K segregation plain plate 300x800</v>
          </cell>
          <cell r="C798">
            <v>15.42</v>
          </cell>
          <cell r="D798">
            <v>59.31</v>
          </cell>
        </row>
        <row r="799">
          <cell r="A799" t="str">
            <v>PF 4805</v>
          </cell>
          <cell r="B799" t="str">
            <v>K segregation plain plate 400x800</v>
          </cell>
          <cell r="C799">
            <v>18.2</v>
          </cell>
          <cell r="D799">
            <v>70</v>
          </cell>
        </row>
        <row r="800">
          <cell r="A800" t="str">
            <v>PF 6805</v>
          </cell>
          <cell r="B800" t="str">
            <v>K segregation plain plate 600x800</v>
          </cell>
          <cell r="C800">
            <v>23.45</v>
          </cell>
          <cell r="D800">
            <v>90.19</v>
          </cell>
        </row>
        <row r="801">
          <cell r="A801" t="str">
            <v>PF 8805</v>
          </cell>
          <cell r="B801" t="str">
            <v>K segregation plain plate 800x800</v>
          </cell>
          <cell r="C801">
            <v>30.06</v>
          </cell>
          <cell r="D801">
            <v>115.62</v>
          </cell>
        </row>
        <row r="802">
          <cell r="A802" t="str">
            <v>TR 1001</v>
          </cell>
          <cell r="B802" t="str">
            <v>K cable cont. cross. For ArTu K D=1000mm 2 pcs.</v>
          </cell>
          <cell r="C802">
            <v>11.24</v>
          </cell>
          <cell r="D802">
            <v>43.23</v>
          </cell>
        </row>
        <row r="803">
          <cell r="A803" t="str">
            <v>TV 1005</v>
          </cell>
          <cell r="B803" t="str">
            <v>Structure crosspiese closed frame D=1000 2 pcs.</v>
          </cell>
          <cell r="C803">
            <v>18.18</v>
          </cell>
          <cell r="D803">
            <v>69.92</v>
          </cell>
        </row>
        <row r="804">
          <cell r="A804" t="str">
            <v>TV 1011</v>
          </cell>
          <cell r="B804" t="str">
            <v>Structure crosspiece depth=1000 (2pcs)</v>
          </cell>
          <cell r="C804">
            <v>18.21</v>
          </cell>
          <cell r="D804">
            <v>70.040000000000006</v>
          </cell>
        </row>
        <row r="805">
          <cell r="A805" t="str">
            <v>TV 1211</v>
          </cell>
          <cell r="B805" t="str">
            <v>Structure crosspiece W=1000 mm (2pcs)</v>
          </cell>
          <cell r="C805">
            <v>20.67</v>
          </cell>
          <cell r="D805">
            <v>79.5</v>
          </cell>
        </row>
        <row r="806">
          <cell r="A806" t="str">
            <v>TV 1281</v>
          </cell>
          <cell r="B806" t="str">
            <v>Crosspiece for busbar H/V position D=800 (2pcs)</v>
          </cell>
          <cell r="C806">
            <v>20.329999999999998</v>
          </cell>
          <cell r="D806">
            <v>78.19</v>
          </cell>
        </row>
        <row r="807">
          <cell r="A807" t="str">
            <v>RFC 2010C</v>
          </cell>
          <cell r="B807" t="str">
            <v>Retro 2000x1000 aerato</v>
          </cell>
          <cell r="C807">
            <v>80.739999999999995</v>
          </cell>
          <cell r="D807">
            <v>310.54000000000002</v>
          </cell>
        </row>
        <row r="808">
          <cell r="A808" t="str">
            <v>H 23E4S</v>
          </cell>
          <cell r="B808" t="str">
            <v>Kit emax E4vert estraibile segr. Inerbloccato</v>
          </cell>
          <cell r="C808">
            <v>172.89</v>
          </cell>
          <cell r="D808">
            <v>664.96</v>
          </cell>
        </row>
        <row r="809">
          <cell r="A809" t="str">
            <v>H 23E4NS</v>
          </cell>
          <cell r="B809" t="str">
            <v>Kit emax E4vert estraibile non segr. Inerbloccato</v>
          </cell>
          <cell r="C809">
            <v>172.89</v>
          </cell>
          <cell r="D809">
            <v>664.96</v>
          </cell>
        </row>
        <row r="810">
          <cell r="A810" t="str">
            <v>SBC 20 (ref- 5024 7418)</v>
          </cell>
          <cell r="B810" t="str">
            <v>One no. busbar-supports (for 2 busbars per phase of crosssection 10mm) for 4 Pole</v>
          </cell>
          <cell r="C810">
            <v>24.3</v>
          </cell>
          <cell r="D810">
            <v>93.46</v>
          </cell>
        </row>
        <row r="811">
          <cell r="A811" t="str">
            <v>SBC 10 (ref- 5024 6418)</v>
          </cell>
          <cell r="B811" t="str">
            <v>One no. busbar-supports (for 1 busbars per phase of crosssection 10mm) for 4 Pole</v>
          </cell>
          <cell r="C811">
            <v>13.1</v>
          </cell>
          <cell r="D811">
            <v>50.38</v>
          </cell>
        </row>
        <row r="812">
          <cell r="A812" t="str">
            <v>ED 0025</v>
          </cell>
          <cell r="B812" t="str">
            <v>Power supplies with 4P 100A, L=2500mm</v>
          </cell>
          <cell r="C812">
            <v>6.04</v>
          </cell>
          <cell r="D812">
            <v>37.75</v>
          </cell>
        </row>
        <row r="813">
          <cell r="A813" t="str">
            <v>ED 0026</v>
          </cell>
          <cell r="B813" t="str">
            <v>Power supplies with 4P 100A, L=1500mm</v>
          </cell>
          <cell r="C813">
            <v>5.64</v>
          </cell>
          <cell r="D813">
            <v>35.25</v>
          </cell>
        </row>
        <row r="814">
          <cell r="A814" t="str">
            <v>ED 2183</v>
          </cell>
          <cell r="B814" t="str">
            <v>Frame with 24 DIN module busbars-Tmax&amp; Isomax</v>
          </cell>
          <cell r="C814">
            <v>20.76</v>
          </cell>
          <cell r="D814">
            <v>129.75</v>
          </cell>
        </row>
        <row r="815">
          <cell r="A815" t="str">
            <v>ED 2183S</v>
          </cell>
          <cell r="B815" t="str">
            <v>3P Frame Tinned with 24 DIN module busbars-Tmax&amp; Isomax</v>
          </cell>
          <cell r="C815">
            <v>16.39</v>
          </cell>
          <cell r="D815">
            <v>102.44</v>
          </cell>
        </row>
        <row r="816">
          <cell r="A816" t="str">
            <v>ED 2191</v>
          </cell>
          <cell r="B816" t="str">
            <v>Frame with 36 DIN module busbars(w=800mm)</v>
          </cell>
          <cell r="C816">
            <v>26.96</v>
          </cell>
          <cell r="D816">
            <v>168.5</v>
          </cell>
        </row>
        <row r="817">
          <cell r="A817" t="str">
            <v>ED 2191S</v>
          </cell>
          <cell r="B817" t="str">
            <v>3P Frame with 36 DIN module busbars(w=800mm) Tinned</v>
          </cell>
          <cell r="C817">
            <v>21.11</v>
          </cell>
          <cell r="D817">
            <v>131.94</v>
          </cell>
        </row>
        <row r="818">
          <cell r="A818" t="str">
            <v>ED 2209</v>
          </cell>
          <cell r="B818" t="str">
            <v>4P 400A power supply module(for ED2183-ED2191)</v>
          </cell>
          <cell r="C818">
            <v>24.79</v>
          </cell>
          <cell r="D818">
            <v>154.94</v>
          </cell>
        </row>
        <row r="819">
          <cell r="A819" t="str">
            <v>ED 2209S</v>
          </cell>
          <cell r="B819" t="str">
            <v>3P 400A power supply module(for ED2183-ED2191) Tinned</v>
          </cell>
          <cell r="C819">
            <v>23.01</v>
          </cell>
          <cell r="D819">
            <v>143.81</v>
          </cell>
        </row>
        <row r="820">
          <cell r="A820" t="str">
            <v>ED 2217</v>
          </cell>
          <cell r="B820" t="str">
            <v>Base modules L1 top L2 bottom-125A T1</v>
          </cell>
          <cell r="C820">
            <v>3.41</v>
          </cell>
          <cell r="D820">
            <v>21.31</v>
          </cell>
        </row>
        <row r="821">
          <cell r="A821" t="str">
            <v>ED 2225</v>
          </cell>
          <cell r="B821" t="str">
            <v>Base modules L2 top L1 bottom-125A T1</v>
          </cell>
          <cell r="C821">
            <v>3.41</v>
          </cell>
          <cell r="D821">
            <v>21.31</v>
          </cell>
        </row>
        <row r="822">
          <cell r="A822" t="str">
            <v>ED 2233</v>
          </cell>
          <cell r="B822" t="str">
            <v>Base modules L3 top Neutral bottom-125A T1</v>
          </cell>
          <cell r="C822">
            <v>3.41</v>
          </cell>
          <cell r="D822">
            <v>21.31</v>
          </cell>
        </row>
        <row r="823">
          <cell r="A823" t="str">
            <v>ED 2241</v>
          </cell>
          <cell r="B823" t="str">
            <v>Base modules Neutral top L3 bottom-125A T1</v>
          </cell>
          <cell r="C823">
            <v>3.41</v>
          </cell>
          <cell r="D823">
            <v>21.31</v>
          </cell>
        </row>
        <row r="824">
          <cell r="A824" t="str">
            <v>ED 2258</v>
          </cell>
          <cell r="B824" t="str">
            <v>Base modules L1 top L2 bottom</v>
          </cell>
          <cell r="C824">
            <v>3.72</v>
          </cell>
          <cell r="D824">
            <v>23.25</v>
          </cell>
        </row>
        <row r="825">
          <cell r="A825" t="str">
            <v>ED 2266</v>
          </cell>
          <cell r="B825" t="str">
            <v>Base modules L2 top L1 bottom-160A , T2</v>
          </cell>
          <cell r="C825">
            <v>3.72</v>
          </cell>
          <cell r="D825">
            <v>23.25</v>
          </cell>
        </row>
        <row r="826">
          <cell r="A826" t="str">
            <v>ED 2274</v>
          </cell>
          <cell r="B826" t="str">
            <v>Base modules L3 top Neutral bottom-160A, T2</v>
          </cell>
          <cell r="C826">
            <v>3.72</v>
          </cell>
          <cell r="D826">
            <v>23.25</v>
          </cell>
        </row>
        <row r="827">
          <cell r="A827" t="str">
            <v>ED 2282</v>
          </cell>
          <cell r="B827" t="str">
            <v>Base modules Neutral top L3 bottom-160A, T2</v>
          </cell>
          <cell r="C827">
            <v>3.72</v>
          </cell>
          <cell r="D827">
            <v>23.25</v>
          </cell>
        </row>
        <row r="828">
          <cell r="A828" t="str">
            <v>ED 2290</v>
          </cell>
          <cell r="B828" t="str">
            <v>Base modules L1 top - 250A, T3</v>
          </cell>
          <cell r="C828">
            <v>5.27</v>
          </cell>
          <cell r="D828">
            <v>32.94</v>
          </cell>
        </row>
        <row r="829">
          <cell r="A829" t="str">
            <v>ED 2308</v>
          </cell>
          <cell r="B829" t="str">
            <v>Base modules L2 top - 250A, T3</v>
          </cell>
          <cell r="C829">
            <v>5.27</v>
          </cell>
          <cell r="D829">
            <v>32.94</v>
          </cell>
        </row>
        <row r="830">
          <cell r="A830" t="str">
            <v>ED 2316</v>
          </cell>
          <cell r="B830" t="str">
            <v>Base modules L3 top - 250A, T3</v>
          </cell>
          <cell r="C830">
            <v>5.27</v>
          </cell>
          <cell r="D830">
            <v>32.94</v>
          </cell>
        </row>
        <row r="831">
          <cell r="A831" t="str">
            <v>ED 2324</v>
          </cell>
          <cell r="B831" t="str">
            <v>Base modules Neutral top L3 bottom</v>
          </cell>
          <cell r="C831">
            <v>5.27</v>
          </cell>
          <cell r="D831">
            <v>32.94</v>
          </cell>
        </row>
        <row r="832">
          <cell r="A832" t="str">
            <v>ED 2332</v>
          </cell>
          <cell r="B832" t="str">
            <v>Base modules L1 bottom- 250A, T3</v>
          </cell>
          <cell r="C832">
            <v>5.27</v>
          </cell>
          <cell r="D832">
            <v>32.94</v>
          </cell>
        </row>
        <row r="833">
          <cell r="A833" t="str">
            <v>ED 2340</v>
          </cell>
          <cell r="B833" t="str">
            <v>Base modules L2 bottom-250A,T3</v>
          </cell>
          <cell r="C833">
            <v>5.27</v>
          </cell>
          <cell r="D833">
            <v>32.94</v>
          </cell>
        </row>
        <row r="834">
          <cell r="A834" t="str">
            <v>ED 2357</v>
          </cell>
          <cell r="B834" t="str">
            <v>Base modules L3 bottom-250A, T3</v>
          </cell>
          <cell r="C834">
            <v>5.27</v>
          </cell>
          <cell r="D834">
            <v>32.94</v>
          </cell>
        </row>
        <row r="835">
          <cell r="A835" t="str">
            <v>ED 2365</v>
          </cell>
          <cell r="B835" t="str">
            <v>Base modules Neutral bottom-250A, T3</v>
          </cell>
          <cell r="C835">
            <v>5.27</v>
          </cell>
          <cell r="D835">
            <v>32.94</v>
          </cell>
        </row>
        <row r="836">
          <cell r="A836" t="str">
            <v>ED 2373</v>
          </cell>
          <cell r="B836" t="str">
            <v>Base modules false pole for residual release</v>
          </cell>
          <cell r="C836">
            <v>1.36</v>
          </cell>
          <cell r="D836">
            <v>8.5</v>
          </cell>
        </row>
        <row r="837">
          <cell r="A837" t="str">
            <v>ED 2381</v>
          </cell>
          <cell r="B837" t="str">
            <v>Base modules false pole for solenoid operator-125A</v>
          </cell>
          <cell r="C837">
            <v>4.03</v>
          </cell>
          <cell r="D837">
            <v>25.19</v>
          </cell>
        </row>
        <row r="838">
          <cell r="A838" t="str">
            <v>ED 2399</v>
          </cell>
          <cell r="B838" t="str">
            <v>Base modules flase pole for solenoid operator-160A</v>
          </cell>
          <cell r="C838">
            <v>4.03</v>
          </cell>
          <cell r="D838">
            <v>25.19</v>
          </cell>
        </row>
        <row r="839">
          <cell r="A839" t="str">
            <v>ED 2407</v>
          </cell>
          <cell r="B839" t="str">
            <v>No:2 covers for IP20 for ED2183-ED21919- W=173mm</v>
          </cell>
          <cell r="C839">
            <v>1.92</v>
          </cell>
          <cell r="D839">
            <v>12</v>
          </cell>
        </row>
        <row r="840">
          <cell r="A840" t="str">
            <v>ED 2506</v>
          </cell>
          <cell r="B840" t="str">
            <v>Frame with 24 DIN module busbars(w=600mm)</v>
          </cell>
          <cell r="C840">
            <v>14.81</v>
          </cell>
          <cell r="D840">
            <v>92.56</v>
          </cell>
        </row>
        <row r="841">
          <cell r="A841" t="str">
            <v>ED 2514</v>
          </cell>
          <cell r="B841" t="str">
            <v>Frame with 36 DIN module busbars(w=800mm)</v>
          </cell>
          <cell r="C841">
            <v>17.97</v>
          </cell>
          <cell r="D841">
            <v>112.31</v>
          </cell>
        </row>
        <row r="842">
          <cell r="A842" t="str">
            <v>ED 2522</v>
          </cell>
          <cell r="B842" t="str">
            <v>3P 400A power supply module</v>
          </cell>
          <cell r="C842">
            <v>11</v>
          </cell>
          <cell r="D842">
            <v>68.75</v>
          </cell>
        </row>
        <row r="843">
          <cell r="A843" t="str">
            <v>ED 2530</v>
          </cell>
          <cell r="B843" t="str">
            <v>Base modules L1 top 63A</v>
          </cell>
          <cell r="C843">
            <v>1.43</v>
          </cell>
          <cell r="D843">
            <v>8.94</v>
          </cell>
        </row>
        <row r="844">
          <cell r="A844" t="str">
            <v>ED 2548</v>
          </cell>
          <cell r="B844" t="str">
            <v>Base modules L2 top 63A</v>
          </cell>
          <cell r="C844">
            <v>1.43</v>
          </cell>
          <cell r="D844">
            <v>8.94</v>
          </cell>
        </row>
        <row r="845">
          <cell r="A845" t="str">
            <v>ED 2555</v>
          </cell>
          <cell r="B845" t="str">
            <v>Base modules L3 top 63A</v>
          </cell>
          <cell r="C845">
            <v>1.43</v>
          </cell>
          <cell r="D845">
            <v>8.94</v>
          </cell>
        </row>
        <row r="846">
          <cell r="A846" t="str">
            <v>ED 2563</v>
          </cell>
          <cell r="B846" t="str">
            <v>Base modules Neutral top 63A</v>
          </cell>
          <cell r="C846">
            <v>1.43</v>
          </cell>
          <cell r="D846">
            <v>8.94</v>
          </cell>
        </row>
        <row r="847">
          <cell r="A847" t="str">
            <v>ED 2571</v>
          </cell>
          <cell r="B847" t="str">
            <v>Base modules L1 bottom 63A</v>
          </cell>
          <cell r="C847">
            <v>1.43</v>
          </cell>
          <cell r="D847">
            <v>8.94</v>
          </cell>
        </row>
        <row r="848">
          <cell r="A848" t="str">
            <v>ED 2589</v>
          </cell>
          <cell r="B848" t="str">
            <v>Base modules L2 bottom 63A</v>
          </cell>
          <cell r="C848">
            <v>1.43</v>
          </cell>
          <cell r="D848">
            <v>8.94</v>
          </cell>
        </row>
        <row r="849">
          <cell r="A849" t="str">
            <v>ED 2597</v>
          </cell>
          <cell r="B849" t="str">
            <v>Base modules L3 bottom 63A</v>
          </cell>
          <cell r="C849">
            <v>1.43</v>
          </cell>
          <cell r="D849">
            <v>8.94</v>
          </cell>
        </row>
        <row r="850">
          <cell r="A850" t="str">
            <v>ED 2605</v>
          </cell>
          <cell r="B850" t="str">
            <v>Base modules Neutral bottom 63A</v>
          </cell>
          <cell r="C850">
            <v>1.43</v>
          </cell>
          <cell r="D850">
            <v>8.94</v>
          </cell>
        </row>
        <row r="851">
          <cell r="A851" t="str">
            <v>ED 2613</v>
          </cell>
          <cell r="B851" t="str">
            <v>Base modules L1 top 40A</v>
          </cell>
          <cell r="C851">
            <v>1.39</v>
          </cell>
          <cell r="D851">
            <v>8.69</v>
          </cell>
        </row>
        <row r="852">
          <cell r="A852" t="str">
            <v>ED 2621</v>
          </cell>
          <cell r="B852" t="str">
            <v>Base modules L2 top 40A</v>
          </cell>
          <cell r="C852">
            <v>1.39</v>
          </cell>
          <cell r="D852">
            <v>8.69</v>
          </cell>
        </row>
        <row r="853">
          <cell r="A853" t="str">
            <v>ED 2639</v>
          </cell>
          <cell r="B853" t="str">
            <v>Base modules L3 top 40A</v>
          </cell>
          <cell r="C853">
            <v>1.39</v>
          </cell>
          <cell r="D853">
            <v>8.69</v>
          </cell>
        </row>
        <row r="854">
          <cell r="A854" t="str">
            <v>ED 2647</v>
          </cell>
          <cell r="B854" t="str">
            <v>Base modules Neutral top 40A</v>
          </cell>
          <cell r="C854">
            <v>1.39</v>
          </cell>
          <cell r="D854">
            <v>8.69</v>
          </cell>
        </row>
        <row r="855">
          <cell r="A855" t="str">
            <v>ED 2654</v>
          </cell>
          <cell r="B855" t="str">
            <v>Base modules L1/Neutral  top 40A</v>
          </cell>
          <cell r="C855">
            <v>1.58</v>
          </cell>
          <cell r="D855">
            <v>9.8800000000000008</v>
          </cell>
        </row>
        <row r="856">
          <cell r="A856" t="str">
            <v>ED 2662</v>
          </cell>
          <cell r="B856" t="str">
            <v>Base modules L2/Neutral  top 40A</v>
          </cell>
          <cell r="C856">
            <v>1.58</v>
          </cell>
          <cell r="D856">
            <v>9.8800000000000008</v>
          </cell>
        </row>
        <row r="857">
          <cell r="A857" t="str">
            <v>ED 2670</v>
          </cell>
          <cell r="B857" t="str">
            <v>Base modules L3/Neutral  top 40A</v>
          </cell>
          <cell r="C857">
            <v>1.58</v>
          </cell>
          <cell r="D857">
            <v>9.8800000000000008</v>
          </cell>
        </row>
        <row r="858">
          <cell r="A858" t="str">
            <v>ED 2688</v>
          </cell>
          <cell r="B858" t="str">
            <v>Base modules L1 bottom 40A</v>
          </cell>
          <cell r="C858">
            <v>1.39</v>
          </cell>
          <cell r="D858">
            <v>8.69</v>
          </cell>
        </row>
        <row r="859">
          <cell r="A859" t="str">
            <v>ED 2696</v>
          </cell>
          <cell r="B859" t="str">
            <v>Base modules L2 bottom 40A</v>
          </cell>
          <cell r="C859">
            <v>1.39</v>
          </cell>
          <cell r="D859">
            <v>8.69</v>
          </cell>
        </row>
        <row r="860">
          <cell r="A860" t="str">
            <v>ED 2704</v>
          </cell>
          <cell r="B860" t="str">
            <v>Base modules L3 bottom 40A</v>
          </cell>
          <cell r="C860">
            <v>1.39</v>
          </cell>
          <cell r="D860">
            <v>8.69</v>
          </cell>
        </row>
        <row r="861">
          <cell r="A861" t="str">
            <v>ED 2712</v>
          </cell>
          <cell r="B861" t="str">
            <v>Base modules Neutral bottom 40A</v>
          </cell>
          <cell r="C861">
            <v>1.39</v>
          </cell>
          <cell r="D861">
            <v>8.69</v>
          </cell>
        </row>
        <row r="862">
          <cell r="A862" t="str">
            <v>ED 2720</v>
          </cell>
          <cell r="B862" t="str">
            <v>Base modules with cable L1 top 100A</v>
          </cell>
          <cell r="C862">
            <v>1.58</v>
          </cell>
          <cell r="D862">
            <v>9.8800000000000008</v>
          </cell>
        </row>
        <row r="863">
          <cell r="A863" t="str">
            <v>ED 2738</v>
          </cell>
          <cell r="B863" t="str">
            <v>Base modules with cable L2 top 100A</v>
          </cell>
          <cell r="C863">
            <v>1.58</v>
          </cell>
          <cell r="D863">
            <v>9.8800000000000008</v>
          </cell>
        </row>
        <row r="864">
          <cell r="A864" t="str">
            <v>ED 2746</v>
          </cell>
          <cell r="B864" t="str">
            <v>Base modules with cable L3 top 100A</v>
          </cell>
          <cell r="C864">
            <v>1.58</v>
          </cell>
          <cell r="D864">
            <v>9.8800000000000008</v>
          </cell>
        </row>
        <row r="865">
          <cell r="A865" t="str">
            <v>ED 2753</v>
          </cell>
          <cell r="B865" t="str">
            <v>Base modules with cable Neutral  top 100A</v>
          </cell>
          <cell r="C865">
            <v>1.58</v>
          </cell>
          <cell r="D865">
            <v>9.8800000000000008</v>
          </cell>
        </row>
        <row r="866">
          <cell r="A866" t="str">
            <v>ED 2761</v>
          </cell>
          <cell r="B866" t="str">
            <v>Base modules L1 top L2 bottom 125A</v>
          </cell>
          <cell r="C866">
            <v>2.54</v>
          </cell>
          <cell r="D866">
            <v>15.88</v>
          </cell>
        </row>
        <row r="867">
          <cell r="A867" t="str">
            <v>ED 2779</v>
          </cell>
          <cell r="B867" t="str">
            <v>Base modules L2 top L1 bottom 125A</v>
          </cell>
          <cell r="C867">
            <v>2.54</v>
          </cell>
          <cell r="D867">
            <v>15.88</v>
          </cell>
        </row>
        <row r="868">
          <cell r="A868" t="str">
            <v>ED 2787</v>
          </cell>
          <cell r="B868" t="str">
            <v>Base modules L3 top Neutral bottom 125A</v>
          </cell>
          <cell r="C868">
            <v>2.54</v>
          </cell>
          <cell r="D868">
            <v>15.88</v>
          </cell>
        </row>
        <row r="869">
          <cell r="A869" t="str">
            <v>ED 2795</v>
          </cell>
          <cell r="B869" t="str">
            <v>Base modules Neutral top L3 bottom 125A</v>
          </cell>
          <cell r="C869">
            <v>2.54</v>
          </cell>
          <cell r="D869">
            <v>15.88</v>
          </cell>
        </row>
        <row r="870">
          <cell r="A870" t="str">
            <v>ED 2803</v>
          </cell>
          <cell r="B870" t="str">
            <v>Base modules L1 top L2 bottom 160A</v>
          </cell>
          <cell r="C870">
            <v>2.91</v>
          </cell>
          <cell r="D870">
            <v>18.190000000000001</v>
          </cell>
        </row>
        <row r="871">
          <cell r="A871" t="str">
            <v>ED 2811</v>
          </cell>
          <cell r="B871" t="str">
            <v>Base modules L2 top L1 bottom 160A</v>
          </cell>
          <cell r="C871">
            <v>2.91</v>
          </cell>
          <cell r="D871">
            <v>18.190000000000001</v>
          </cell>
        </row>
        <row r="872">
          <cell r="A872" t="str">
            <v>ED 2829</v>
          </cell>
          <cell r="B872" t="str">
            <v>Base modules L3 top Neutral bottom 160A</v>
          </cell>
          <cell r="C872">
            <v>2.91</v>
          </cell>
          <cell r="D872">
            <v>18.190000000000001</v>
          </cell>
        </row>
        <row r="873">
          <cell r="A873" t="str">
            <v>ED 2837</v>
          </cell>
          <cell r="B873" t="str">
            <v>Base modules Neutral top L3 bottom 160A</v>
          </cell>
          <cell r="C873">
            <v>2.91</v>
          </cell>
          <cell r="D873">
            <v>18.190000000000001</v>
          </cell>
        </row>
        <row r="874">
          <cell r="A874" t="str">
            <v>ED 2845</v>
          </cell>
          <cell r="B874" t="str">
            <v>Base modules false pole for DDA</v>
          </cell>
          <cell r="C874">
            <v>1.06</v>
          </cell>
          <cell r="D874">
            <v>6.63</v>
          </cell>
        </row>
        <row r="875">
          <cell r="A875" t="str">
            <v>ED 2852</v>
          </cell>
          <cell r="B875" t="str">
            <v>Base modules false pole for modular MDRC</v>
          </cell>
          <cell r="C875">
            <v>1.06</v>
          </cell>
          <cell r="D875">
            <v>6.63</v>
          </cell>
        </row>
        <row r="876">
          <cell r="A876" t="str">
            <v>ED 2860</v>
          </cell>
          <cell r="B876" t="str">
            <v>Base modules false pole for Isomax RC residual-125A</v>
          </cell>
          <cell r="C876">
            <v>3.65</v>
          </cell>
          <cell r="D876">
            <v>22.81</v>
          </cell>
        </row>
        <row r="877">
          <cell r="A877" t="str">
            <v>ED 2878</v>
          </cell>
          <cell r="B877" t="str">
            <v>Base modules false pole for Isomax RC residual-160A</v>
          </cell>
          <cell r="C877">
            <v>3.84</v>
          </cell>
          <cell r="D877">
            <v>24</v>
          </cell>
        </row>
        <row r="878">
          <cell r="A878" t="str">
            <v>ED 2886</v>
          </cell>
          <cell r="B878" t="str">
            <v>No:2 covers for IP20 for ED2506-ED2514- W=173mm</v>
          </cell>
          <cell r="C878">
            <v>2.2599999999999998</v>
          </cell>
          <cell r="D878">
            <v>14.13</v>
          </cell>
        </row>
        <row r="879">
          <cell r="A879" t="str">
            <v>ED 2894</v>
          </cell>
          <cell r="B879" t="str">
            <v>Base modules for DIN L1-N top 16A auxiliaries</v>
          </cell>
          <cell r="C879">
            <v>2.2599999999999998</v>
          </cell>
          <cell r="D879">
            <v>14.13</v>
          </cell>
        </row>
        <row r="880">
          <cell r="A880" t="str">
            <v>ED 2902</v>
          </cell>
          <cell r="B880" t="str">
            <v>Base modules for DIN L1-L2 top 16A auxiliaries</v>
          </cell>
          <cell r="C880">
            <v>2.2599999999999998</v>
          </cell>
          <cell r="D880">
            <v>14.13</v>
          </cell>
        </row>
        <row r="881">
          <cell r="A881" t="str">
            <v>ED 2910</v>
          </cell>
          <cell r="B881" t="str">
            <v>Base modules for DIN L1-N bottom 16A auxiliaries</v>
          </cell>
          <cell r="C881">
            <v>2.2599999999999998</v>
          </cell>
          <cell r="D881">
            <v>14.13</v>
          </cell>
        </row>
        <row r="882">
          <cell r="A882" t="str">
            <v>ED 2928</v>
          </cell>
          <cell r="B882" t="str">
            <v>Base modules for DIN L1-L2 bottom 16A auxiliaries</v>
          </cell>
          <cell r="C882">
            <v>2.2599999999999998</v>
          </cell>
          <cell r="D882">
            <v>14.13</v>
          </cell>
        </row>
        <row r="883">
          <cell r="A883" t="str">
            <v>ED 2936</v>
          </cell>
          <cell r="B883" t="str">
            <v>No:6 duct supports.</v>
          </cell>
          <cell r="C883">
            <v>0.68</v>
          </cell>
          <cell r="D883">
            <v>4.25</v>
          </cell>
        </row>
        <row r="884">
          <cell r="A884" t="str">
            <v>ED 2944</v>
          </cell>
          <cell r="B884" t="str">
            <v>100A 4P 12 module busbars W=400mm</v>
          </cell>
          <cell r="C884">
            <v>3.59</v>
          </cell>
          <cell r="D884">
            <v>22.44</v>
          </cell>
        </row>
        <row r="885">
          <cell r="A885" t="str">
            <v>ED 2951</v>
          </cell>
          <cell r="B885" t="str">
            <v xml:space="preserve">100A 4P 18 module busbars </v>
          </cell>
          <cell r="C885">
            <v>5.64</v>
          </cell>
          <cell r="D885">
            <v>35.25</v>
          </cell>
        </row>
        <row r="886">
          <cell r="A886" t="str">
            <v>ED 2969</v>
          </cell>
          <cell r="B886" t="str">
            <v>100A 4P 24 module busbars W=600mm</v>
          </cell>
          <cell r="C886">
            <v>8.83</v>
          </cell>
          <cell r="D886">
            <v>55.19</v>
          </cell>
        </row>
        <row r="887">
          <cell r="A887" t="str">
            <v>ED 2977</v>
          </cell>
          <cell r="B887" t="str">
            <v>100A 4P 36 module busbars W=800 mm</v>
          </cell>
          <cell r="C887">
            <v>11.03</v>
          </cell>
          <cell r="D887">
            <v>68.94</v>
          </cell>
        </row>
        <row r="888">
          <cell r="A888" t="str">
            <v>ED 2985</v>
          </cell>
          <cell r="B888" t="str">
            <v>100A 2P 8 module busbars</v>
          </cell>
          <cell r="C888">
            <v>1.58</v>
          </cell>
          <cell r="D888">
            <v>9.8800000000000008</v>
          </cell>
        </row>
        <row r="889">
          <cell r="A889" t="str">
            <v>ED 2993</v>
          </cell>
          <cell r="B889" t="str">
            <v>100A 2P 12 modules busbars W=400mm</v>
          </cell>
          <cell r="C889">
            <v>2.17</v>
          </cell>
          <cell r="D889">
            <v>13.56</v>
          </cell>
        </row>
        <row r="890">
          <cell r="A890" t="str">
            <v>ED 3009</v>
          </cell>
          <cell r="B890" t="str">
            <v>100A 2P 18 modules busbars</v>
          </cell>
          <cell r="C890">
            <v>3.19</v>
          </cell>
          <cell r="D890">
            <v>19.940000000000001</v>
          </cell>
        </row>
        <row r="891">
          <cell r="A891" t="str">
            <v>ED 3017</v>
          </cell>
          <cell r="B891" t="str">
            <v>100A 2P 24 modules busbars W=600mm</v>
          </cell>
          <cell r="C891">
            <v>4.93</v>
          </cell>
          <cell r="D891">
            <v>30.81</v>
          </cell>
        </row>
        <row r="892">
          <cell r="A892" t="str">
            <v>ED 3025</v>
          </cell>
          <cell r="B892" t="str">
            <v>100A 2P 36 module busbars W=800mm</v>
          </cell>
          <cell r="C892">
            <v>6.76</v>
          </cell>
          <cell r="D892">
            <v>42.25</v>
          </cell>
        </row>
        <row r="893">
          <cell r="A893" t="str">
            <v>ED 3033</v>
          </cell>
          <cell r="B893" t="str">
            <v>Connections L1 100A</v>
          </cell>
          <cell r="C893">
            <v>2.17</v>
          </cell>
          <cell r="D893">
            <v>13.56</v>
          </cell>
        </row>
        <row r="894">
          <cell r="A894" t="str">
            <v>ED 3041</v>
          </cell>
          <cell r="B894" t="str">
            <v>Connections L2 100A</v>
          </cell>
          <cell r="C894">
            <v>2.17</v>
          </cell>
          <cell r="D894">
            <v>13.56</v>
          </cell>
        </row>
        <row r="895">
          <cell r="A895" t="str">
            <v>ED 3058</v>
          </cell>
          <cell r="B895" t="str">
            <v>Connections L3 100A</v>
          </cell>
          <cell r="C895">
            <v>2.17</v>
          </cell>
          <cell r="D895">
            <v>13.56</v>
          </cell>
        </row>
        <row r="896">
          <cell r="A896" t="str">
            <v>ED 3066</v>
          </cell>
          <cell r="B896" t="str">
            <v>Connections N 100A</v>
          </cell>
          <cell r="C896">
            <v>2.17</v>
          </cell>
          <cell r="D896">
            <v>13.56</v>
          </cell>
        </row>
        <row r="897">
          <cell r="A897" t="str">
            <v>ED 3074</v>
          </cell>
          <cell r="B897" t="str">
            <v>Connections 1P+N 40A for DS121</v>
          </cell>
          <cell r="C897">
            <v>4.43</v>
          </cell>
          <cell r="D897">
            <v>27.69</v>
          </cell>
        </row>
        <row r="898">
          <cell r="A898" t="str">
            <v>ED 3082</v>
          </cell>
          <cell r="B898" t="str">
            <v>Power supply modules 2P 63A L=600mm</v>
          </cell>
          <cell r="C898">
            <v>4.37</v>
          </cell>
          <cell r="D898">
            <v>27.31</v>
          </cell>
        </row>
        <row r="899">
          <cell r="A899" t="str">
            <v>ED 3090</v>
          </cell>
          <cell r="B899" t="str">
            <v>Power supply modules 4P 63A L=600mm</v>
          </cell>
          <cell r="C899">
            <v>7.87</v>
          </cell>
          <cell r="D899">
            <v>49.19</v>
          </cell>
        </row>
        <row r="900">
          <cell r="A900" t="str">
            <v>ED 3108</v>
          </cell>
          <cell r="B900" t="str">
            <v>Supports with 2 small cables 16A</v>
          </cell>
          <cell r="C900">
            <v>1.52</v>
          </cell>
          <cell r="D900">
            <v>9.5</v>
          </cell>
        </row>
        <row r="901">
          <cell r="A901" t="str">
            <v>ED 3116</v>
          </cell>
          <cell r="B901" t="str">
            <v>Supports with 3 small cables 16A</v>
          </cell>
          <cell r="C901">
            <v>2.17</v>
          </cell>
          <cell r="D901">
            <v>13.56</v>
          </cell>
        </row>
        <row r="902">
          <cell r="A902" t="str">
            <v>ED 3124</v>
          </cell>
          <cell r="B902" t="str">
            <v>Supports with 4 small cables 16A</v>
          </cell>
          <cell r="C902">
            <v>2.48</v>
          </cell>
          <cell r="D902">
            <v>15.5</v>
          </cell>
        </row>
        <row r="903">
          <cell r="A903" t="str">
            <v>ED 3132</v>
          </cell>
          <cell r="B903" t="str">
            <v>Power supply with 4P 100A L=350mm</v>
          </cell>
          <cell r="C903">
            <v>4.93</v>
          </cell>
          <cell r="D903">
            <v>30.81</v>
          </cell>
        </row>
        <row r="904">
          <cell r="A904" t="str">
            <v>ED 3140</v>
          </cell>
          <cell r="B904" t="str">
            <v>No:10 power supply terminals 63A for cable 25mmsq.</v>
          </cell>
          <cell r="C904">
            <v>7.37</v>
          </cell>
          <cell r="D904">
            <v>46.06</v>
          </cell>
        </row>
        <row r="905">
          <cell r="A905" t="str">
            <v>ED 3215</v>
          </cell>
          <cell r="B905" t="str">
            <v>Power supplymodules 2P 63A L=350mm</v>
          </cell>
          <cell r="C905">
            <v>2.4500000000000002</v>
          </cell>
          <cell r="D905">
            <v>15.31</v>
          </cell>
        </row>
        <row r="906">
          <cell r="A906" t="str">
            <v>ED 3272</v>
          </cell>
          <cell r="B906" t="str">
            <v>Connections L1-N 40A for S9..1N</v>
          </cell>
          <cell r="C906">
            <v>4.43</v>
          </cell>
          <cell r="D906">
            <v>27.69</v>
          </cell>
        </row>
        <row r="907">
          <cell r="A907" t="str">
            <v>ED 3280</v>
          </cell>
          <cell r="B907" t="str">
            <v>Connections L2-N 40A</v>
          </cell>
          <cell r="C907">
            <v>4.43</v>
          </cell>
          <cell r="D907">
            <v>27.69</v>
          </cell>
        </row>
        <row r="908">
          <cell r="A908" t="str">
            <v>ED 3298</v>
          </cell>
          <cell r="B908" t="str">
            <v>Connetions for L3-N 40A</v>
          </cell>
          <cell r="C908">
            <v>4.43</v>
          </cell>
          <cell r="D908">
            <v>27.69</v>
          </cell>
        </row>
        <row r="909">
          <cell r="A909" t="str">
            <v>ED 3355</v>
          </cell>
          <cell r="B909" t="str">
            <v>Connection with 2 small cables 40A</v>
          </cell>
          <cell r="C909">
            <v>1.92</v>
          </cell>
          <cell r="D909">
            <v>12</v>
          </cell>
        </row>
        <row r="910">
          <cell r="A910" t="str">
            <v>ED 3363</v>
          </cell>
          <cell r="B910" t="str">
            <v>Connection with 3 small cables 40A</v>
          </cell>
          <cell r="C910">
            <v>2.69</v>
          </cell>
          <cell r="D910">
            <v>16.809999999999999</v>
          </cell>
        </row>
        <row r="911">
          <cell r="A911" t="str">
            <v>ED 3371</v>
          </cell>
          <cell r="B911" t="str">
            <v>Connection with 4 small cables 40A</v>
          </cell>
          <cell r="C911">
            <v>3.1</v>
          </cell>
          <cell r="D911">
            <v>19.38</v>
          </cell>
        </row>
        <row r="912">
          <cell r="A912" t="str">
            <v>ED 3405</v>
          </cell>
          <cell r="B912" t="str">
            <v>Power supply modules 4P 63A L=600mm</v>
          </cell>
          <cell r="C912">
            <v>8.65</v>
          </cell>
          <cell r="D912">
            <v>54.06</v>
          </cell>
        </row>
        <row r="913">
          <cell r="A913" t="str">
            <v>ED 3413</v>
          </cell>
          <cell r="B913" t="str">
            <v>Power supply modules 4P 63A L=800mm</v>
          </cell>
          <cell r="C913">
            <v>9.14</v>
          </cell>
          <cell r="D913">
            <v>57.13</v>
          </cell>
        </row>
        <row r="914">
          <cell r="A914" t="str">
            <v>ED 3439</v>
          </cell>
          <cell r="B914" t="str">
            <v>Power supply modules 4P 63A L=1500mm</v>
          </cell>
          <cell r="C914">
            <v>10.16</v>
          </cell>
          <cell r="D914">
            <v>63.5</v>
          </cell>
        </row>
      </sheetData>
      <sheetData sheetId="2" refreshError="1"/>
      <sheetData sheetId="3"/>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LFE"/>
      <sheetName val="Summary"/>
      <sheetName val="Wartung"/>
      <sheetName val="Erneuerung"/>
      <sheetName val="Notabruf"/>
      <sheetName val="Lead Formular"/>
      <sheetName val="Sizing Data"/>
      <sheetName val="Print"/>
      <sheetName val="GQL DwnLd"/>
      <sheetName val="Assumptions"/>
      <sheetName val="Contractors"/>
      <sheetName val="Mthly Salary"/>
      <sheetName val="Input Sheet"/>
      <sheetName val="Sum Rept"/>
      <sheetName val="Cat"/>
    </sheetNames>
    <sheetDataSet>
      <sheetData sheetId="0" refreshError="1"/>
      <sheetData sheetId="1" refreshError="1">
        <row r="12">
          <cell r="S12" t="str">
            <v>AUFTRAG</v>
          </cell>
        </row>
        <row r="14">
          <cell r="S14" t="str">
            <v>RECHNUNG</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l"/>
      <sheetName val="PS"/>
      <sheetName val="AC(Rev)"/>
      <sheetName val="Plb(Rev)"/>
      <sheetName val="EC(Rev)"/>
      <sheetName val="EW"/>
      <sheetName val="Sum"/>
      <sheetName val="Summary"/>
      <sheetName val="Assumptions"/>
      <sheetName val="@risk rents and incentives"/>
      <sheetName val="Car park lease"/>
      <sheetName val="Net rent analysis"/>
      <sheetName val="EC_Rev_"/>
      <sheetName val="Valves"/>
      <sheetName val="#REF"/>
      <sheetName val="Details"/>
      <sheetName val="@risk_rents_and_incentives"/>
      <sheetName val="Car_park_lease"/>
      <sheetName val="Net_rent_analysis"/>
      <sheetName val="SubmitCal"/>
      <sheetName val="superseded"/>
      <sheetName val="@risk_rents_and_incentives1"/>
      <sheetName val="Car_park_lease1"/>
      <sheetName val="Net_rent_analysi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
      <sheetName val="com sum"/>
      <sheetName val="Pricing Percentages"/>
      <sheetName val="spares commi"/>
      <sheetName val="spares 2 years operat"/>
      <sheetName val="calc 1"/>
      <sheetName val="calc 2"/>
      <sheetName val="calc 3"/>
      <sheetName val="calc 4"/>
      <sheetName val="calc 5"/>
      <sheetName val="calc 6"/>
      <sheetName val="calc 7"/>
      <sheetName val="quotation Zauliyah_rev2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SP"/>
      <sheetName val="Headcount Pan-EMEA Support"/>
      <sheetName val="Expenses ASP"/>
      <sheetName val="Expenses Pan-EMEA Support"/>
      <sheetName val="Amended Profit Total"/>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EC(Rev)"/>
    </sheetNames>
    <sheetDataSet>
      <sheetData sheetId="0" refreshError="1"/>
      <sheetData sheetId="1" refreshError="1">
        <row r="4">
          <cell r="B4" t="str">
            <v xml:space="preserve">BELGIUM S.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usammenfassung"/>
      <sheetName val="Finance"/>
      <sheetName val="Incentive Funktionen"/>
      <sheetName val="LST SZ"/>
      <sheetName val="Verkauf SZ"/>
      <sheetName val="Solution SZ"/>
      <sheetName val="Service SZ"/>
      <sheetName val="Other SZ"/>
      <sheetName val="LST AU"/>
      <sheetName val="Verkauf AU"/>
      <sheetName val="Solution AU"/>
      <sheetName val="Service AU"/>
      <sheetName val="Other AU"/>
      <sheetName val="MENU"/>
      <sheetName val="Incentive_Funktionen"/>
      <sheetName val="LST_SZ"/>
      <sheetName val="Verkauf_SZ"/>
      <sheetName val="Solution_SZ"/>
      <sheetName val="Service_SZ"/>
      <sheetName val="Other_SZ"/>
      <sheetName val="LST_AU"/>
      <sheetName val="Verkauf_AU"/>
      <sheetName val="Solution_AU"/>
      <sheetName val="Service_AU"/>
      <sheetName val="Other_AU"/>
      <sheetName val="FE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s"/>
      <sheetName val="Offer Summary"/>
      <sheetName val="Boq1"/>
      <sheetName val="Panel"/>
      <sheetName val="Consumables"/>
      <sheetName val="SGR_LP"/>
      <sheetName val="Busbars"/>
      <sheetName val="Engineering"/>
      <sheetName val="Spares for 2 Yea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er Summary"/>
      <sheetName val="Factors"/>
      <sheetName val="boq"/>
      <sheetName val="consumables"/>
      <sheetName val="pannel"/>
      <sheetName val="Engineering"/>
      <sheetName val="BOUGHT OUT"/>
      <sheetName val="BUSB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
      <sheetName val="BILL2"/>
      <sheetName val="BILL3"/>
      <sheetName val="BILL4"/>
      <sheetName val="Zusammenfassung"/>
      <sheetName val="Sizing Estimator - PAL Cameras"/>
      <sheetName val="Items_DVM"/>
      <sheetName val="Details"/>
      <sheetName val="Background"/>
      <sheetName val="ltg points-brk-up"/>
      <sheetName val="JAS"/>
      <sheetName val="Common"/>
      <sheetName val="Summary"/>
      <sheetName val="Lookups"/>
      <sheetName val="#3E1_GCR"/>
      <sheetName val="Sheet3"/>
      <sheetName val="1"/>
    </sheetNames>
    <sheetDataSet>
      <sheetData sheetId="0" refreshError="1">
        <row r="11">
          <cell r="C1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for approval"/>
      <sheetName val="OfferSummary"/>
      <sheetName val="Factors"/>
      <sheetName val="Boq1"/>
      <sheetName val="panel"/>
      <sheetName val="Bus Bar &amp; Consumables"/>
      <sheetName val="packing"/>
      <sheetName val="engineering"/>
      <sheetName val="SGR_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er Summary"/>
      <sheetName val="Factors"/>
      <sheetName val="BOQ1"/>
      <sheetName val="BOQ2"/>
      <sheetName val="consumables"/>
      <sheetName val="Engineering"/>
      <sheetName val="BUSBA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ghtning Protection"/>
      <sheetName val="JAS-working"/>
      <sheetName val="Elect. HISTOGRAM"/>
      <sheetName val="LABOUR"/>
      <sheetName val="devices"/>
      <sheetName val="devices-brk-up"/>
      <sheetName val="isolators"/>
      <sheetName val="tray"/>
      <sheetName val="cable summary"/>
      <sheetName val="cable break up"/>
      <sheetName val="FACTOR"/>
      <sheetName val=" GULF"/>
      <sheetName val="Option"/>
      <sheetName val="DVM Sizing Calculator- 10 ips "/>
      <sheetName val="Lstsub"/>
      <sheetName val="HISTOGRAM"/>
      <sheetName val="Details for Charts"/>
      <sheetName val="BOQ"/>
      <sheetName val="#3E1_GC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
      <sheetName val="#Lookup"/>
      <sheetName val="Nationalties"/>
      <sheetName val="Certificate"/>
      <sheetName val="Employee Banks"/>
      <sheetName val="EmplTable_1-1"/>
      <sheetName val="Emp Tab"/>
      <sheetName val="Emp Master 180809"/>
      <sheetName val="Employee certificate"/>
      <sheetName val="Calender"/>
      <sheetName val="Grade"/>
      <sheetName val="Band"/>
      <sheetName val="Step"/>
      <sheetName val="Titles"/>
      <sheetName val="Org. Chart"/>
      <sheetName val="Job Descr."/>
      <sheetName val="Positions"/>
      <sheetName val="WorkTask"/>
      <sheetName val="Job Work Task"/>
      <sheetName val="JobPositions"/>
      <sheetName val="Skills"/>
      <sheetName val="Job Skills"/>
      <sheetName val="Latest MIS Data"/>
      <sheetName val="MIS Data"/>
      <sheetName val="Master Data-Sarvana"/>
      <sheetName val="Raw Data-C Soft"/>
    </sheetNames>
    <sheetDataSet>
      <sheetData sheetId="0" refreshError="1"/>
      <sheetData sheetId="1">
        <row r="2">
          <cell r="B2" t="str">
            <v>000::None</v>
          </cell>
          <cell r="C2" t="str">
            <v>000::Bank</v>
          </cell>
          <cell r="D2" t="str">
            <v>000::Working</v>
          </cell>
        </row>
        <row r="3">
          <cell r="B3" t="str">
            <v>001::Employed</v>
          </cell>
          <cell r="C3" t="str">
            <v>001::Cash</v>
          </cell>
          <cell r="D3" t="str">
            <v>001::Terminated</v>
          </cell>
        </row>
        <row r="4">
          <cell r="B4" t="str">
            <v>002::Terminated</v>
          </cell>
          <cell r="C4" t="str">
            <v>002::Other</v>
          </cell>
          <cell r="D4" t="str">
            <v>002::PaidLeave</v>
          </cell>
          <cell r="L4" t="str">
            <v>monthly</v>
          </cell>
        </row>
        <row r="5">
          <cell r="D5" t="str">
            <v>003::UnPaidLeave</v>
          </cell>
          <cell r="L5" t="str">
            <v>Weekly</v>
          </cell>
        </row>
        <row r="11">
          <cell r="I11" t="str">
            <v>Male</v>
          </cell>
        </row>
        <row r="12">
          <cell r="I12" t="str">
            <v>Female</v>
          </cell>
        </row>
      </sheetData>
      <sheetData sheetId="2"/>
      <sheetData sheetId="3" refreshError="1"/>
      <sheetData sheetId="4" refreshError="1"/>
      <sheetData sheetId="5"/>
      <sheetData sheetId="6" refreshError="1"/>
      <sheetData sheetId="7" refreshError="1"/>
      <sheetData sheetId="8" refreshError="1"/>
      <sheetData sheetId="9"/>
      <sheetData sheetId="10"/>
      <sheetData sheetId="11" refreshError="1"/>
      <sheetData sheetId="12" refreshError="1"/>
      <sheetData sheetId="13"/>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es"/>
      <sheetName val="Buildings"/>
      <sheetName val="Locations"/>
      <sheetName val="Assets"/>
      <sheetName val="PPM_Instructions"/>
      <sheetName val="PPM_Tasks"/>
      <sheetName val="Disciplines"/>
      <sheetName val="Systems"/>
      <sheetName val="Tags"/>
      <sheetName val="Priorities"/>
      <sheetName val="Categories"/>
      <sheetName val="Suppliers"/>
      <sheetName val="Cost Centres"/>
      <sheetName val="Cost Codes"/>
      <sheetName val="Contracts"/>
      <sheetName val="Clients"/>
      <sheetName val="Resources"/>
      <sheetName val="Contacts"/>
      <sheetName val="LOC"/>
      <sheetName val="Events"/>
      <sheetName val="Reactive_Instructions"/>
      <sheetName val="Configuration"/>
      <sheetName val="CALC"/>
      <sheetName val="Frequency"/>
    </sheetNames>
    <sheetDataSet>
      <sheetData sheetId="0">
        <row r="4">
          <cell r="B4" t="str">
            <v>Abu Dhabi</v>
          </cell>
        </row>
        <row r="5">
          <cell r="B5" t="str">
            <v>Al Ain</v>
          </cell>
        </row>
        <row r="6">
          <cell r="B6" t="str">
            <v>Western Region</v>
          </cell>
        </row>
      </sheetData>
      <sheetData sheetId="1">
        <row r="4">
          <cell r="C4" t="str">
            <v>Shaikh Hamdan Bin Mohd - 360</v>
          </cell>
        </row>
      </sheetData>
      <sheetData sheetId="2">
        <row r="4">
          <cell r="C4" t="str">
            <v>Ground Floor</v>
          </cell>
        </row>
      </sheetData>
      <sheetData sheetId="3"/>
      <sheetData sheetId="4"/>
      <sheetData sheetId="5"/>
      <sheetData sheetId="6">
        <row r="4">
          <cell r="A4" t="str">
            <v>Contractor</v>
          </cell>
        </row>
        <row r="5">
          <cell r="A5" t="str">
            <v>Mechanical</v>
          </cell>
        </row>
        <row r="6">
          <cell r="A6" t="str">
            <v>Electrical</v>
          </cell>
        </row>
        <row r="7">
          <cell r="A7" t="str">
            <v>Plumbing</v>
          </cell>
        </row>
        <row r="8">
          <cell r="A8" t="str">
            <v>Specialist</v>
          </cell>
        </row>
      </sheetData>
      <sheetData sheetId="7"/>
      <sheetData sheetId="8"/>
      <sheetData sheetId="9">
        <row r="4">
          <cell r="A4" t="str">
            <v>Low</v>
          </cell>
        </row>
        <row r="5">
          <cell r="A5" t="str">
            <v>Medium</v>
          </cell>
        </row>
        <row r="6">
          <cell r="A6" t="str">
            <v>High</v>
          </cell>
        </row>
      </sheetData>
      <sheetData sheetId="10"/>
      <sheetData sheetId="11">
        <row r="4">
          <cell r="B4" t="str">
            <v>Suplier 01</v>
          </cell>
        </row>
        <row r="5">
          <cell r="B5" t="str">
            <v>Sample Supplier</v>
          </cell>
        </row>
      </sheetData>
      <sheetData sheetId="12"/>
      <sheetData sheetId="13"/>
      <sheetData sheetId="14"/>
      <sheetData sheetId="15">
        <row r="4">
          <cell r="A4" t="str">
            <v>FSI (FM Solutions)</v>
          </cell>
        </row>
      </sheetData>
      <sheetData sheetId="16"/>
      <sheetData sheetId="17"/>
      <sheetData sheetId="18"/>
      <sheetData sheetId="19"/>
      <sheetData sheetId="20"/>
      <sheetData sheetId="21"/>
      <sheetData sheetId="22">
        <row r="4">
          <cell r="G4" t="str">
            <v>Building Code</v>
          </cell>
          <cell r="I4" t="str">
            <v>\</v>
          </cell>
        </row>
        <row r="5">
          <cell r="G5" t="str">
            <v>No Selection</v>
          </cell>
          <cell r="I5" t="str">
            <v>/</v>
          </cell>
        </row>
        <row r="6">
          <cell r="G6" t="str">
            <v>Number (Auto)</v>
          </cell>
          <cell r="I6" t="str">
            <v>-</v>
          </cell>
        </row>
        <row r="7">
          <cell r="G7" t="str">
            <v>Site Code</v>
          </cell>
        </row>
        <row r="8">
          <cell r="G8" t="str">
            <v>System</v>
          </cell>
        </row>
        <row r="9">
          <cell r="G9" t="str">
            <v>Tag</v>
          </cell>
        </row>
        <row r="13">
          <cell r="B13" t="str">
            <v>1</v>
          </cell>
          <cell r="E13" t="str">
            <v>Yes</v>
          </cell>
        </row>
        <row r="14">
          <cell r="B14" t="str">
            <v>2</v>
          </cell>
          <cell r="E14" t="str">
            <v>No</v>
          </cell>
        </row>
        <row r="15">
          <cell r="B15" t="str">
            <v>3</v>
          </cell>
        </row>
        <row r="16">
          <cell r="B16" t="str">
            <v>4</v>
          </cell>
        </row>
        <row r="17">
          <cell r="B17" t="str">
            <v>5</v>
          </cell>
        </row>
      </sheetData>
      <sheetData sheetId="23"/>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LD Cable-Calculator"/>
      <sheetName val="EXTRA PRODUCTS"/>
      <sheetName val="Menu"/>
      <sheetName val="Relays and Modules"/>
      <sheetName val="Val"/>
      <sheetName val="CNDR"/>
      <sheetName val="Water Leak"/>
      <sheetName val="Power Controls (Thyristors)"/>
      <sheetName val="Gas Sensors and Smoke"/>
      <sheetName val="Air Velocity"/>
      <sheetName val="Current Sensors "/>
      <sheetName val="Occupancy"/>
      <sheetName val="I-O Modules"/>
      <sheetName val="RHT"/>
      <sheetName val="Fan Control"/>
      <sheetName val="Din Rail Thermostats and Cont"/>
      <sheetName val="PSU and Transformers"/>
      <sheetName val="Temperature Sensors"/>
      <sheetName val="Alarm Products and Displays"/>
      <sheetName val="Liquid Level"/>
      <sheetName val="Pressure"/>
      <sheetName val="Special Valves"/>
      <sheetName val="Tools"/>
      <sheetName val="BTU Meters"/>
      <sheetName val="CT"/>
      <sheetName val="Room Stats and cont"/>
      <sheetName val="Plant Thermostats"/>
      <sheetName val="Energy and KWH"/>
      <sheetName val="Water Meters"/>
      <sheetName val="Terms"/>
      <sheetName val="Calculator"/>
      <sheetName val="I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2">
          <cell r="E2">
            <v>0.98</v>
          </cell>
        </row>
        <row r="3">
          <cell r="P3">
            <v>1.05</v>
          </cell>
        </row>
        <row r="4">
          <cell r="D4">
            <v>0.6</v>
          </cell>
        </row>
      </sheetData>
      <sheetData sheetId="3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INFO"/>
      <sheetName val="Workings"/>
      <sheetName val="AOP Summary-2"/>
      <sheetName val="cable summary"/>
      <sheetName val="tra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E"/>
      <sheetName val="R&amp;O"/>
      <sheetName val="D&amp;B"/>
      <sheetName val="PBB"/>
      <sheetName val="RTO"/>
      <sheetName val="Header"/>
    </sheetNames>
    <sheetDataSet>
      <sheetData sheetId="0" refreshError="1"/>
      <sheetData sheetId="1" refreshError="1"/>
      <sheetData sheetId="2" refreshError="1"/>
      <sheetData sheetId="3" refreshError="1">
        <row r="51">
          <cell r="AA51" t="str">
            <v>Not Reqd (JCI Terms Accepted)</v>
          </cell>
          <cell r="AC51" t="str">
            <v>Not Required (&lt;US$250K)</v>
          </cell>
        </row>
        <row r="52">
          <cell r="AA52" t="str">
            <v>Not Reqd (Existing Framework Agreement)</v>
          </cell>
          <cell r="AC52" t="str">
            <v>Attached</v>
          </cell>
        </row>
        <row r="53">
          <cell r="AA53" t="str">
            <v>Full Checklist Attached</v>
          </cell>
          <cell r="AC53" t="str">
            <v>N/A</v>
          </cell>
        </row>
        <row r="54">
          <cell r="AA54" t="str">
            <v>Shortform Checklist Attached</v>
          </cell>
        </row>
      </sheetData>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act"/>
      <sheetName val="Trend Sum"/>
      <sheetName val="Q&amp;AE"/>
      <sheetName val="Commitment DC"/>
      <sheetName val="Detail"/>
      <sheetName val="SUS Rev 5"/>
      <sheetName val="MCC Rev 5"/>
      <sheetName val="Contingency"/>
      <sheetName val="COC"/>
      <sheetName val="Escalation"/>
      <sheetName val="Option"/>
      <sheetName val="Trend_Sum"/>
      <sheetName val="Commitment_DC"/>
      <sheetName val="SUS_Rev_5"/>
      <sheetName val="MCC_Rev_5"/>
      <sheetName val="Trend_Sum1"/>
      <sheetName val="Commitment_DC1"/>
      <sheetName val="SUS_Rev_51"/>
      <sheetName val="MCC_Rev_51"/>
      <sheetName val="PB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Sites"/>
      <sheetName val="Buildings"/>
      <sheetName val="Locations"/>
      <sheetName val="Cost Centres"/>
      <sheetName val="Cost Codes"/>
      <sheetName val="Suppliers"/>
      <sheetName val="Contracts"/>
      <sheetName val="Disciplines"/>
      <sheetName val="Resources"/>
      <sheetName val="Contacts"/>
      <sheetName val="Systems"/>
      <sheetName val="Tags"/>
      <sheetName val="Assets"/>
      <sheetName val="Priorities"/>
      <sheetName val="Categories"/>
      <sheetName val="Levels of Completion"/>
      <sheetName val="Events"/>
      <sheetName val="PPM Instruction Sets"/>
      <sheetName val="Reactive Instruction Sets"/>
      <sheetName val="PPM Tasks"/>
      <sheetName val="PPM Class"/>
      <sheetName val="PPM Frequency"/>
      <sheetName val="PPM Units"/>
      <sheetName val="PPM Frequency (Text)"/>
      <sheetName val="Months"/>
    </sheetNames>
    <sheetDataSet>
      <sheetData sheetId="0" refreshError="1"/>
      <sheetData sheetId="1"/>
      <sheetData sheetId="2"/>
      <sheetData sheetId="3"/>
      <sheetData sheetId="4">
        <row r="4">
          <cell r="B4" t="str">
            <v>Test Cost Centre 1</v>
          </cell>
        </row>
      </sheetData>
      <sheetData sheetId="5"/>
      <sheetData sheetId="6"/>
      <sheetData sheetId="7"/>
      <sheetData sheetId="8"/>
      <sheetData sheetId="9"/>
      <sheetData sheetId="10" refreshError="1"/>
      <sheetData sheetId="11"/>
      <sheetData sheetId="12"/>
      <sheetData sheetId="13"/>
      <sheetData sheetId="14"/>
      <sheetData sheetId="15"/>
      <sheetData sheetId="16" refreshError="1"/>
      <sheetData sheetId="17" refreshError="1"/>
      <sheetData sheetId="18">
        <row r="4">
          <cell r="A4" t="str">
            <v>Test PPM Instruction</v>
          </cell>
        </row>
      </sheetData>
      <sheetData sheetId="19" refreshError="1"/>
      <sheetData sheetId="20" refreshError="1"/>
      <sheetData sheetId="21">
        <row r="2">
          <cell r="A2">
            <v>1</v>
          </cell>
        </row>
        <row r="3">
          <cell r="A3">
            <v>2</v>
          </cell>
        </row>
        <row r="4">
          <cell r="A4">
            <v>3</v>
          </cell>
        </row>
      </sheetData>
      <sheetData sheetId="22">
        <row r="2">
          <cell r="A2">
            <v>0</v>
          </cell>
        </row>
        <row r="3">
          <cell r="A3">
            <v>1</v>
          </cell>
        </row>
        <row r="4">
          <cell r="A4">
            <v>2</v>
          </cell>
        </row>
      </sheetData>
      <sheetData sheetId="23">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sheetData>
      <sheetData sheetId="24">
        <row r="2">
          <cell r="A2" t="str">
            <v>1 WEEKLY</v>
          </cell>
        </row>
        <row r="3">
          <cell r="A3" t="str">
            <v>2 WEEKLY</v>
          </cell>
        </row>
        <row r="4">
          <cell r="A4" t="str">
            <v>3 WEEKLY</v>
          </cell>
        </row>
        <row r="5">
          <cell r="A5" t="str">
            <v>4 WEEKLY</v>
          </cell>
        </row>
        <row r="6">
          <cell r="A6" t="str">
            <v>5 WEEKLY</v>
          </cell>
        </row>
        <row r="7">
          <cell r="A7" t="str">
            <v>6 WEEKLY</v>
          </cell>
        </row>
        <row r="8">
          <cell r="A8" t="str">
            <v>7 WEEKLY</v>
          </cell>
        </row>
        <row r="9">
          <cell r="A9" t="str">
            <v>8 WEEKLY</v>
          </cell>
        </row>
        <row r="10">
          <cell r="A10" t="str">
            <v>9 WEEKLY</v>
          </cell>
        </row>
        <row r="11">
          <cell r="A11" t="str">
            <v>10 WEEKLY</v>
          </cell>
        </row>
        <row r="12">
          <cell r="A12" t="str">
            <v>11 WEEKLY</v>
          </cell>
        </row>
        <row r="13">
          <cell r="A13" t="str">
            <v>12 WEEKLY</v>
          </cell>
        </row>
        <row r="14">
          <cell r="A14" t="str">
            <v>13 WEEKLY</v>
          </cell>
        </row>
        <row r="15">
          <cell r="A15" t="str">
            <v>14 WEEKLY</v>
          </cell>
        </row>
        <row r="16">
          <cell r="A16" t="str">
            <v>15 WEEKLY</v>
          </cell>
        </row>
        <row r="17">
          <cell r="A17" t="str">
            <v>16 WEEKLY</v>
          </cell>
        </row>
        <row r="18">
          <cell r="A18" t="str">
            <v>17 WEEKLY</v>
          </cell>
        </row>
        <row r="19">
          <cell r="A19" t="str">
            <v>18 WEEKLY</v>
          </cell>
        </row>
        <row r="20">
          <cell r="A20" t="str">
            <v>19 WEEKLY</v>
          </cell>
        </row>
        <row r="21">
          <cell r="A21" t="str">
            <v>20 WEEKLY</v>
          </cell>
        </row>
        <row r="22">
          <cell r="A22" t="str">
            <v>21 WEEKLY</v>
          </cell>
        </row>
        <row r="23">
          <cell r="A23" t="str">
            <v>22 WEEKLY</v>
          </cell>
        </row>
        <row r="24">
          <cell r="A24" t="str">
            <v>23 WEEKLY</v>
          </cell>
        </row>
        <row r="25">
          <cell r="A25" t="str">
            <v>24 WEEKLY</v>
          </cell>
        </row>
        <row r="26">
          <cell r="A26" t="str">
            <v>25 WEEKLY</v>
          </cell>
        </row>
        <row r="27">
          <cell r="A27" t="str">
            <v>26 WEEKLY</v>
          </cell>
        </row>
        <row r="28">
          <cell r="A28" t="str">
            <v>27 WEEKLY</v>
          </cell>
        </row>
        <row r="29">
          <cell r="A29" t="str">
            <v>28 WEEKLY</v>
          </cell>
        </row>
        <row r="30">
          <cell r="A30" t="str">
            <v>29 WEEKLY</v>
          </cell>
        </row>
        <row r="31">
          <cell r="A31" t="str">
            <v>30 WEEKLY</v>
          </cell>
        </row>
        <row r="32">
          <cell r="A32" t="str">
            <v>31 WEEKLY</v>
          </cell>
        </row>
        <row r="33">
          <cell r="A33" t="str">
            <v>32 WEEKLY</v>
          </cell>
        </row>
        <row r="34">
          <cell r="A34" t="str">
            <v>33 WEEKLY</v>
          </cell>
        </row>
        <row r="35">
          <cell r="A35" t="str">
            <v>34 WEEKLY</v>
          </cell>
        </row>
        <row r="36">
          <cell r="A36" t="str">
            <v>35 WEEKLY</v>
          </cell>
        </row>
        <row r="37">
          <cell r="A37" t="str">
            <v>36 WEEKLY</v>
          </cell>
        </row>
        <row r="38">
          <cell r="A38" t="str">
            <v>37 WEEKLY</v>
          </cell>
        </row>
        <row r="39">
          <cell r="A39" t="str">
            <v>38 WEEKLY</v>
          </cell>
        </row>
        <row r="40">
          <cell r="A40" t="str">
            <v>39 WEEKLY</v>
          </cell>
        </row>
        <row r="41">
          <cell r="A41" t="str">
            <v>40 WEEKLY</v>
          </cell>
        </row>
        <row r="42">
          <cell r="A42" t="str">
            <v>41 WEEKLY</v>
          </cell>
        </row>
        <row r="43">
          <cell r="A43" t="str">
            <v>42 WEEKLY</v>
          </cell>
        </row>
        <row r="44">
          <cell r="A44" t="str">
            <v>43 WEEKLY</v>
          </cell>
        </row>
        <row r="45">
          <cell r="A45" t="str">
            <v>44 WEEKLY</v>
          </cell>
        </row>
        <row r="46">
          <cell r="A46" t="str">
            <v>45 WEEKLY</v>
          </cell>
        </row>
        <row r="47">
          <cell r="A47" t="str">
            <v>46 WEEKLY</v>
          </cell>
        </row>
        <row r="48">
          <cell r="A48" t="str">
            <v>47 WEEKLY</v>
          </cell>
        </row>
        <row r="49">
          <cell r="A49" t="str">
            <v>48 WEEKLY</v>
          </cell>
        </row>
        <row r="50">
          <cell r="A50" t="str">
            <v>49 WEEKLY</v>
          </cell>
        </row>
        <row r="51">
          <cell r="A51" t="str">
            <v>50 WEEKLY</v>
          </cell>
        </row>
        <row r="52">
          <cell r="A52" t="str">
            <v>51 WEEKLY</v>
          </cell>
        </row>
        <row r="53">
          <cell r="A53" t="str">
            <v>52 WEEKLY</v>
          </cell>
        </row>
        <row r="54">
          <cell r="A54" t="str">
            <v>1 MONTHLY</v>
          </cell>
        </row>
        <row r="55">
          <cell r="A55" t="str">
            <v>2 MONTHLY</v>
          </cell>
        </row>
        <row r="56">
          <cell r="A56" t="str">
            <v>3 MONTHLY</v>
          </cell>
        </row>
        <row r="57">
          <cell r="A57" t="str">
            <v>4 MONTHLY</v>
          </cell>
        </row>
        <row r="58">
          <cell r="A58" t="str">
            <v>5 MONTHLY</v>
          </cell>
        </row>
        <row r="59">
          <cell r="A59" t="str">
            <v>6 MONTHLY</v>
          </cell>
        </row>
        <row r="60">
          <cell r="A60" t="str">
            <v>7 MONTHLY</v>
          </cell>
        </row>
        <row r="61">
          <cell r="A61" t="str">
            <v>8 MONTHLY</v>
          </cell>
        </row>
        <row r="62">
          <cell r="A62" t="str">
            <v>9 MONTHLY</v>
          </cell>
        </row>
        <row r="63">
          <cell r="A63" t="str">
            <v>10 MONTHLY</v>
          </cell>
        </row>
        <row r="64">
          <cell r="A64" t="str">
            <v>11 MONTHLY</v>
          </cell>
        </row>
        <row r="65">
          <cell r="A65" t="str">
            <v>12 MONTHLY</v>
          </cell>
        </row>
        <row r="66">
          <cell r="A66" t="str">
            <v>13 MONTHLY</v>
          </cell>
        </row>
        <row r="67">
          <cell r="A67" t="str">
            <v>14 MONTHLY</v>
          </cell>
        </row>
        <row r="68">
          <cell r="A68" t="str">
            <v>15 MONTHLY</v>
          </cell>
        </row>
        <row r="69">
          <cell r="A69" t="str">
            <v>16 MONTHLY</v>
          </cell>
        </row>
        <row r="70">
          <cell r="A70" t="str">
            <v>17 MONTHLY</v>
          </cell>
        </row>
        <row r="71">
          <cell r="A71" t="str">
            <v>18 MONTHLY</v>
          </cell>
        </row>
        <row r="72">
          <cell r="A72" t="str">
            <v>19 MONTHLY</v>
          </cell>
        </row>
        <row r="73">
          <cell r="A73" t="str">
            <v>20 MONTHLY</v>
          </cell>
        </row>
        <row r="74">
          <cell r="A74" t="str">
            <v>21 MONTHLY</v>
          </cell>
        </row>
        <row r="75">
          <cell r="A75" t="str">
            <v>22 MONTHLY</v>
          </cell>
        </row>
        <row r="76">
          <cell r="A76" t="str">
            <v>23 MONTHLY</v>
          </cell>
        </row>
        <row r="77">
          <cell r="A77" t="str">
            <v>24 MONTHLY</v>
          </cell>
        </row>
        <row r="78">
          <cell r="A78" t="str">
            <v>25 MONTHLY</v>
          </cell>
        </row>
        <row r="79">
          <cell r="A79" t="str">
            <v>26 MONTHLY</v>
          </cell>
        </row>
        <row r="80">
          <cell r="A80" t="str">
            <v>27 MONTHLY</v>
          </cell>
        </row>
        <row r="81">
          <cell r="A81" t="str">
            <v>28 MONTHLY</v>
          </cell>
        </row>
        <row r="82">
          <cell r="A82" t="str">
            <v>29 MONTHLY</v>
          </cell>
        </row>
        <row r="83">
          <cell r="A83" t="str">
            <v>30 MONTHLY</v>
          </cell>
        </row>
        <row r="84">
          <cell r="A84" t="str">
            <v>31 MONTHLY</v>
          </cell>
        </row>
        <row r="85">
          <cell r="A85" t="str">
            <v>32 MONTHLY</v>
          </cell>
        </row>
        <row r="86">
          <cell r="A86" t="str">
            <v>33 MONTHLY</v>
          </cell>
        </row>
        <row r="87">
          <cell r="A87" t="str">
            <v>34 MONTHLY</v>
          </cell>
        </row>
        <row r="88">
          <cell r="A88" t="str">
            <v>35 MONTHLY</v>
          </cell>
        </row>
        <row r="89">
          <cell r="A89" t="str">
            <v>36 MONTHLY</v>
          </cell>
        </row>
        <row r="90">
          <cell r="A90" t="str">
            <v>37 MONTHLY</v>
          </cell>
        </row>
        <row r="91">
          <cell r="A91" t="str">
            <v>38 MONTHLY</v>
          </cell>
        </row>
        <row r="92">
          <cell r="A92" t="str">
            <v>39 MONTHLY</v>
          </cell>
        </row>
        <row r="93">
          <cell r="A93" t="str">
            <v>40 MONTHLY</v>
          </cell>
        </row>
        <row r="94">
          <cell r="A94" t="str">
            <v>41 MONTHLY</v>
          </cell>
        </row>
        <row r="95">
          <cell r="A95" t="str">
            <v>42 MONTHLY</v>
          </cell>
        </row>
        <row r="96">
          <cell r="A96" t="str">
            <v>43 MONTHLY</v>
          </cell>
        </row>
        <row r="97">
          <cell r="A97" t="str">
            <v>44 MONTHLY</v>
          </cell>
        </row>
        <row r="98">
          <cell r="A98" t="str">
            <v>45 MONTHLY</v>
          </cell>
        </row>
        <row r="99">
          <cell r="A99" t="str">
            <v>46 MONTHLY</v>
          </cell>
        </row>
        <row r="100">
          <cell r="A100" t="str">
            <v>47 MONTHLY</v>
          </cell>
        </row>
        <row r="101">
          <cell r="A101" t="str">
            <v>48 MONTHLY</v>
          </cell>
        </row>
        <row r="102">
          <cell r="A102" t="str">
            <v>49 MONTHLY</v>
          </cell>
        </row>
        <row r="103">
          <cell r="A103" t="str">
            <v>50 MONTHLY</v>
          </cell>
        </row>
        <row r="104">
          <cell r="A104" t="str">
            <v>51 MONTHLY</v>
          </cell>
        </row>
        <row r="105">
          <cell r="A105" t="str">
            <v>52 MONTHLY</v>
          </cell>
        </row>
        <row r="106">
          <cell r="A106" t="str">
            <v>1 YEARLY</v>
          </cell>
        </row>
        <row r="107">
          <cell r="A107" t="str">
            <v>2 YEARLY</v>
          </cell>
        </row>
        <row r="108">
          <cell r="A108" t="str">
            <v>3 YEARLY</v>
          </cell>
        </row>
        <row r="109">
          <cell r="A109" t="str">
            <v>4 YEARLY</v>
          </cell>
        </row>
        <row r="110">
          <cell r="A110" t="str">
            <v>5 YEARLY</v>
          </cell>
        </row>
        <row r="111">
          <cell r="A111" t="str">
            <v>6 YEARLY</v>
          </cell>
        </row>
        <row r="112">
          <cell r="A112" t="str">
            <v>7 YEARLY</v>
          </cell>
        </row>
        <row r="113">
          <cell r="A113" t="str">
            <v>8 YEARLY</v>
          </cell>
        </row>
        <row r="114">
          <cell r="A114" t="str">
            <v>9 YEARLY</v>
          </cell>
        </row>
        <row r="115">
          <cell r="A115" t="str">
            <v>10 YEARLY</v>
          </cell>
        </row>
        <row r="116">
          <cell r="A116" t="str">
            <v>11 YEARLY</v>
          </cell>
        </row>
        <row r="117">
          <cell r="A117" t="str">
            <v>12 YEARLY</v>
          </cell>
        </row>
        <row r="118">
          <cell r="A118" t="str">
            <v>13 YEARLY</v>
          </cell>
        </row>
        <row r="119">
          <cell r="A119" t="str">
            <v>14 YEARLY</v>
          </cell>
        </row>
        <row r="120">
          <cell r="A120" t="str">
            <v>15 YEARLY</v>
          </cell>
        </row>
        <row r="121">
          <cell r="A121" t="str">
            <v>16 YEARLY</v>
          </cell>
        </row>
        <row r="122">
          <cell r="A122" t="str">
            <v>17 YEARLY</v>
          </cell>
        </row>
        <row r="123">
          <cell r="A123" t="str">
            <v>18 YEARLY</v>
          </cell>
        </row>
        <row r="124">
          <cell r="A124" t="str">
            <v>19 YEARLY</v>
          </cell>
        </row>
        <row r="125">
          <cell r="A125" t="str">
            <v>20 YEARLY</v>
          </cell>
        </row>
        <row r="126">
          <cell r="A126" t="str">
            <v>21 YEARLY</v>
          </cell>
        </row>
        <row r="127">
          <cell r="A127" t="str">
            <v>22 YEARLY</v>
          </cell>
        </row>
        <row r="128">
          <cell r="A128" t="str">
            <v>23 YEARLY</v>
          </cell>
        </row>
        <row r="129">
          <cell r="A129" t="str">
            <v>24 YEARLY</v>
          </cell>
        </row>
        <row r="130">
          <cell r="A130" t="str">
            <v>25 YEARLY</v>
          </cell>
        </row>
        <row r="131">
          <cell r="A131" t="str">
            <v>26 YEARLY</v>
          </cell>
        </row>
        <row r="132">
          <cell r="A132" t="str">
            <v>27 YEARLY</v>
          </cell>
        </row>
        <row r="133">
          <cell r="A133" t="str">
            <v>28 YEARLY</v>
          </cell>
        </row>
        <row r="134">
          <cell r="A134" t="str">
            <v>29 YEARLY</v>
          </cell>
        </row>
        <row r="135">
          <cell r="A135" t="str">
            <v>30 YEARLY</v>
          </cell>
        </row>
        <row r="136">
          <cell r="A136" t="str">
            <v>31 YEARLY</v>
          </cell>
        </row>
        <row r="137">
          <cell r="A137" t="str">
            <v>32 YEARLY</v>
          </cell>
        </row>
        <row r="138">
          <cell r="A138" t="str">
            <v>33 YEARLY</v>
          </cell>
        </row>
        <row r="139">
          <cell r="A139" t="str">
            <v>34 YEARLY</v>
          </cell>
        </row>
        <row r="140">
          <cell r="A140" t="str">
            <v>35 YEARLY</v>
          </cell>
        </row>
        <row r="141">
          <cell r="A141" t="str">
            <v>36 YEARLY</v>
          </cell>
        </row>
        <row r="142">
          <cell r="A142" t="str">
            <v>37 YEARLY</v>
          </cell>
        </row>
        <row r="143">
          <cell r="A143" t="str">
            <v>38 YEARLY</v>
          </cell>
        </row>
        <row r="144">
          <cell r="A144" t="str">
            <v>39 YEARLY</v>
          </cell>
        </row>
        <row r="145">
          <cell r="A145" t="str">
            <v>40 YEARLY</v>
          </cell>
        </row>
        <row r="146">
          <cell r="A146" t="str">
            <v>41 YEARLY</v>
          </cell>
        </row>
        <row r="147">
          <cell r="A147" t="str">
            <v>42 YEARLY</v>
          </cell>
        </row>
        <row r="148">
          <cell r="A148" t="str">
            <v>43 YEARLY</v>
          </cell>
        </row>
        <row r="149">
          <cell r="A149" t="str">
            <v>44 YEARLY</v>
          </cell>
        </row>
        <row r="150">
          <cell r="A150" t="str">
            <v>45 YEARLY</v>
          </cell>
        </row>
        <row r="151">
          <cell r="A151" t="str">
            <v>46 YEARLY</v>
          </cell>
        </row>
        <row r="152">
          <cell r="A152" t="str">
            <v>47 YEARLY</v>
          </cell>
        </row>
        <row r="153">
          <cell r="A153" t="str">
            <v>48 YEARLY</v>
          </cell>
        </row>
        <row r="154">
          <cell r="A154" t="str">
            <v>49 YEARLY</v>
          </cell>
        </row>
        <row r="155">
          <cell r="A155" t="str">
            <v>50 YEARLY</v>
          </cell>
        </row>
        <row r="156">
          <cell r="A156" t="str">
            <v>51 YEARLY</v>
          </cell>
        </row>
        <row r="157">
          <cell r="A157" t="str">
            <v>52 YEARLY</v>
          </cell>
        </row>
      </sheetData>
      <sheetData sheetId="25">
        <row r="1">
          <cell r="B1" t="str">
            <v>Monday</v>
          </cell>
        </row>
        <row r="2">
          <cell r="B2" t="str">
            <v>Tuesday</v>
          </cell>
        </row>
        <row r="3">
          <cell r="B3" t="str">
            <v>Wednesday</v>
          </cell>
        </row>
        <row r="4">
          <cell r="B4" t="str">
            <v>Thursday</v>
          </cell>
        </row>
        <row r="5">
          <cell r="B5" t="str">
            <v>Friday</v>
          </cell>
        </row>
        <row r="6">
          <cell r="B6" t="str">
            <v>Saturday</v>
          </cell>
        </row>
        <row r="7">
          <cell r="B7" t="str">
            <v>Sunday</v>
          </cell>
        </row>
      </sheetData>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Option"/>
    </sheetNames>
    <sheetDataSet>
      <sheetData sheetId="0" refreshError="1">
        <row r="2">
          <cell r="A2" t="str">
            <v>Value: Product Line</v>
          </cell>
          <cell r="B2" t="str">
            <v>Product Line.Description</v>
          </cell>
          <cell r="C2" t="str">
            <v>Value: Line of Business</v>
          </cell>
          <cell r="D2" t="str">
            <v>Line of Business.Description</v>
          </cell>
          <cell r="E2" t="str">
            <v>Classification</v>
          </cell>
        </row>
        <row r="3">
          <cell r="A3">
            <v>0</v>
          </cell>
          <cell r="B3" t="str">
            <v>N/A</v>
          </cell>
          <cell r="C3">
            <v>0</v>
          </cell>
          <cell r="D3" t="str">
            <v>N/A</v>
          </cell>
          <cell r="E3" t="str">
            <v>HDWR</v>
          </cell>
        </row>
        <row r="4">
          <cell r="A4">
            <v>1</v>
          </cell>
          <cell r="B4" t="str">
            <v>Other System Purchases/Plant Computing Hardware</v>
          </cell>
          <cell r="C4">
            <v>440</v>
          </cell>
          <cell r="D4" t="str">
            <v>Systems Hardware/Software</v>
          </cell>
          <cell r="E4" t="str">
            <v>HDWR</v>
          </cell>
        </row>
        <row r="5">
          <cell r="A5">
            <v>10</v>
          </cell>
          <cell r="B5" t="str">
            <v>Plantscape Controller Hardware</v>
          </cell>
          <cell r="C5">
            <v>480</v>
          </cell>
          <cell r="D5" t="str">
            <v>PlantScape</v>
          </cell>
          <cell r="E5" t="str">
            <v>HDWR</v>
          </cell>
        </row>
        <row r="6">
          <cell r="A6">
            <v>20</v>
          </cell>
          <cell r="B6" t="str">
            <v>CLOSED (AxM Hardware)</v>
          </cell>
          <cell r="C6">
            <v>440</v>
          </cell>
          <cell r="D6" t="str">
            <v>Systems0Hardware/Software</v>
          </cell>
          <cell r="E6" t="str">
            <v>HDWR</v>
          </cell>
        </row>
        <row r="7">
          <cell r="A7">
            <v>30</v>
          </cell>
          <cell r="B7" t="str">
            <v>CLOSED (Evergreen Specials)</v>
          </cell>
          <cell r="C7">
            <v>440</v>
          </cell>
          <cell r="D7" t="str">
            <v>Systems Hardware/Software</v>
          </cell>
          <cell r="E7" t="str">
            <v>HDWR</v>
          </cell>
        </row>
        <row r="8">
          <cell r="A8">
            <v>35</v>
          </cell>
          <cell r="B8" t="str">
            <v>CLOSED (Evergreen Kits)</v>
          </cell>
          <cell r="C8">
            <v>440</v>
          </cell>
          <cell r="D8" t="str">
            <v>Systems Hardware/Software</v>
          </cell>
          <cell r="E8" t="str">
            <v>HDWR</v>
          </cell>
        </row>
        <row r="9">
          <cell r="A9">
            <v>40</v>
          </cell>
          <cell r="B9" t="str">
            <v>TPS Platform Hardware</v>
          </cell>
          <cell r="C9">
            <v>440</v>
          </cell>
          <cell r="D9" t="str">
            <v>Systems Hardware/Software</v>
          </cell>
          <cell r="E9" t="str">
            <v>HDWR</v>
          </cell>
        </row>
        <row r="10">
          <cell r="A10">
            <v>50</v>
          </cell>
          <cell r="B10" t="str">
            <v>CLOSED (H4000)</v>
          </cell>
          <cell r="C10">
            <v>440</v>
          </cell>
          <cell r="D10" t="str">
            <v>Systems Hardware/Software</v>
          </cell>
          <cell r="E10" t="str">
            <v>HDWR</v>
          </cell>
        </row>
        <row r="11">
          <cell r="A11">
            <v>60</v>
          </cell>
          <cell r="B11" t="str">
            <v>Hiway</v>
          </cell>
          <cell r="C11">
            <v>440</v>
          </cell>
          <cell r="D11" t="str">
            <v>Systems Hardware/Software</v>
          </cell>
          <cell r="E11" t="str">
            <v>HDWR</v>
          </cell>
        </row>
        <row r="12">
          <cell r="A12">
            <v>70</v>
          </cell>
          <cell r="B12" t="str">
            <v>Micro TDC and AXM Hardware</v>
          </cell>
          <cell r="C12">
            <v>440</v>
          </cell>
          <cell r="D12" t="str">
            <v>Systems Hardware/Software</v>
          </cell>
          <cell r="E12" t="str">
            <v>HDWR</v>
          </cell>
        </row>
        <row r="13">
          <cell r="A13">
            <v>80</v>
          </cell>
          <cell r="B13" t="str">
            <v>LM 620 LCS Series 9000</v>
          </cell>
          <cell r="C13">
            <v>440</v>
          </cell>
          <cell r="D13" t="str">
            <v>Systems Hardware/Software</v>
          </cell>
          <cell r="E13" t="str">
            <v>HDWR</v>
          </cell>
        </row>
        <row r="14">
          <cell r="A14">
            <v>90</v>
          </cell>
          <cell r="B14" t="str">
            <v>Optimum QCS</v>
          </cell>
          <cell r="C14">
            <v>440</v>
          </cell>
          <cell r="D14" t="str">
            <v>Systems Hardware/Software</v>
          </cell>
          <cell r="E14" t="str">
            <v>HDWR</v>
          </cell>
        </row>
        <row r="15">
          <cell r="A15">
            <v>100</v>
          </cell>
          <cell r="B15" t="str">
            <v>CLOSED (Manufacturing Supervisor)</v>
          </cell>
          <cell r="C15">
            <v>440</v>
          </cell>
          <cell r="D15" t="str">
            <v>Systems Hardware/Software</v>
          </cell>
          <cell r="E15" t="str">
            <v>HDWR</v>
          </cell>
        </row>
        <row r="16">
          <cell r="A16">
            <v>110</v>
          </cell>
          <cell r="B16" t="str">
            <v>CLOSED (Micro TDC 3000)</v>
          </cell>
          <cell r="C16">
            <v>440</v>
          </cell>
          <cell r="D16" t="str">
            <v>Systems Hardware/Software</v>
          </cell>
          <cell r="E16" t="str">
            <v>HDWR</v>
          </cell>
        </row>
        <row r="17">
          <cell r="A17">
            <v>120</v>
          </cell>
          <cell r="B17" t="str">
            <v>CLOSED (Plant Computing Hardware)</v>
          </cell>
          <cell r="C17">
            <v>440</v>
          </cell>
          <cell r="D17" t="str">
            <v>Systems Hardware/Software</v>
          </cell>
          <cell r="E17" t="str">
            <v>HDWR</v>
          </cell>
        </row>
        <row r="18">
          <cell r="A18">
            <v>130</v>
          </cell>
          <cell r="B18" t="str">
            <v>CLOSED (PLCG/CLM)</v>
          </cell>
          <cell r="C18">
            <v>440</v>
          </cell>
          <cell r="D18" t="str">
            <v>Systems Hardware/Software</v>
          </cell>
          <cell r="E18" t="str">
            <v>HDWR</v>
          </cell>
        </row>
        <row r="19">
          <cell r="A19">
            <v>140</v>
          </cell>
          <cell r="B19" t="str">
            <v>Process Manager</v>
          </cell>
          <cell r="C19">
            <v>440</v>
          </cell>
          <cell r="D19" t="str">
            <v>Systems Hardware/Software</v>
          </cell>
          <cell r="E19" t="str">
            <v>HDWR</v>
          </cell>
        </row>
        <row r="20">
          <cell r="A20">
            <v>150</v>
          </cell>
          <cell r="B20" t="str">
            <v>CLOSED (PM Sub System Integration)</v>
          </cell>
          <cell r="C20">
            <v>440</v>
          </cell>
          <cell r="D20" t="str">
            <v>Systems0Hardware/Software</v>
          </cell>
          <cell r="E20" t="str">
            <v>HDWR</v>
          </cell>
        </row>
        <row r="21">
          <cell r="A21">
            <v>160</v>
          </cell>
          <cell r="B21" t="str">
            <v>Plantscape and Scan3000 Supervisory</v>
          </cell>
          <cell r="C21">
            <v>480</v>
          </cell>
          <cell r="D21" t="str">
            <v>PlantScape</v>
          </cell>
          <cell r="E21" t="str">
            <v>HDWR</v>
          </cell>
        </row>
        <row r="22">
          <cell r="A22">
            <v>170</v>
          </cell>
          <cell r="B22" t="str">
            <v>Fail Safe Control</v>
          </cell>
          <cell r="C22">
            <v>440</v>
          </cell>
          <cell r="D22" t="str">
            <v>Systems Hardware/Software</v>
          </cell>
          <cell r="E22" t="str">
            <v>HDWR</v>
          </cell>
        </row>
        <row r="23">
          <cell r="A23">
            <v>180</v>
          </cell>
          <cell r="B23" t="str">
            <v>Triconex</v>
          </cell>
          <cell r="C23">
            <v>440</v>
          </cell>
          <cell r="D23" t="str">
            <v>Systems0Hardware/Software</v>
          </cell>
          <cell r="E23" t="str">
            <v>HDWR</v>
          </cell>
        </row>
        <row r="24">
          <cell r="A24">
            <v>190</v>
          </cell>
          <cell r="B24" t="str">
            <v>CLOSED (UXS Hardware)</v>
          </cell>
          <cell r="C24">
            <v>440</v>
          </cell>
          <cell r="D24" t="str">
            <v>Systems Hardware/Software</v>
          </cell>
          <cell r="E24" t="str">
            <v>HDWR</v>
          </cell>
        </row>
        <row r="25">
          <cell r="A25">
            <v>200</v>
          </cell>
          <cell r="B25" t="str">
            <v>CLOSED (3rd Party Software)</v>
          </cell>
          <cell r="C25">
            <v>440</v>
          </cell>
          <cell r="D25" t="str">
            <v>Systems Hardware/Software</v>
          </cell>
          <cell r="E25" t="str">
            <v>HDWR</v>
          </cell>
        </row>
        <row r="26">
          <cell r="A26">
            <v>210</v>
          </cell>
          <cell r="B26" t="str">
            <v>TPS Tools/Generic Software</v>
          </cell>
          <cell r="C26">
            <v>440</v>
          </cell>
          <cell r="D26" t="str">
            <v>Systems Hardware/Software</v>
          </cell>
          <cell r="E26" t="str">
            <v>HDWR</v>
          </cell>
        </row>
        <row r="27">
          <cell r="A27">
            <v>220</v>
          </cell>
          <cell r="B27" t="str">
            <v>GUS Software</v>
          </cell>
          <cell r="C27">
            <v>440</v>
          </cell>
          <cell r="D27" t="str">
            <v>Systems0Hardware/Software</v>
          </cell>
          <cell r="E27" t="str">
            <v>HDWR</v>
          </cell>
        </row>
        <row r="28">
          <cell r="A28">
            <v>230</v>
          </cell>
          <cell r="B28" t="str">
            <v>CLOSED (Ind Specific App Software)</v>
          </cell>
          <cell r="C28">
            <v>440</v>
          </cell>
          <cell r="D28" t="str">
            <v>Systems Hardware/Software</v>
          </cell>
          <cell r="E28" t="str">
            <v>HDWR</v>
          </cell>
        </row>
        <row r="29">
          <cell r="A29">
            <v>240</v>
          </cell>
          <cell r="B29" t="str">
            <v>TPS Platform Software</v>
          </cell>
          <cell r="C29">
            <v>440</v>
          </cell>
          <cell r="D29" t="str">
            <v>Systems Hardware/Software</v>
          </cell>
          <cell r="E29" t="str">
            <v>HDWR</v>
          </cell>
        </row>
        <row r="30">
          <cell r="A30">
            <v>250</v>
          </cell>
          <cell r="B30" t="str">
            <v>Plantscape and Scan3000 Software</v>
          </cell>
          <cell r="C30">
            <v>480</v>
          </cell>
          <cell r="D30" t="str">
            <v>PlantScape</v>
          </cell>
          <cell r="E30" t="str">
            <v>HDWR</v>
          </cell>
        </row>
        <row r="31">
          <cell r="A31">
            <v>260</v>
          </cell>
          <cell r="B31" t="str">
            <v>CLOSED (System Configuration Tools)</v>
          </cell>
          <cell r="C31">
            <v>440</v>
          </cell>
          <cell r="D31" t="str">
            <v>Systems Hardware/Software</v>
          </cell>
          <cell r="E31" t="str">
            <v>HDWR</v>
          </cell>
        </row>
        <row r="32">
          <cell r="A32">
            <v>270</v>
          </cell>
          <cell r="B32" t="str">
            <v>PHD S/W</v>
          </cell>
          <cell r="C32">
            <v>440</v>
          </cell>
          <cell r="D32" t="str">
            <v>Systems Hardware/Software</v>
          </cell>
          <cell r="E32" t="str">
            <v>HDWR</v>
          </cell>
        </row>
        <row r="33">
          <cell r="A33">
            <v>290</v>
          </cell>
          <cell r="B33" t="str">
            <v>XLayer Software</v>
          </cell>
          <cell r="C33">
            <v>440</v>
          </cell>
          <cell r="D33" t="str">
            <v>Systems Hardware/Software</v>
          </cell>
          <cell r="E33" t="str">
            <v>HDWR</v>
          </cell>
        </row>
        <row r="34">
          <cell r="A34">
            <v>298</v>
          </cell>
          <cell r="B34" t="str">
            <v>Adjustment: Systems Hardware</v>
          </cell>
          <cell r="C34">
            <v>440</v>
          </cell>
          <cell r="D34" t="str">
            <v>Systems0Hardware/Software</v>
          </cell>
          <cell r="E34" t="str">
            <v>HDWR</v>
          </cell>
        </row>
        <row r="35">
          <cell r="A35">
            <v>330</v>
          </cell>
          <cell r="B35" t="str">
            <v>Field Info Mgmnt Hardware</v>
          </cell>
          <cell r="C35">
            <v>410</v>
          </cell>
          <cell r="D35" t="str">
            <v>Field Measurement</v>
          </cell>
          <cell r="E35" t="str">
            <v>HDWR</v>
          </cell>
        </row>
        <row r="36">
          <cell r="A36">
            <v>340</v>
          </cell>
          <cell r="B36" t="str">
            <v>Field Measurement Hardware</v>
          </cell>
          <cell r="C36">
            <v>410</v>
          </cell>
          <cell r="D36" t="str">
            <v>Field Measurement</v>
          </cell>
          <cell r="E36" t="str">
            <v>HDWR</v>
          </cell>
        </row>
        <row r="37">
          <cell r="A37">
            <v>350</v>
          </cell>
          <cell r="B37" t="str">
            <v>HLN Products</v>
          </cell>
          <cell r="C37">
            <v>420</v>
          </cell>
          <cell r="D37" t="str">
            <v>Control Products</v>
          </cell>
          <cell r="E37" t="str">
            <v>HDWR</v>
          </cell>
        </row>
        <row r="38">
          <cell r="A38">
            <v>355</v>
          </cell>
          <cell r="B38" t="str">
            <v>HLN Analyzer</v>
          </cell>
          <cell r="C38">
            <v>410</v>
          </cell>
          <cell r="D38" t="str">
            <v>Field Measurement</v>
          </cell>
          <cell r="E38" t="str">
            <v>HDWR</v>
          </cell>
        </row>
        <row r="39">
          <cell r="A39">
            <v>360</v>
          </cell>
          <cell r="B39" t="str">
            <v>HLN Services</v>
          </cell>
          <cell r="C39">
            <v>430</v>
          </cell>
          <cell r="D39" t="str">
            <v>Support Services</v>
          </cell>
          <cell r="E39" t="str">
            <v>LABOR</v>
          </cell>
        </row>
        <row r="40">
          <cell r="A40">
            <v>370</v>
          </cell>
          <cell r="B40" t="str">
            <v>Control Products</v>
          </cell>
          <cell r="C40">
            <v>420</v>
          </cell>
          <cell r="D40" t="str">
            <v>Control Products</v>
          </cell>
          <cell r="E40" t="str">
            <v>HDWR</v>
          </cell>
        </row>
        <row r="41">
          <cell r="A41">
            <v>480</v>
          </cell>
          <cell r="B41" t="str">
            <v>PlantScape</v>
          </cell>
          <cell r="C41">
            <v>440</v>
          </cell>
          <cell r="D41" t="str">
            <v>Systems Hardware/Software</v>
          </cell>
          <cell r="E41" t="str">
            <v>HDWR</v>
          </cell>
        </row>
        <row r="42">
          <cell r="A42">
            <v>500</v>
          </cell>
          <cell r="B42" t="str">
            <v>Integration Services</v>
          </cell>
          <cell r="C42">
            <v>450</v>
          </cell>
          <cell r="D42" t="str">
            <v>System Services</v>
          </cell>
          <cell r="E42" t="str">
            <v>LABOR</v>
          </cell>
        </row>
        <row r="43">
          <cell r="A43">
            <v>510</v>
          </cell>
          <cell r="B43" t="str">
            <v>Advanced Batch Apps</v>
          </cell>
          <cell r="C43">
            <v>450</v>
          </cell>
          <cell r="D43" t="str">
            <v>System Services</v>
          </cell>
          <cell r="E43" t="str">
            <v>LABOR</v>
          </cell>
        </row>
        <row r="44">
          <cell r="A44">
            <v>520</v>
          </cell>
          <cell r="B44" t="str">
            <v>Hi-Spec Solutions</v>
          </cell>
          <cell r="C44">
            <v>450</v>
          </cell>
          <cell r="D44" t="str">
            <v>System Services</v>
          </cell>
          <cell r="E44" t="str">
            <v>LABOR</v>
          </cell>
        </row>
        <row r="45">
          <cell r="A45">
            <v>525</v>
          </cell>
          <cell r="B45" t="str">
            <v>Integration Services</v>
          </cell>
          <cell r="C45">
            <v>450</v>
          </cell>
          <cell r="D45" t="str">
            <v>System Services</v>
          </cell>
          <cell r="E45" t="str">
            <v>LABOR</v>
          </cell>
        </row>
        <row r="46">
          <cell r="A46">
            <v>530</v>
          </cell>
          <cell r="B46" t="str">
            <v>Other Advanced Services</v>
          </cell>
          <cell r="C46">
            <v>450</v>
          </cell>
          <cell r="D46" t="str">
            <v>System Services</v>
          </cell>
          <cell r="E46" t="str">
            <v>LABOR</v>
          </cell>
        </row>
        <row r="47">
          <cell r="A47">
            <v>540</v>
          </cell>
          <cell r="B47" t="str">
            <v>Power Generation Apps</v>
          </cell>
          <cell r="C47">
            <v>450</v>
          </cell>
          <cell r="D47" t="str">
            <v>System Services</v>
          </cell>
          <cell r="E47" t="str">
            <v>LABOR</v>
          </cell>
        </row>
        <row r="48">
          <cell r="A48">
            <v>550</v>
          </cell>
          <cell r="B48" t="str">
            <v>Prod Mgmnt &amp; Info Tech</v>
          </cell>
          <cell r="C48">
            <v>450</v>
          </cell>
          <cell r="D48" t="str">
            <v>System Services</v>
          </cell>
          <cell r="E48" t="str">
            <v>LABOR</v>
          </cell>
        </row>
        <row r="49">
          <cell r="A49">
            <v>560</v>
          </cell>
          <cell r="B49" t="str">
            <v>Pulp &amp; Paper Apps</v>
          </cell>
          <cell r="C49">
            <v>450</v>
          </cell>
          <cell r="D49" t="str">
            <v>System Services</v>
          </cell>
          <cell r="E49" t="str">
            <v>LABOR</v>
          </cell>
        </row>
        <row r="50">
          <cell r="A50">
            <v>570</v>
          </cell>
          <cell r="B50" t="str">
            <v>TPROM</v>
          </cell>
          <cell r="C50">
            <v>450</v>
          </cell>
          <cell r="D50" t="str">
            <v>System Services</v>
          </cell>
          <cell r="E50" t="str">
            <v>LABOR</v>
          </cell>
        </row>
        <row r="51">
          <cell r="A51">
            <v>735</v>
          </cell>
          <cell r="B51" t="str">
            <v>E &amp; I</v>
          </cell>
          <cell r="C51">
            <v>450</v>
          </cell>
          <cell r="D51" t="str">
            <v>System Services</v>
          </cell>
          <cell r="E51" t="str">
            <v>LABOR</v>
          </cell>
        </row>
        <row r="52">
          <cell r="A52">
            <v>740</v>
          </cell>
          <cell r="B52" t="str">
            <v>Integration Center Services</v>
          </cell>
          <cell r="C52">
            <v>450</v>
          </cell>
          <cell r="D52" t="str">
            <v>System Services</v>
          </cell>
          <cell r="E52" t="str">
            <v>LABOR</v>
          </cell>
        </row>
        <row r="53">
          <cell r="A53">
            <v>745</v>
          </cell>
          <cell r="B53" t="str">
            <v>CLOSED (Evergreen Specials)</v>
          </cell>
          <cell r="C53">
            <v>450</v>
          </cell>
          <cell r="D53" t="str">
            <v>System Services</v>
          </cell>
          <cell r="E53" t="str">
            <v>LABOR</v>
          </cell>
        </row>
        <row r="54">
          <cell r="A54">
            <v>750</v>
          </cell>
          <cell r="B54" t="str">
            <v>Regional Application Services</v>
          </cell>
          <cell r="C54">
            <v>450</v>
          </cell>
          <cell r="D54" t="str">
            <v>System Services</v>
          </cell>
          <cell r="E54" t="str">
            <v>LABOR</v>
          </cell>
        </row>
        <row r="55">
          <cell r="A55">
            <v>765</v>
          </cell>
          <cell r="B55" t="str">
            <v>System Services</v>
          </cell>
          <cell r="C55">
            <v>450</v>
          </cell>
          <cell r="D55" t="str">
            <v>System Services</v>
          </cell>
          <cell r="E55" t="str">
            <v>LABOR</v>
          </cell>
        </row>
        <row r="56">
          <cell r="A56">
            <v>790</v>
          </cell>
          <cell r="B56" t="str">
            <v>Extended Warranty</v>
          </cell>
          <cell r="C56">
            <v>450</v>
          </cell>
          <cell r="D56" t="str">
            <v>System Services</v>
          </cell>
          <cell r="E56" t="str">
            <v>LABOR</v>
          </cell>
        </row>
        <row r="57">
          <cell r="A57">
            <v>798</v>
          </cell>
          <cell r="B57" t="str">
            <v>Adjustment: Systems Services</v>
          </cell>
          <cell r="C57">
            <v>450</v>
          </cell>
          <cell r="D57" t="str">
            <v>System Services</v>
          </cell>
          <cell r="E57" t="str">
            <v>LABOR</v>
          </cell>
        </row>
        <row r="58">
          <cell r="A58">
            <v>800</v>
          </cell>
          <cell r="B58" t="str">
            <v>3rd Party Parts</v>
          </cell>
          <cell r="C58">
            <v>430</v>
          </cell>
          <cell r="D58" t="str">
            <v>Support Services</v>
          </cell>
          <cell r="E58" t="str">
            <v>HDWR</v>
          </cell>
        </row>
        <row r="59">
          <cell r="A59">
            <v>805</v>
          </cell>
          <cell r="B59" t="str">
            <v>Employee Performance Services</v>
          </cell>
          <cell r="C59">
            <v>430</v>
          </cell>
          <cell r="D59" t="str">
            <v>Support Services</v>
          </cell>
          <cell r="E59" t="str">
            <v>LABOR</v>
          </cell>
        </row>
        <row r="60">
          <cell r="A60">
            <v>808</v>
          </cell>
          <cell r="B60" t="str">
            <v>Evergreen Products</v>
          </cell>
          <cell r="C60">
            <v>430</v>
          </cell>
          <cell r="D60" t="str">
            <v>Support Services</v>
          </cell>
          <cell r="E60" t="str">
            <v>HDWR</v>
          </cell>
        </row>
        <row r="61">
          <cell r="A61">
            <v>810</v>
          </cell>
          <cell r="B61" t="str">
            <v>Honeywell Parts</v>
          </cell>
          <cell r="C61">
            <v>430</v>
          </cell>
          <cell r="D61" t="str">
            <v>Support Services</v>
          </cell>
          <cell r="E61" t="str">
            <v>HDWR</v>
          </cell>
        </row>
        <row r="62">
          <cell r="A62">
            <v>815</v>
          </cell>
          <cell r="B62" t="str">
            <v>Hdwre Support Control Systems</v>
          </cell>
          <cell r="C62">
            <v>430</v>
          </cell>
          <cell r="D62" t="str">
            <v>Support Services</v>
          </cell>
          <cell r="E62" t="str">
            <v>LABOR</v>
          </cell>
        </row>
        <row r="63">
          <cell r="A63">
            <v>820</v>
          </cell>
          <cell r="B63" t="str">
            <v>Hdwre Support Instruments</v>
          </cell>
          <cell r="C63">
            <v>430</v>
          </cell>
          <cell r="D63" t="str">
            <v>Support Services</v>
          </cell>
          <cell r="E63" t="str">
            <v>LABOR</v>
          </cell>
        </row>
        <row r="64">
          <cell r="A64">
            <v>825</v>
          </cell>
          <cell r="B64" t="str">
            <v>Hdwre Support Open Platforms</v>
          </cell>
          <cell r="C64">
            <v>430</v>
          </cell>
          <cell r="D64" t="str">
            <v>Support Services</v>
          </cell>
          <cell r="E64" t="str">
            <v>LABOR</v>
          </cell>
        </row>
        <row r="65">
          <cell r="A65">
            <v>830</v>
          </cell>
          <cell r="B65" t="str">
            <v>Hdwre Support Special Devices</v>
          </cell>
          <cell r="C65">
            <v>430</v>
          </cell>
          <cell r="D65" t="str">
            <v>Support Services</v>
          </cell>
          <cell r="E65" t="str">
            <v>LABOR</v>
          </cell>
        </row>
        <row r="66">
          <cell r="A66">
            <v>835</v>
          </cell>
          <cell r="B66" t="str">
            <v>Instrument Repair</v>
          </cell>
          <cell r="C66">
            <v>430</v>
          </cell>
          <cell r="D66" t="str">
            <v>Support Services</v>
          </cell>
          <cell r="E66" t="str">
            <v>LABOR</v>
          </cell>
        </row>
        <row r="67">
          <cell r="A67">
            <v>840</v>
          </cell>
          <cell r="B67" t="str">
            <v>Kits &amp; Enhancements</v>
          </cell>
          <cell r="C67">
            <v>430</v>
          </cell>
          <cell r="D67" t="str">
            <v>Support Services</v>
          </cell>
          <cell r="E67" t="str">
            <v>HDWR</v>
          </cell>
        </row>
        <row r="68">
          <cell r="A68">
            <v>845</v>
          </cell>
          <cell r="B68" t="str">
            <v>Migration Services</v>
          </cell>
          <cell r="C68">
            <v>430</v>
          </cell>
          <cell r="D68" t="str">
            <v>Support Services</v>
          </cell>
          <cell r="E68" t="str">
            <v>LABOR</v>
          </cell>
        </row>
        <row r="69">
          <cell r="A69">
            <v>850</v>
          </cell>
          <cell r="B69" t="str">
            <v>Network Design &amp; Consulting</v>
          </cell>
          <cell r="C69">
            <v>430</v>
          </cell>
          <cell r="D69" t="str">
            <v>Support Services</v>
          </cell>
          <cell r="E69" t="str">
            <v>LABOR</v>
          </cell>
        </row>
        <row r="70">
          <cell r="A70">
            <v>855</v>
          </cell>
          <cell r="B70" t="str">
            <v>Network Installation</v>
          </cell>
          <cell r="C70">
            <v>430</v>
          </cell>
          <cell r="D70" t="str">
            <v>Support Services</v>
          </cell>
          <cell r="E70" t="str">
            <v>LABOR</v>
          </cell>
        </row>
        <row r="71">
          <cell r="A71">
            <v>860</v>
          </cell>
          <cell r="B71" t="str">
            <v>Network Site Management</v>
          </cell>
          <cell r="C71">
            <v>430</v>
          </cell>
          <cell r="D71" t="str">
            <v>Support Services</v>
          </cell>
          <cell r="E71" t="str">
            <v>LABOR</v>
          </cell>
        </row>
        <row r="72">
          <cell r="A72">
            <v>865</v>
          </cell>
          <cell r="B72" t="str">
            <v>Parts Management</v>
          </cell>
          <cell r="C72">
            <v>430</v>
          </cell>
          <cell r="D72" t="str">
            <v>Support Services</v>
          </cell>
          <cell r="E72" t="str">
            <v>HDWR</v>
          </cell>
        </row>
        <row r="73">
          <cell r="A73">
            <v>870</v>
          </cell>
          <cell r="B73" t="str">
            <v>Remote Mgmnt Networks</v>
          </cell>
          <cell r="C73">
            <v>430</v>
          </cell>
          <cell r="D73" t="str">
            <v>Support Services</v>
          </cell>
          <cell r="E73" t="str">
            <v>LABOR</v>
          </cell>
        </row>
        <row r="74">
          <cell r="A74">
            <v>875</v>
          </cell>
          <cell r="B74" t="str">
            <v>Remote Mgmnt Control Systems</v>
          </cell>
          <cell r="C74">
            <v>430</v>
          </cell>
          <cell r="D74" t="str">
            <v>Support Services</v>
          </cell>
          <cell r="E74" t="str">
            <v>LABOR</v>
          </cell>
        </row>
        <row r="75">
          <cell r="A75">
            <v>880</v>
          </cell>
          <cell r="B75" t="str">
            <v>Standard Training</v>
          </cell>
          <cell r="C75">
            <v>430</v>
          </cell>
          <cell r="D75" t="str">
            <v>Support Services</v>
          </cell>
          <cell r="E75" t="str">
            <v>HDWR</v>
          </cell>
        </row>
        <row r="76">
          <cell r="A76">
            <v>885</v>
          </cell>
          <cell r="B76" t="str">
            <v>Site Support Services</v>
          </cell>
          <cell r="C76">
            <v>430</v>
          </cell>
          <cell r="D76" t="str">
            <v>Support Services</v>
          </cell>
          <cell r="E76" t="str">
            <v>LABOR</v>
          </cell>
        </row>
        <row r="77">
          <cell r="A77">
            <v>890</v>
          </cell>
          <cell r="B77" t="str">
            <v>TotalPlant SESP</v>
          </cell>
          <cell r="C77">
            <v>430</v>
          </cell>
          <cell r="D77" t="str">
            <v>Support Services</v>
          </cell>
          <cell r="E77" t="str">
            <v>HDWR</v>
          </cell>
        </row>
        <row r="78">
          <cell r="A78">
            <v>895</v>
          </cell>
          <cell r="B78" t="str">
            <v>Validation/Compliance</v>
          </cell>
          <cell r="C78">
            <v>430</v>
          </cell>
          <cell r="D78" t="str">
            <v>Support Services</v>
          </cell>
          <cell r="E78" t="str">
            <v>LABOR</v>
          </cell>
        </row>
        <row r="79">
          <cell r="A79">
            <v>898</v>
          </cell>
          <cell r="B79" t="str">
            <v>Adjustment: Support Services</v>
          </cell>
          <cell r="C79">
            <v>430</v>
          </cell>
          <cell r="D79" t="str">
            <v>Support Services</v>
          </cell>
          <cell r="E79" t="str">
            <v>LABOR</v>
          </cell>
        </row>
        <row r="80">
          <cell r="A80">
            <v>899</v>
          </cell>
          <cell r="B80" t="str">
            <v>National Service/Unassigned</v>
          </cell>
          <cell r="C80">
            <v>430</v>
          </cell>
          <cell r="D80" t="str">
            <v>Support Services</v>
          </cell>
          <cell r="E80" t="str">
            <v>LABOR</v>
          </cell>
        </row>
        <row r="81">
          <cell r="A81">
            <v>989</v>
          </cell>
          <cell r="B81" t="str">
            <v>Margin Sharing Commissions</v>
          </cell>
          <cell r="C81">
            <v>440</v>
          </cell>
          <cell r="D81" t="str">
            <v>Systems Hardware/Software</v>
          </cell>
          <cell r="E81" t="str">
            <v>HDWR</v>
          </cell>
        </row>
        <row r="82">
          <cell r="A82">
            <v>990</v>
          </cell>
          <cell r="B82" t="str">
            <v>Agent Fees</v>
          </cell>
          <cell r="C82">
            <v>440</v>
          </cell>
          <cell r="D82" t="str">
            <v>Systems0Hardware/Software</v>
          </cell>
          <cell r="E82" t="str">
            <v>HDWR</v>
          </cell>
        </row>
        <row r="83">
          <cell r="A83">
            <v>991</v>
          </cell>
          <cell r="B83" t="str">
            <v>Sales Assist Commissions</v>
          </cell>
          <cell r="C83">
            <v>440</v>
          </cell>
          <cell r="D83" t="str">
            <v>Systems Hardware/Software</v>
          </cell>
          <cell r="E83" t="str">
            <v>HDWR</v>
          </cell>
        </row>
        <row r="84">
          <cell r="A84">
            <v>992</v>
          </cell>
          <cell r="B84" t="str">
            <v>Warranty Commissions</v>
          </cell>
          <cell r="C84">
            <v>440</v>
          </cell>
          <cell r="D84" t="str">
            <v>Systems Hardware/Software</v>
          </cell>
          <cell r="E84" t="str">
            <v>HDWR</v>
          </cell>
        </row>
        <row r="85">
          <cell r="A85">
            <v>993</v>
          </cell>
          <cell r="B85" t="str">
            <v>Extended Warranty Commissions</v>
          </cell>
          <cell r="C85">
            <v>440</v>
          </cell>
          <cell r="D85" t="str">
            <v>Systems0Hardware/Software</v>
          </cell>
          <cell r="E85" t="str">
            <v>HDWR</v>
          </cell>
        </row>
        <row r="86">
          <cell r="A86">
            <v>994</v>
          </cell>
          <cell r="B86" t="str">
            <v>Other Commissions</v>
          </cell>
          <cell r="C86">
            <v>440</v>
          </cell>
          <cell r="D86" t="str">
            <v>Systems0Hardware/Software</v>
          </cell>
          <cell r="E86" t="str">
            <v>HDWR</v>
          </cell>
        </row>
        <row r="87">
          <cell r="A87">
            <v>995</v>
          </cell>
          <cell r="B87" t="str">
            <v>Freight Prepaid &amp; Add</v>
          </cell>
          <cell r="C87">
            <v>440</v>
          </cell>
          <cell r="D87" t="str">
            <v>Systems0Hardware/Software</v>
          </cell>
          <cell r="E87" t="str">
            <v>HDWR</v>
          </cell>
        </row>
        <row r="88">
          <cell r="A88">
            <v>996</v>
          </cell>
          <cell r="B88" t="str">
            <v>Freight</v>
          </cell>
          <cell r="C88">
            <v>440</v>
          </cell>
          <cell r="D88" t="str">
            <v>Systems0Hardware/Software</v>
          </cell>
          <cell r="E88" t="str">
            <v>HDWR</v>
          </cell>
        </row>
        <row r="89">
          <cell r="A89">
            <v>997</v>
          </cell>
          <cell r="B89" t="str">
            <v>Taxes</v>
          </cell>
          <cell r="C89">
            <v>440</v>
          </cell>
          <cell r="D89" t="str">
            <v>Systems0Hardware/Software</v>
          </cell>
          <cell r="E89" t="str">
            <v>HDWR</v>
          </cell>
        </row>
        <row r="90">
          <cell r="A90">
            <v>998</v>
          </cell>
          <cell r="B90" t="str">
            <v>Warranty</v>
          </cell>
          <cell r="C90">
            <v>440</v>
          </cell>
          <cell r="D90" t="str">
            <v>Systems Hardware/Software</v>
          </cell>
          <cell r="E90" t="str">
            <v>HDWR</v>
          </cell>
        </row>
        <row r="91">
          <cell r="A91">
            <v>999</v>
          </cell>
          <cell r="B91" t="str">
            <v>Other Honeywell</v>
          </cell>
          <cell r="C91">
            <v>440</v>
          </cell>
          <cell r="D91" t="str">
            <v>Systems Hardware/Software</v>
          </cell>
          <cell r="E91" t="str">
            <v>HDWR</v>
          </cell>
        </row>
      </sheetData>
      <sheetData sheetId="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form"/>
      <sheetName val="TBAL9697 -group wise  sdpl"/>
      <sheetName val="Sheet3"/>
      <sheetName val="월선수금"/>
    </sheetNames>
    <sheetDataSet>
      <sheetData sheetId="0" refreshError="1">
        <row r="3">
          <cell r="G3" t="str">
            <v>RGT</v>
          </cell>
        </row>
        <row r="18">
          <cell r="C18" t="str">
            <v>SOLID CORE FLUSH DOORS, PAINTED</v>
          </cell>
        </row>
        <row r="19">
          <cell r="C19" t="str">
            <v>Core</v>
          </cell>
          <cell r="D19" t="str">
            <v>38 mm thk Flaxboard</v>
          </cell>
        </row>
        <row r="20">
          <cell r="C20" t="str">
            <v xml:space="preserve">Stiles/Rails </v>
          </cell>
          <cell r="D20" t="str">
            <v>38 mm thk softwood</v>
          </cell>
        </row>
        <row r="21">
          <cell r="C21" t="str">
            <v xml:space="preserve">Face </v>
          </cell>
          <cell r="D21" t="str">
            <v>3.2 mm thk hardboard</v>
          </cell>
        </row>
        <row r="22">
          <cell r="C22" t="str">
            <v>Lipping</v>
          </cell>
          <cell r="D22" t="str">
            <v>1 mm thk Meranti hardwood on vertical edges</v>
          </cell>
        </row>
        <row r="23">
          <cell r="C23" t="str">
            <v>Finish</v>
          </cell>
          <cell r="D23" t="str">
            <v>PAINTED WHITE</v>
          </cell>
        </row>
        <row r="26">
          <cell r="G26" t="str">
            <v xml:space="preserve"> FINISH SAMPLE SIZES</v>
          </cell>
        </row>
        <row r="27">
          <cell r="G27" t="str">
            <v>THK</v>
          </cell>
          <cell r="H27" t="str">
            <v>FSW</v>
          </cell>
          <cell r="I27" t="str">
            <v>FSH</v>
          </cell>
        </row>
        <row r="29">
          <cell r="A29" t="e">
            <v>#VALUE!</v>
          </cell>
          <cell r="B29" t="str">
            <v>A</v>
          </cell>
          <cell r="G29">
            <v>44</v>
          </cell>
          <cell r="H29">
            <v>300</v>
          </cell>
          <cell r="I29">
            <v>400</v>
          </cell>
          <cell r="L29">
            <v>1</v>
          </cell>
          <cell r="M29" t="str">
            <v>Nos</v>
          </cell>
        </row>
        <row r="33">
          <cell r="C33" t="str">
            <v>SOLID CORE FLUSH DOORS, FORMICA PLASTIC LAMINATE</v>
          </cell>
        </row>
        <row r="34">
          <cell r="C34" t="str">
            <v>Core</v>
          </cell>
          <cell r="D34" t="str">
            <v>38 mm thk FLAXBOARD</v>
          </cell>
        </row>
        <row r="35">
          <cell r="C35" t="str">
            <v>Stls/Rails</v>
          </cell>
          <cell r="D35" t="str">
            <v>38 mm thk softwood</v>
          </cell>
        </row>
        <row r="36">
          <cell r="C36" t="str">
            <v>SubFace</v>
          </cell>
          <cell r="D36" t="str">
            <v>3.2 mm thk hardboard</v>
          </cell>
        </row>
        <row r="37">
          <cell r="C37" t="str">
            <v>Face</v>
          </cell>
          <cell r="D37" t="str">
            <v>0.8 mm thk FORMICA PLASTIC LAMINATE (Formica Custard 7895)</v>
          </cell>
        </row>
        <row r="38">
          <cell r="C38" t="str">
            <v>Lipping</v>
          </cell>
          <cell r="D38" t="str">
            <v>6 mm thk Meranti hardwood concealed lipping on all edges</v>
          </cell>
        </row>
        <row r="39">
          <cell r="C39" t="str">
            <v>Finish</v>
          </cell>
          <cell r="D39" t="str">
            <v>CLEAR LACQUER finish on edges</v>
          </cell>
        </row>
        <row r="42">
          <cell r="A42" t="e">
            <v>#VALUE!</v>
          </cell>
          <cell r="B42" t="str">
            <v>B</v>
          </cell>
          <cell r="G42">
            <v>44</v>
          </cell>
          <cell r="H42">
            <v>300</v>
          </cell>
          <cell r="I42">
            <v>400</v>
          </cell>
          <cell r="L42">
            <v>1</v>
          </cell>
          <cell r="M42" t="str">
            <v>Nos</v>
          </cell>
        </row>
        <row r="45">
          <cell r="C45" t="str">
            <v>60 Min. FIRE RATED FLUSH DOORS (B.S. Std), PAINTED</v>
          </cell>
        </row>
        <row r="46">
          <cell r="C46" t="str">
            <v>Core            : 38 mm thk thermax</v>
          </cell>
        </row>
        <row r="47">
          <cell r="C47" t="str">
            <v>Stiles/Rails   : 38x66 mm Meranti hardwood</v>
          </cell>
        </row>
        <row r="48">
          <cell r="C48" t="str">
            <v>Face             : 3.2 mm thk hardboard</v>
          </cell>
        </row>
        <row r="49">
          <cell r="C49" t="str">
            <v>Lipping         : 6 mm thk Meranti hardwood on vertical edges</v>
          </cell>
        </row>
        <row r="50">
          <cell r="C50" t="str">
            <v>Finish           : PAINTED WHITE</v>
          </cell>
        </row>
        <row r="53">
          <cell r="A53" t="e">
            <v>#VALUE!</v>
          </cell>
          <cell r="B53" t="str">
            <v>C</v>
          </cell>
          <cell r="G53">
            <v>44</v>
          </cell>
          <cell r="H53">
            <v>300</v>
          </cell>
          <cell r="I53">
            <v>400</v>
          </cell>
          <cell r="L53">
            <v>1</v>
          </cell>
          <cell r="M53" t="str">
            <v>No</v>
          </cell>
        </row>
        <row r="58">
          <cell r="C58" t="str">
            <v>MAPLE HARDWOOD FRAME, LACQUERED</v>
          </cell>
        </row>
        <row r="59">
          <cell r="C59" t="str">
            <v>- Made of  42mm nom thk Maple Hardwood head, jambs and 18x65 mm Sidco Std. profile  # 1 architraves</v>
          </cell>
        </row>
        <row r="60">
          <cell r="C60" t="str">
            <v>- Clear lacquer finish</v>
          </cell>
        </row>
        <row r="61">
          <cell r="C61" t="str">
            <v>- Includes sandseal on frame reveals</v>
          </cell>
        </row>
        <row r="64">
          <cell r="G64" t="str">
            <v xml:space="preserve"> FINISH SAMPLE SIZES</v>
          </cell>
        </row>
        <row r="65">
          <cell r="F65" t="str">
            <v>THK</v>
          </cell>
          <cell r="G65" t="str">
            <v>SECTION</v>
          </cell>
          <cell r="H65" t="str">
            <v>FSW</v>
          </cell>
          <cell r="I65" t="str">
            <v>FSL</v>
          </cell>
        </row>
        <row r="67">
          <cell r="A67" t="e">
            <v>#VALUE!</v>
          </cell>
          <cell r="B67" t="str">
            <v>D</v>
          </cell>
          <cell r="F67">
            <v>42</v>
          </cell>
          <cell r="G67">
            <v>240</v>
          </cell>
          <cell r="H67">
            <v>330</v>
          </cell>
          <cell r="I67">
            <v>430</v>
          </cell>
          <cell r="L67">
            <v>1</v>
          </cell>
          <cell r="M67" t="str">
            <v>Set</v>
          </cell>
        </row>
        <row r="70">
          <cell r="C70" t="str">
            <v>HARDWOOD FRAME, LACQUERED</v>
          </cell>
        </row>
        <row r="71">
          <cell r="C71" t="str">
            <v>- Made of  42mm nom thk Maple Hardwood head, jambs and 18x65 mm CLIENT profile architraves</v>
          </cell>
        </row>
        <row r="72">
          <cell r="C72" t="str">
            <v>- Clear lacquer finish</v>
          </cell>
          <cell r="I72" t="str">
            <v>(SEE DETAIL 9)</v>
          </cell>
        </row>
        <row r="73">
          <cell r="C73" t="str">
            <v>- Includes sandseal on frame reveals</v>
          </cell>
        </row>
        <row r="77">
          <cell r="A77" t="e">
            <v>#VALUE!</v>
          </cell>
          <cell r="B77" t="str">
            <v>E</v>
          </cell>
          <cell r="F77">
            <v>42</v>
          </cell>
          <cell r="G77">
            <v>240</v>
          </cell>
          <cell r="H77">
            <v>330</v>
          </cell>
          <cell r="I77">
            <v>450</v>
          </cell>
          <cell r="L77">
            <v>1</v>
          </cell>
          <cell r="M77" t="str">
            <v>Set</v>
          </cell>
        </row>
        <row r="79">
          <cell r="C79" t="str">
            <v>*** NOTHING FOLLOWS ***</v>
          </cell>
        </row>
      </sheetData>
      <sheetData sheetId="1" refreshError="1"/>
      <sheetData sheetId="2" refreshError="1"/>
      <sheetData sheetId="3"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étail Juridiques (2)"/>
      <sheetName val="Synthèse"/>
      <sheetName val="Détail Juridiques"/>
      <sheetName val="MANAGEMENT"/>
      <sheetName val="LEGAL"/>
      <sheetName val="CCO"/>
      <sheetName val="MGE_LEGAL"/>
      <sheetName val="MANAGEMENT_w_invalids"/>
      <sheetName val="ReportingEntities"/>
      <sheetName val="__"/>
      <sheetName val="_CountryCodes"/>
      <sheetName val="Décomptev2"/>
      <sheetName val="BASE DE DATOS"/>
      <sheetName val="Mth-Vana"/>
      <sheetName val="Inv Rep 30.09.2011"/>
      <sheetName val="Listes"/>
      <sheetName val="MACRO2"/>
      <sheetName val="#REF"/>
      <sheetName val="ecc"/>
      <sheetName val="DIVBUD99"/>
      <sheetName val="A"/>
      <sheetName val="_REF"/>
      <sheetName val="B"/>
      <sheetName val="FLASH"/>
      <sheetName val="INVTS"/>
      <sheetName val="FTF-Thome"/>
      <sheetName val="BUDLDD"/>
      <sheetName val="FTF-Avd"/>
      <sheetName val="Localization"/>
      <sheetName val="Invest2002"/>
      <sheetName val="Aug"/>
      <sheetName val="Jul"/>
      <sheetName val="Nov"/>
      <sheetName val="Oct"/>
      <sheetName val="Sep"/>
      <sheetName val="Closing Stock"/>
      <sheetName val="Opening Stock Detail"/>
      <sheetName val="Purchases"/>
      <sheetName val="Sales"/>
      <sheetName val="Commercial perimeter 2010"/>
      <sheetName val="INDIC-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O Summary"/>
      <sheetName val="AB BOM"/>
      <sheetName val="PLC BOM"/>
      <sheetName val="Panel"/>
      <sheetName val="Accessories"/>
      <sheetName val="Engg"/>
      <sheetName val="HIMA Std 41Q PLC"/>
      <sheetName val="HIMA Std 51Q PLC"/>
      <sheetName val="Complience"/>
      <sheetName val="Panel GA"/>
      <sheetName val="Annex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
      <sheetName val="engg services"/>
      <sheetName val="consummables"/>
    </sheetNames>
    <sheetDataSet>
      <sheetData sheetId="0" refreshError="1"/>
      <sheetData sheetId="1" refreshError="1"/>
      <sheetData sheetId="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for approval"/>
      <sheetName val="Offer Summary"/>
      <sheetName val="Factors"/>
      <sheetName val="IO summary"/>
      <sheetName val="S7 300"/>
      <sheetName val="consumables"/>
      <sheetName val="PANEL"/>
      <sheetName val="Enginee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
      <sheetName val="engg services"/>
      <sheetName val="consummables"/>
    </sheetNames>
    <sheetDataSet>
      <sheetData sheetId="0" refreshError="1"/>
      <sheetData sheetId="1" refreshError="1"/>
      <sheetData sheetId="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plan sh.3 COMBI (mod.1)"/>
      <sheetName val="final plan sh.3 COMBI (mod. (2)"/>
      <sheetName val="material"/>
      <sheetName val="HMC(BASE)"/>
      <sheetName val="HMC(MOD)1"/>
      <sheetName val="HMC(MOD) (2)"/>
      <sheetName val="Sheet1"/>
      <sheetName val="HMC(MOD)3"/>
      <sheetName val="final plan sh.1"/>
      <sheetName val="ACTUAL plan sh.2"/>
      <sheetName val="final plan sh.3 COMBI"/>
      <sheetName val="final plan sh.3 COMBI (GRAPH)"/>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Datasheet"/>
      <sheetName val="test"/>
      <sheetName val="Sheet1"/>
      <sheetName val="Sheet2"/>
      <sheetName val="dBase"/>
      <sheetName val="Sheet3"/>
      <sheetName val="TBAL9697 -group wise  sdpl"/>
      <sheetName val="Structure Bills Qty"/>
      <sheetName val="inWords"/>
      <sheetName val="HMC(BASE)"/>
    </sheetNames>
    <sheetDataSet>
      <sheetData sheetId="0"/>
      <sheetData sheetId="1"/>
      <sheetData sheetId="2"/>
      <sheetData sheetId="3"/>
      <sheetData sheetId="4"/>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sheetData sheetId="7" refreshError="1"/>
      <sheetData sheetId="8" refreshError="1"/>
      <sheetData sheetId="9" refreshError="1"/>
      <sheetData sheetId="1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CSS3"/>
      <sheetName val="VDCSS3"/>
      <sheetName val="SHCC SS3"/>
      <sheetName val="CABLE SIZE"/>
      <sheetName val="CSCEM3"/>
      <sheetName val="VDCEM3"/>
      <sheetName val="SHCCEM3"/>
      <sheetName val="CAB SIE"/>
      <sheetName val="CSCMS"/>
      <sheetName val="VDCMS"/>
      <sheetName val="SHCCMS "/>
      <sheetName val="Gen size"/>
      <sheetName val="CAB SIZ MAIN"/>
      <sheetName val="KP1"/>
      <sheetName val="KP2"/>
      <sheetName val="KP3"/>
      <sheetName val="KP4"/>
      <sheetName val="KP5"/>
      <sheetName val="KP6"/>
      <sheetName val="KP7"/>
      <sheetName val="KPE1"/>
      <sheetName val="KPE2"/>
      <sheetName val="KPE3"/>
      <sheetName val="KPE4"/>
      <sheetName val="LP1"/>
      <sheetName val="LP2"/>
      <sheetName val="LP3"/>
      <sheetName val="#REF"/>
      <sheetName val="STDP"/>
      <sheetName val="FOURSEASONMAIN"/>
      <sheetName val="M1"/>
      <sheetName val="SHCC_SS3"/>
      <sheetName val="CABLE_SIZE"/>
      <sheetName val="CAB_SIE"/>
      <sheetName val="SHCCMS_"/>
      <sheetName val="Gen_size"/>
      <sheetName val="CAB_SIZ_MAIN"/>
      <sheetName val="P-2002"/>
      <sheetName val="consummables"/>
      <sheetName val="HVAC-F"/>
      <sheetName val="dBase"/>
      <sheetName val="FitOutConfCentre"/>
      <sheetName val="SHCC_SS31"/>
      <sheetName val="CABLE_SIZE1"/>
      <sheetName val="CAB_SIE1"/>
      <sheetName val="SHCCMS_1"/>
      <sheetName val="Gen_size1"/>
      <sheetName val="CAB_SIZ_MAIN1"/>
      <sheetName val="SHCC_SS32"/>
      <sheetName val="CABLE_SIZE2"/>
      <sheetName val="CAB_SIE2"/>
      <sheetName val="SHCCMS_2"/>
      <sheetName val="Gen_size2"/>
      <sheetName val="CAB_SIZ_MAIN2"/>
      <sheetName val="SHCC_SS33"/>
      <sheetName val="CABLE_SIZE3"/>
      <sheetName val="CAB_SIE3"/>
      <sheetName val="SHCCMS_3"/>
      <sheetName val="Gen_size3"/>
      <sheetName val="CAB_SIZ_MAIN3"/>
      <sheetName val="SHCC_SS34"/>
      <sheetName val="CABLE_SIZE4"/>
      <sheetName val="CAB_SIE4"/>
      <sheetName val="SHCCMS_4"/>
      <sheetName val="Gen_size4"/>
      <sheetName val="CAB_SIZ_MAIN4"/>
      <sheetName val="SHCC_SS36"/>
      <sheetName val="CABLE_SIZE6"/>
      <sheetName val="CAB_SIE6"/>
      <sheetName val="SHCCMS_6"/>
      <sheetName val="Gen_size6"/>
      <sheetName val="CAB_SIZ_MAIN6"/>
      <sheetName val="SHCC_SS35"/>
      <sheetName val="CABLE_SIZE5"/>
      <sheetName val="CAB_SIE5"/>
      <sheetName val="SHCCMS_5"/>
      <sheetName val="Gen_size5"/>
      <sheetName val="CAB_SIZ_MAIN5"/>
      <sheetName val="SHCC_SS37"/>
      <sheetName val="CABLE_SIZE7"/>
      <sheetName val="CAB_SIE7"/>
      <sheetName val="SHCCMS_7"/>
      <sheetName val="Gen_size7"/>
      <sheetName val="CAB_SIZ_MAIN7"/>
      <sheetName val="SHCC_SS38"/>
      <sheetName val="CABLE_SIZE8"/>
      <sheetName val="CAB_SIE8"/>
      <sheetName val="SHCCMS_8"/>
      <sheetName val="Gen_size8"/>
      <sheetName val="CAB_SIZ_MAIN8"/>
      <sheetName val="SHCC_SS310"/>
      <sheetName val="CABLE_SIZE10"/>
      <sheetName val="CAB_SIE10"/>
      <sheetName val="SHCCMS_10"/>
      <sheetName val="Gen_size10"/>
      <sheetName val="CAB_SIZ_MAIN10"/>
      <sheetName val="SHCC_SS39"/>
      <sheetName val="CABLE_SIZE9"/>
      <sheetName val="CAB_SIE9"/>
      <sheetName val="SHCCMS_9"/>
      <sheetName val="Gen_size9"/>
      <sheetName val="CAB_SIZ_MAIN9"/>
      <sheetName val="SHCC_SS311"/>
      <sheetName val="CABLE_SIZE11"/>
      <sheetName val="CAB_SIE11"/>
      <sheetName val="SHCCMS_11"/>
      <sheetName val="Gen_size11"/>
      <sheetName val="CAB_SIZ_MAIN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General"/>
      <sheetName val="Data"/>
      <sheetName val="Sales Report"/>
      <sheetName val="Engineering"/>
      <sheetName val="Hardware"/>
      <sheetName val="Licences &amp; Training"/>
      <sheetName val="Buy-out"/>
      <sheetName val="Risk"/>
      <sheetName val="Options"/>
      <sheetName val="Spare SU"/>
      <sheetName val="Assumptions"/>
      <sheetName val="Spare 1Y"/>
      <sheetName val="TOC"/>
      <sheetName val="Re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O Form Main"/>
      <sheetName val="PASO Form Breakdown"/>
      <sheetName val="OPA Form (2)"/>
      <sheetName val="Dir"/>
    </sheetNames>
    <sheetDataSet>
      <sheetData sheetId="0" refreshError="1">
        <row r="65">
          <cell r="B65" t="str">
            <v>Euro</v>
          </cell>
        </row>
        <row r="66">
          <cell r="B66" t="str">
            <v>USD</v>
          </cell>
        </row>
        <row r="158">
          <cell r="A158" t="str">
            <v>Mexico</v>
          </cell>
          <cell r="B158" t="str">
            <v>Mexico</v>
          </cell>
          <cell r="C158" t="e">
            <v>#N/A</v>
          </cell>
          <cell r="D158" t="e">
            <v>#N/A</v>
          </cell>
          <cell r="E158" t="e">
            <v>#N/A</v>
          </cell>
          <cell r="F158" t="e">
            <v>#N/A</v>
          </cell>
          <cell r="G158" t="e">
            <v>#N/A</v>
          </cell>
          <cell r="H158" t="e">
            <v>#N/A</v>
          </cell>
          <cell r="I158" t="e">
            <v>#N/A</v>
          </cell>
          <cell r="J158" t="e">
            <v>#N/A</v>
          </cell>
        </row>
        <row r="159">
          <cell r="A159" t="str">
            <v>Nantes</v>
          </cell>
          <cell r="B159" t="str">
            <v>Nantes</v>
          </cell>
          <cell r="C159" t="e">
            <v>#N/A</v>
          </cell>
          <cell r="D159" t="e">
            <v>#N/A</v>
          </cell>
          <cell r="E159" t="e">
            <v>#N/A</v>
          </cell>
          <cell r="F159" t="e">
            <v>#N/A</v>
          </cell>
          <cell r="G159" t="e">
            <v>#N/A</v>
          </cell>
          <cell r="H159" t="e">
            <v>#N/A</v>
          </cell>
          <cell r="I159" t="e">
            <v>#N/A</v>
          </cell>
          <cell r="J159" t="e">
            <v>#N/A</v>
          </cell>
        </row>
        <row r="160">
          <cell r="A160" t="str">
            <v>San Antonio</v>
          </cell>
          <cell r="B160" t="str">
            <v>San Antonio</v>
          </cell>
          <cell r="C160" t="e">
            <v>#N/A</v>
          </cell>
          <cell r="D160" t="e">
            <v>#N/A</v>
          </cell>
          <cell r="E160" t="e">
            <v>#N/A</v>
          </cell>
          <cell r="F160" t="e">
            <v>#N/A</v>
          </cell>
          <cell r="G160" t="e">
            <v>#N/A</v>
          </cell>
          <cell r="H160" t="e">
            <v>#N/A</v>
          </cell>
          <cell r="I160" t="e">
            <v>#N/A</v>
          </cell>
          <cell r="J160" t="e">
            <v>#N/A</v>
          </cell>
        </row>
        <row r="161">
          <cell r="A161" t="str">
            <v>York PA</v>
          </cell>
          <cell r="B161" t="str">
            <v>York PA</v>
          </cell>
          <cell r="C161" t="e">
            <v>#N/A</v>
          </cell>
          <cell r="D161" t="e">
            <v>#N/A</v>
          </cell>
          <cell r="E161" t="e">
            <v>#N/A</v>
          </cell>
          <cell r="F161" t="e">
            <v>#N/A</v>
          </cell>
          <cell r="G161" t="e">
            <v>#N/A</v>
          </cell>
          <cell r="H161" t="e">
            <v>#N/A</v>
          </cell>
          <cell r="I161" t="e">
            <v>#N/A</v>
          </cell>
          <cell r="J161" t="e">
            <v>#N/A</v>
          </cell>
        </row>
        <row r="162">
          <cell r="A162" t="str">
            <v>Wuxi</v>
          </cell>
          <cell r="B162" t="str">
            <v>Wuxi</v>
          </cell>
          <cell r="C162" t="e">
            <v>#N/A</v>
          </cell>
          <cell r="D162" t="e">
            <v>#N/A</v>
          </cell>
          <cell r="E162" t="e">
            <v>#N/A</v>
          </cell>
          <cell r="F162" t="e">
            <v>#N/A</v>
          </cell>
          <cell r="G162" t="e">
            <v>#N/A</v>
          </cell>
          <cell r="H162" t="e">
            <v>#N/A</v>
          </cell>
          <cell r="I162" t="e">
            <v>#N/A</v>
          </cell>
          <cell r="J162" t="e">
            <v>#N/A</v>
          </cell>
        </row>
        <row r="163">
          <cell r="A163" t="str">
            <v>Other</v>
          </cell>
          <cell r="B163" t="str">
            <v>Other</v>
          </cell>
          <cell r="C163" t="e">
            <v>#N/A</v>
          </cell>
          <cell r="D163" t="e">
            <v>#N/A</v>
          </cell>
          <cell r="E163" t="e">
            <v>#N/A</v>
          </cell>
          <cell r="F163" t="e">
            <v>#N/A</v>
          </cell>
          <cell r="G163" t="e">
            <v>#N/A</v>
          </cell>
          <cell r="H163" t="e">
            <v>#N/A</v>
          </cell>
          <cell r="I163" t="e">
            <v>#N/A</v>
          </cell>
          <cell r="J163" t="e">
            <v>#N/A</v>
          </cell>
        </row>
        <row r="184">
          <cell r="A184" t="str">
            <v>EXW - EX Works</v>
          </cell>
        </row>
        <row r="185">
          <cell r="A185" t="str">
            <v>FCA - Free CArrier</v>
          </cell>
        </row>
        <row r="186">
          <cell r="A186" t="str">
            <v>FAS - Free Alongside Ship</v>
          </cell>
        </row>
        <row r="187">
          <cell r="A187" t="str">
            <v>FOB - Free On Board</v>
          </cell>
        </row>
        <row r="188">
          <cell r="A188" t="str">
            <v>CFR - Cost &amp; FReight</v>
          </cell>
        </row>
        <row r="189">
          <cell r="A189" t="str">
            <v>CIF - Cost, Insu &amp; Freight</v>
          </cell>
        </row>
        <row r="190">
          <cell r="A190" t="str">
            <v>CPT - Carriage Paid To</v>
          </cell>
        </row>
        <row r="191">
          <cell r="A191" t="str">
            <v>CIP - Carriage &amp; Insu Paid to</v>
          </cell>
        </row>
        <row r="192">
          <cell r="A192" t="str">
            <v>DAF - Delivered At Frontier</v>
          </cell>
        </row>
        <row r="193">
          <cell r="A193" t="str">
            <v>DES - Delivered Ex Ship</v>
          </cell>
        </row>
        <row r="194">
          <cell r="A194" t="str">
            <v>DEQ - Delivered Ex Quay</v>
          </cell>
        </row>
        <row r="195">
          <cell r="A195" t="str">
            <v>DDU - Delivered Duty Unpaid</v>
          </cell>
        </row>
        <row r="196">
          <cell r="A196" t="str">
            <v>DDP - Delivered Duty Paid</v>
          </cell>
        </row>
        <row r="200">
          <cell r="A200" t="str">
            <v>L/C - at sight</v>
          </cell>
        </row>
        <row r="201">
          <cell r="A201" t="str">
            <v>L/C - 30 days from BOL</v>
          </cell>
        </row>
        <row r="202">
          <cell r="A202" t="str">
            <v>L/C - 45 days from BOL</v>
          </cell>
        </row>
        <row r="203">
          <cell r="A203" t="str">
            <v>L/C - 60 days from BOL</v>
          </cell>
        </row>
        <row r="204">
          <cell r="A204" t="str">
            <v>L/C - 75 days from BOL</v>
          </cell>
        </row>
        <row r="205">
          <cell r="A205" t="str">
            <v>L/C - 90 days from BOL</v>
          </cell>
        </row>
        <row r="206">
          <cell r="A206" t="str">
            <v>L/C - 120 days from BOL</v>
          </cell>
        </row>
        <row r="207">
          <cell r="A207" t="str">
            <v>L/C - 30 days from Delivery</v>
          </cell>
        </row>
        <row r="208">
          <cell r="A208" t="str">
            <v>L/C - 45 days from Delivery</v>
          </cell>
        </row>
        <row r="209">
          <cell r="A209" t="str">
            <v>L/C - 60 days from Delivery</v>
          </cell>
        </row>
        <row r="210">
          <cell r="A210" t="str">
            <v>L/C - 75 days from Delivery</v>
          </cell>
        </row>
        <row r="211">
          <cell r="A211" t="str">
            <v>L/C - 90 days from Delivery</v>
          </cell>
        </row>
        <row r="212">
          <cell r="A212" t="str">
            <v>L/C - 120 days from Delivery</v>
          </cell>
        </row>
        <row r="213">
          <cell r="A213" t="str">
            <v>Cash</v>
          </cell>
        </row>
        <row r="214">
          <cell r="A214" t="str">
            <v>Current Dated Cheque</v>
          </cell>
        </row>
        <row r="215">
          <cell r="A215" t="str">
            <v>PDC - 30 days</v>
          </cell>
        </row>
        <row r="216">
          <cell r="A216" t="str">
            <v>PDC - 45 days</v>
          </cell>
        </row>
        <row r="217">
          <cell r="A217" t="str">
            <v>PDC - 60 days</v>
          </cell>
        </row>
        <row r="218">
          <cell r="A218" t="str">
            <v>PDC - 75 days</v>
          </cell>
        </row>
        <row r="219">
          <cell r="A219" t="str">
            <v>PDC - 90 days</v>
          </cell>
        </row>
        <row r="220">
          <cell r="A220" t="str">
            <v>PDC - 120 days</v>
          </cell>
        </row>
        <row r="221">
          <cell r="A221" t="str">
            <v>D/A - at sight</v>
          </cell>
        </row>
        <row r="222">
          <cell r="A222" t="str">
            <v>D/A - 30 days</v>
          </cell>
        </row>
        <row r="223">
          <cell r="A223" t="str">
            <v>D/A - 45 days</v>
          </cell>
        </row>
        <row r="224">
          <cell r="A224" t="str">
            <v>D/A - 60 days</v>
          </cell>
        </row>
        <row r="225">
          <cell r="A225" t="str">
            <v>D/A - 75 days</v>
          </cell>
        </row>
        <row r="226">
          <cell r="A226" t="str">
            <v>D/A - 90 days</v>
          </cell>
        </row>
        <row r="227">
          <cell r="A227" t="str">
            <v>D/A - 120 days</v>
          </cell>
        </row>
        <row r="228">
          <cell r="A228" t="str">
            <v>Open Account - 30 days</v>
          </cell>
        </row>
        <row r="229">
          <cell r="A229" t="str">
            <v>Open Account - 45 days</v>
          </cell>
        </row>
        <row r="230">
          <cell r="A230" t="str">
            <v>Open Account - 60 days</v>
          </cell>
        </row>
        <row r="231">
          <cell r="A231" t="str">
            <v>Open Account - 75 days</v>
          </cell>
        </row>
        <row r="232">
          <cell r="A232" t="str">
            <v>Open Account - 90 days</v>
          </cell>
        </row>
        <row r="233">
          <cell r="A233" t="str">
            <v>Open Account - 120 days</v>
          </cell>
        </row>
        <row r="234">
          <cell r="A234" t="str">
            <v>Other - pls specify in user notes</v>
          </cell>
        </row>
      </sheetData>
      <sheetData sheetId="1" refreshError="1"/>
      <sheetData sheetId="2" refreshError="1">
        <row r="90">
          <cell r="A90" t="b">
            <v>0</v>
          </cell>
        </row>
        <row r="120">
          <cell r="A120">
            <v>22</v>
          </cell>
        </row>
        <row r="132">
          <cell r="A132">
            <v>12</v>
          </cell>
          <cell r="B132">
            <v>5</v>
          </cell>
        </row>
        <row r="133">
          <cell r="A133">
            <v>12</v>
          </cell>
          <cell r="B133">
            <v>5</v>
          </cell>
        </row>
        <row r="135">
          <cell r="C135" t="str">
            <v>Anil Pakale</v>
          </cell>
          <cell r="D135" t="str">
            <v>R K Nair</v>
          </cell>
          <cell r="E135" t="str">
            <v>Shuaib Baig</v>
          </cell>
          <cell r="F135" t="str">
            <v>Firas Droubi</v>
          </cell>
          <cell r="G135" t="str">
            <v>Amro Metwally</v>
          </cell>
          <cell r="H135" t="str">
            <v>Rahul Garg</v>
          </cell>
          <cell r="I135" t="str">
            <v>Punit Desai</v>
          </cell>
          <cell r="J135" t="str">
            <v>Shahid Shaikh</v>
          </cell>
          <cell r="K135" t="str">
            <v>R  K Nair</v>
          </cell>
          <cell r="L135" t="str">
            <v>Ashraf Taher</v>
          </cell>
          <cell r="M135" t="str">
            <v>Ashraf Taher</v>
          </cell>
          <cell r="N135" t="str">
            <v>Magdy Shafee</v>
          </cell>
          <cell r="O135" t="str">
            <v>Mohammed Badran</v>
          </cell>
          <cell r="P135" t="str">
            <v>R K Nair</v>
          </cell>
          <cell r="Q135" t="str">
            <v>Akif Iqbal</v>
          </cell>
          <cell r="R135" t="str">
            <v>Sandeep Sharan</v>
          </cell>
          <cell r="S135" t="str">
            <v>-</v>
          </cell>
          <cell r="T135" t="str">
            <v>R K Nair</v>
          </cell>
          <cell r="U135" t="str">
            <v>Mohammed Badran</v>
          </cell>
          <cell r="V135" t="str">
            <v>Ali Taylan</v>
          </cell>
          <cell r="W135" t="str">
            <v>Anil Yamaner</v>
          </cell>
          <cell r="X135" t="str">
            <v>Adnan Saqan</v>
          </cell>
          <cell r="Y135" t="str">
            <v>R K Nair</v>
          </cell>
          <cell r="Z135" t="str">
            <v>-</v>
          </cell>
        </row>
        <row r="136">
          <cell r="C136" t="str">
            <v>Ghassan Abu Al Haj</v>
          </cell>
          <cell r="D136" t="str">
            <v>-</v>
          </cell>
          <cell r="E136" t="str">
            <v>-</v>
          </cell>
          <cell r="F136" t="str">
            <v>Imad Almobayed</v>
          </cell>
          <cell r="G136" t="str">
            <v>Sherif Soliman</v>
          </cell>
          <cell r="H136" t="str">
            <v>-</v>
          </cell>
          <cell r="I136" t="str">
            <v>Surya Vedagiri</v>
          </cell>
          <cell r="J136" t="str">
            <v>-</v>
          </cell>
          <cell r="K136" t="str">
            <v>-</v>
          </cell>
          <cell r="L136" t="str">
            <v>-</v>
          </cell>
          <cell r="M136" t="str">
            <v>-</v>
          </cell>
          <cell r="N136" t="str">
            <v>-</v>
          </cell>
          <cell r="O136" t="str">
            <v>Ziad Karkaji</v>
          </cell>
          <cell r="P136" t="str">
            <v>-</v>
          </cell>
          <cell r="Q136" t="str">
            <v>-</v>
          </cell>
          <cell r="R136" t="str">
            <v>-</v>
          </cell>
          <cell r="S136" t="str">
            <v>-</v>
          </cell>
          <cell r="T136" t="str">
            <v>-</v>
          </cell>
          <cell r="U136" t="str">
            <v>Ziad Karkaji</v>
          </cell>
          <cell r="V136" t="str">
            <v>Mehmet Alkan</v>
          </cell>
          <cell r="W136" t="str">
            <v>Arif Omac</v>
          </cell>
          <cell r="X136" t="str">
            <v>Antonella Ciuchi</v>
          </cell>
          <cell r="Y136" t="str">
            <v>-</v>
          </cell>
          <cell r="Z136" t="str">
            <v>-</v>
          </cell>
        </row>
        <row r="137">
          <cell r="C137" t="str">
            <v>Samer Tuleimat</v>
          </cell>
          <cell r="D137" t="str">
            <v>-</v>
          </cell>
          <cell r="E137" t="str">
            <v>-</v>
          </cell>
          <cell r="F137" t="str">
            <v>Rafif Talih</v>
          </cell>
          <cell r="G137" t="str">
            <v>-</v>
          </cell>
          <cell r="H137" t="str">
            <v>-</v>
          </cell>
          <cell r="I137" t="str">
            <v>-</v>
          </cell>
          <cell r="J137" t="str">
            <v>-</v>
          </cell>
          <cell r="K137" t="str">
            <v>-</v>
          </cell>
          <cell r="L137" t="str">
            <v>-</v>
          </cell>
          <cell r="M137" t="str">
            <v>-</v>
          </cell>
          <cell r="N137" t="str">
            <v>-</v>
          </cell>
          <cell r="O137" t="str">
            <v>-</v>
          </cell>
          <cell r="P137" t="str">
            <v>-</v>
          </cell>
          <cell r="Q137" t="str">
            <v>-</v>
          </cell>
          <cell r="R137" t="str">
            <v>-</v>
          </cell>
          <cell r="S137" t="str">
            <v>-</v>
          </cell>
          <cell r="T137" t="str">
            <v>-</v>
          </cell>
          <cell r="U137" t="str">
            <v>-</v>
          </cell>
          <cell r="V137" t="str">
            <v>Murat Ozcelik</v>
          </cell>
          <cell r="W137" t="str">
            <v>Meftun Baloglu</v>
          </cell>
          <cell r="X137" t="str">
            <v>Waheed Zafar</v>
          </cell>
          <cell r="Y137" t="str">
            <v>-</v>
          </cell>
          <cell r="Z137" t="str">
            <v>-</v>
          </cell>
        </row>
        <row r="138">
          <cell r="C138" t="str">
            <v>Yasser Akil</v>
          </cell>
          <cell r="D138" t="str">
            <v>-</v>
          </cell>
          <cell r="E138" t="str">
            <v>-</v>
          </cell>
          <cell r="F138" t="str">
            <v>Ramesh V</v>
          </cell>
          <cell r="G138" t="str">
            <v>-</v>
          </cell>
          <cell r="H138" t="str">
            <v>-</v>
          </cell>
          <cell r="I138" t="str">
            <v>-</v>
          </cell>
          <cell r="J138" t="str">
            <v>-</v>
          </cell>
          <cell r="K138" t="str">
            <v>-</v>
          </cell>
          <cell r="L138" t="str">
            <v>-</v>
          </cell>
          <cell r="M138" t="str">
            <v>-</v>
          </cell>
          <cell r="N138" t="str">
            <v>-</v>
          </cell>
          <cell r="O138" t="str">
            <v>-</v>
          </cell>
          <cell r="P138" t="str">
            <v>-</v>
          </cell>
          <cell r="Q138" t="str">
            <v>-</v>
          </cell>
          <cell r="R138" t="str">
            <v>-</v>
          </cell>
          <cell r="S138" t="str">
            <v>-</v>
          </cell>
          <cell r="T138" t="str">
            <v>-</v>
          </cell>
          <cell r="U138" t="str">
            <v>-</v>
          </cell>
          <cell r="V138" t="str">
            <v>Osman Alpaydin</v>
          </cell>
          <cell r="W138" t="str">
            <v>Mustafa Sezer</v>
          </cell>
          <cell r="X138" t="str">
            <v>-</v>
          </cell>
          <cell r="Y138" t="str">
            <v>-</v>
          </cell>
          <cell r="Z138" t="str">
            <v>-</v>
          </cell>
        </row>
        <row r="139">
          <cell r="C139" t="str">
            <v>-</v>
          </cell>
          <cell r="D139" t="str">
            <v>-</v>
          </cell>
          <cell r="E139" t="str">
            <v>-</v>
          </cell>
          <cell r="F139" t="str">
            <v>Roshan Desouza</v>
          </cell>
          <cell r="G139" t="str">
            <v>-</v>
          </cell>
          <cell r="H139" t="str">
            <v>-</v>
          </cell>
          <cell r="I139" t="str">
            <v>-</v>
          </cell>
          <cell r="J139" t="str">
            <v>-</v>
          </cell>
          <cell r="K139" t="str">
            <v>-</v>
          </cell>
          <cell r="L139" t="str">
            <v>-</v>
          </cell>
          <cell r="M139" t="str">
            <v>-</v>
          </cell>
          <cell r="N139" t="str">
            <v>-</v>
          </cell>
          <cell r="O139" t="str">
            <v>-</v>
          </cell>
          <cell r="P139" t="str">
            <v>-</v>
          </cell>
          <cell r="Q139" t="str">
            <v>-</v>
          </cell>
          <cell r="R139" t="str">
            <v>-</v>
          </cell>
          <cell r="S139" t="str">
            <v>-</v>
          </cell>
          <cell r="T139" t="str">
            <v>-</v>
          </cell>
          <cell r="U139" t="str">
            <v>-</v>
          </cell>
          <cell r="V139" t="str">
            <v>Tarkan Cuneyit</v>
          </cell>
          <cell r="W139" t="str">
            <v>Omer Kanbak</v>
          </cell>
          <cell r="X139" t="str">
            <v>-</v>
          </cell>
          <cell r="Y139" t="str">
            <v>-</v>
          </cell>
          <cell r="Z139" t="str">
            <v>-</v>
          </cell>
        </row>
        <row r="140">
          <cell r="C140" t="str">
            <v>-</v>
          </cell>
          <cell r="D140" t="str">
            <v>-</v>
          </cell>
          <cell r="E140" t="str">
            <v>-</v>
          </cell>
          <cell r="F140" t="str">
            <v>Samer Alawiah</v>
          </cell>
          <cell r="G140" t="str">
            <v>-</v>
          </cell>
          <cell r="H140" t="str">
            <v>-</v>
          </cell>
          <cell r="I140" t="str">
            <v>-</v>
          </cell>
          <cell r="J140" t="str">
            <v>-</v>
          </cell>
          <cell r="K140" t="str">
            <v>-</v>
          </cell>
          <cell r="L140" t="str">
            <v>-</v>
          </cell>
          <cell r="M140" t="str">
            <v>-</v>
          </cell>
          <cell r="N140" t="str">
            <v>-</v>
          </cell>
          <cell r="O140" t="str">
            <v>-</v>
          </cell>
          <cell r="P140" t="str">
            <v>-</v>
          </cell>
          <cell r="Q140" t="str">
            <v>-</v>
          </cell>
          <cell r="R140" t="str">
            <v>-</v>
          </cell>
          <cell r="S140" t="str">
            <v>-</v>
          </cell>
          <cell r="T140" t="str">
            <v>-</v>
          </cell>
          <cell r="U140" t="str">
            <v>-</v>
          </cell>
          <cell r="V140" t="str">
            <v>-</v>
          </cell>
          <cell r="W140" t="str">
            <v>Volkan Yilmaz</v>
          </cell>
          <cell r="X140" t="str">
            <v>-</v>
          </cell>
          <cell r="Y140" t="str">
            <v>-</v>
          </cell>
          <cell r="Z140" t="str">
            <v>-</v>
          </cell>
        </row>
        <row r="144">
          <cell r="C144" t="str">
            <v>Fadi Ismail</v>
          </cell>
          <cell r="D144" t="str">
            <v>R K Nair</v>
          </cell>
          <cell r="E144" t="str">
            <v>Shuaib Baig</v>
          </cell>
          <cell r="F144" t="str">
            <v>Samir Zaher</v>
          </cell>
          <cell r="G144" t="str">
            <v>Richard Nakhle</v>
          </cell>
          <cell r="H144" t="str">
            <v>Seemant Sharma</v>
          </cell>
          <cell r="I144" t="str">
            <v>Sanjeev Anand</v>
          </cell>
          <cell r="J144" t="str">
            <v>Vikas Kundra</v>
          </cell>
          <cell r="K144" t="str">
            <v>R K Nair</v>
          </cell>
          <cell r="L144" t="str">
            <v>Ashraf Taher</v>
          </cell>
          <cell r="M144" t="str">
            <v>Ashraf Taher</v>
          </cell>
          <cell r="N144" t="str">
            <v>Qais Saad</v>
          </cell>
          <cell r="O144" t="str">
            <v>Azzam Messaykeh</v>
          </cell>
          <cell r="P144" t="str">
            <v>R K Nair</v>
          </cell>
          <cell r="Q144" t="str">
            <v>Jahangir Khan</v>
          </cell>
          <cell r="R144" t="str">
            <v>Vijay Gupta</v>
          </cell>
          <cell r="S144" t="str">
            <v>Basel Abdul Aziz</v>
          </cell>
          <cell r="T144" t="str">
            <v>R K Nair</v>
          </cell>
          <cell r="U144" t="str">
            <v>Azzam Messaykeh</v>
          </cell>
          <cell r="V144" t="str">
            <v>Harun Iz</v>
          </cell>
          <cell r="W144" t="str">
            <v>Mehmet Oral</v>
          </cell>
          <cell r="X144" t="str">
            <v>Faisal Qureshi</v>
          </cell>
          <cell r="Y144" t="str">
            <v>R K Nair</v>
          </cell>
          <cell r="Z144" t="str">
            <v>-</v>
          </cell>
        </row>
        <row r="146">
          <cell r="C146" t="str">
            <v>Ahmed Henedi</v>
          </cell>
          <cell r="D146" t="str">
            <v>Tim Champion</v>
          </cell>
          <cell r="E146" t="str">
            <v>Tim Champion</v>
          </cell>
          <cell r="F146" t="str">
            <v>Ahmed Henedi</v>
          </cell>
          <cell r="G146" t="str">
            <v>Wilfried Peters</v>
          </cell>
          <cell r="H146" t="str">
            <v>Tim Champion</v>
          </cell>
          <cell r="I146" t="str">
            <v>Tiim Chmapion</v>
          </cell>
          <cell r="J146" t="str">
            <v>Tim Champion</v>
          </cell>
          <cell r="K146" t="str">
            <v>Tim Champion</v>
          </cell>
          <cell r="L146" t="str">
            <v>Ahmed Henedi</v>
          </cell>
          <cell r="M146" t="str">
            <v>Ahmed Henedi</v>
          </cell>
          <cell r="N146" t="str">
            <v>Milan Balac</v>
          </cell>
          <cell r="O146" t="str">
            <v>Ahmed Henedi</v>
          </cell>
          <cell r="P146" t="str">
            <v>Tim Champion</v>
          </cell>
          <cell r="Q146" t="str">
            <v>Humayun Sumar</v>
          </cell>
          <cell r="R146" t="str">
            <v>Milan Balac</v>
          </cell>
          <cell r="S146" t="str">
            <v>Magdy Mekky</v>
          </cell>
          <cell r="T146" t="str">
            <v>Tim Champion</v>
          </cell>
          <cell r="U146" t="str">
            <v>Ahmed Henedi</v>
          </cell>
          <cell r="V146" t="str">
            <v>Wilfried Peters</v>
          </cell>
          <cell r="W146" t="str">
            <v>Wilfried Peters</v>
          </cell>
          <cell r="X146" t="str">
            <v>Ahmed Henedi</v>
          </cell>
          <cell r="Y146" t="str">
            <v>Tim Champion</v>
          </cell>
        </row>
        <row r="166">
          <cell r="C166" t="str">
            <v>Basildon</v>
          </cell>
          <cell r="D166" t="str">
            <v>Mexico</v>
          </cell>
          <cell r="E166" t="str">
            <v>ASYM</v>
          </cell>
          <cell r="F166" t="str">
            <v>Bini</v>
          </cell>
          <cell r="G166" t="str">
            <v>Newbury</v>
          </cell>
        </row>
        <row r="167">
          <cell r="C167" t="str">
            <v>Mexico</v>
          </cell>
          <cell r="D167" t="str">
            <v>Nantes</v>
          </cell>
          <cell r="E167" t="str">
            <v>OYL</v>
          </cell>
          <cell r="F167" t="str">
            <v>China</v>
          </cell>
          <cell r="G167" t="str">
            <v>York PA</v>
          </cell>
        </row>
        <row r="168">
          <cell r="C168" t="str">
            <v>Nantes</v>
          </cell>
          <cell r="D168" t="str">
            <v>San Antonio</v>
          </cell>
          <cell r="E168" t="str">
            <v>Saiver</v>
          </cell>
          <cell r="F168" t="str">
            <v>First Co.</v>
          </cell>
          <cell r="G168" t="str">
            <v>Other</v>
          </cell>
        </row>
        <row r="169">
          <cell r="C169" t="str">
            <v>San Antonio</v>
          </cell>
          <cell r="D169" t="str">
            <v>York PA</v>
          </cell>
          <cell r="E169" t="str">
            <v>York PA</v>
          </cell>
          <cell r="F169" t="str">
            <v>OYL</v>
          </cell>
          <cell r="G169" t="str">
            <v>-</v>
          </cell>
        </row>
        <row r="170">
          <cell r="C170" t="str">
            <v>Wuxi</v>
          </cell>
          <cell r="D170" t="str">
            <v>Wuxi</v>
          </cell>
          <cell r="E170" t="str">
            <v>Other</v>
          </cell>
          <cell r="F170" t="str">
            <v>YIT</v>
          </cell>
          <cell r="G170" t="str">
            <v>-</v>
          </cell>
        </row>
        <row r="171">
          <cell r="C171" t="str">
            <v>Other</v>
          </cell>
          <cell r="D171" t="str">
            <v>Other</v>
          </cell>
          <cell r="E171" t="str">
            <v>-</v>
          </cell>
          <cell r="F171" t="str">
            <v>Other</v>
          </cell>
          <cell r="G171" t="str">
            <v>-</v>
          </cell>
        </row>
      </sheetData>
      <sheetData sheetId="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0"/>
      <sheetName val="Pro Part"/>
      <sheetName val="2.0"/>
      <sheetName val="Sheet2"/>
      <sheetName val="Sheet1"/>
      <sheetName val="Over"/>
      <sheetName val="Main"/>
      <sheetName val="SC"/>
      <sheetName val="Trade-wise"/>
      <sheetName val="S-Curve"/>
      <sheetName val="Des."/>
      <sheetName val="3.0"/>
      <sheetName val="MP-Dir"/>
      <sheetName val="MP-ID"/>
      <sheetName val="4.0"/>
      <sheetName val="Equip"/>
      <sheetName val="5.0"/>
      <sheetName val="Civil-Mat."/>
      <sheetName val="M&amp;P-Mat."/>
      <sheetName val="Ele-Mat."/>
      <sheetName val="Civil-SD"/>
      <sheetName val="M&amp;P-SD"/>
      <sheetName val="Ele-SD1"/>
      <sheetName val="Ele-SD2"/>
      <sheetName val="Ele-SD3"/>
      <sheetName val="Ele-SD4"/>
      <sheetName val="Ele-SD5"/>
      <sheetName val="Ele-SD6"/>
      <sheetName val="Ele-SD7"/>
      <sheetName val="Ele-SD8"/>
      <sheetName val="Civil-Met"/>
      <sheetName val="MEP-Met."/>
      <sheetName val="Civil-Pro."/>
      <sheetName val="M&amp;P-Pro"/>
      <sheetName val="Ele-Pro"/>
      <sheetName val="6.0"/>
      <sheetName val="RFI"/>
      <sheetName val="7.0"/>
      <sheetName val="RFC"/>
      <sheetName val="8.0"/>
      <sheetName val="Mat. recd."/>
      <sheetName val="test report"/>
      <sheetName val="9.0"/>
      <sheetName val="Fin. stamt"/>
      <sheetName val="10.0"/>
      <sheetName val="S-C"/>
      <sheetName val="11.0"/>
      <sheetName val="Safety Report"/>
      <sheetName val="12.0"/>
      <sheetName val="13.0"/>
      <sheetName val="Photo"/>
      <sheetName val="Photo1"/>
      <sheetName val="RFI-CIVIL (2)"/>
      <sheetName val="RFI Mech-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O List"/>
      <sheetName val="PLC BOM"/>
      <sheetName val="Panels"/>
      <sheetName val="Engg"/>
      <sheetName val="Summary"/>
    </sheetNames>
    <sheetDataSet>
      <sheetData sheetId="0" refreshError="1"/>
      <sheetData sheetId="1" refreshError="1"/>
      <sheetData sheetId="2" refreshError="1"/>
      <sheetData sheetId="3" refreshError="1"/>
      <sheetData sheetId="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Instructions"/>
      <sheetName val="Agenda_Attendance"/>
      <sheetName val="Trends"/>
      <sheetName val="Unbilled Top10"/>
      <sheetName val="PD Top20"/>
      <sheetName val="Doubtful Accounts"/>
      <sheetName val="Cash Estimate Local"/>
      <sheetName val="Cash Estimate $"/>
      <sheetName val="Rev Chain Metrics"/>
      <sheetName val="DPP 700 practl"/>
      <sheetName val="DOS 700 PRACTL"/>
      <sheetName val="DSO 700 practl"/>
      <sheetName val="DSO 700 est"/>
      <sheetName val="DSO 700 pln"/>
      <sheetName val="CWC 2003 est"/>
      <sheetName val="Balance Sheet 700"/>
      <sheetName val="CWC 2003 practl"/>
      <sheetName val="CWC 2003 pln"/>
      <sheetName val="DOS 700 PLN"/>
      <sheetName val="DOS 700 EST"/>
      <sheetName val="DPP 700 PLN"/>
      <sheetName val="DPP 700 EST"/>
      <sheetName val="Oracle input sheets-&gt;"/>
      <sheetName val="Discoverer Data Local Curr"/>
      <sheetName val="SBU Data USD"/>
      <sheetName val="PASO Form Main"/>
      <sheetName val="OPA Form (2)"/>
    </sheetNames>
    <sheetDataSet>
      <sheetData sheetId="0" refreshError="1">
        <row r="2">
          <cell r="C2" t="str">
            <v>e01c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JACE"/>
      <sheetName val="SoftJACE"/>
      <sheetName val="NXT"/>
      <sheetName val="Supervisor"/>
      <sheetName val="Security"/>
      <sheetName val="VYKON - NIAGARA DataMaster"/>
      <sheetName val="AX EOL Parts"/>
      <sheetName val="R2 EOL PARTS"/>
      <sheetName val="PRICE LIST CHANGES"/>
      <sheetName val="TRIDIUM DataMaster"/>
      <sheetName val="Terms and Cond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s"/>
      <sheetName val="Summary"/>
      <sheetName val="Analysis"/>
      <sheetName val="Unbilled Top10"/>
      <sheetName val="PD Top20"/>
      <sheetName val="Cash Estimate Local Q1"/>
      <sheetName val="Cash Estmate $ Q1"/>
      <sheetName val="Unbilled_Top10"/>
      <sheetName val="PD_Top20"/>
      <sheetName val="Cash_Estimate_Local_Q1"/>
      <sheetName val="Cash_Estmate_$_Q1"/>
      <sheetName val="WW"/>
      <sheetName val="Tabel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LDPNT SCHED Rev7(XL50+PACAddi)"/>
      <sheetName val="PS-Rev.1"/>
      <sheetName val="PS-Rev.2"/>
      <sheetName val="PS-Rev.3"/>
      <sheetName val="PS-Rev.4"/>
      <sheetName val="PS-Rev.5"/>
      <sheetName val="PS-Rev.6"/>
      <sheetName val="PS-Rev.7"/>
      <sheetName val="DDC"/>
      <sheetName val="ADDITIONAL"/>
      <sheetName val="ADDITIONAL (rev1)"/>
      <sheetName val="BOQ"/>
      <sheetName val="BOQ (2)"/>
      <sheetName val="MAT.(XL500ZONE Inc. Consult+PAC"/>
      <sheetName val="ValveSize-Rev-1"/>
      <sheetName val="Eng.Sub.Boq"/>
      <sheetName val="Sparepartslist"/>
      <sheetName val="Sheet1"/>
      <sheetName val="Sheet2"/>
      <sheetName val="Sheet3"/>
      <sheetName val="Sheet4"/>
      <sheetName val="Sheet5"/>
      <sheetName val="Cash Estimate Local Q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2">
          <cell r="T82">
            <v>5</v>
          </cell>
          <cell r="U82">
            <v>5</v>
          </cell>
          <cell r="V82">
            <v>1</v>
          </cell>
          <cell r="W82">
            <v>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ummary"/>
      <sheetName val="Scope"/>
      <sheetName val="Forecast"/>
      <sheetName val="Travel"/>
      <sheetName val="PS-Rev.7"/>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rect Costs - flat file (2)"/>
      <sheetName val="Sheet3"/>
      <sheetName val="Direct Costs - flat fil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x"/>
      <sheetName val="Sheet1"/>
      <sheetName val="WBS"/>
      <sheetName val="WBS (2)"/>
      <sheetName val="WBS (3)"/>
      <sheetName val="Sheet2"/>
      <sheetName val="Sco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4">
          <cell r="B4" t="str">
            <v>A</v>
          </cell>
          <cell r="C4" t="str">
            <v>Passenger Terminal Complex</v>
          </cell>
          <cell r="E4" t="str">
            <v>000</v>
          </cell>
          <cell r="F4" t="str">
            <v>GENERAL SITEWORK</v>
          </cell>
        </row>
        <row r="5">
          <cell r="B5" t="str">
            <v>B</v>
          </cell>
          <cell r="C5" t="str">
            <v>Amiri Terminal Complex</v>
          </cell>
          <cell r="E5" t="str">
            <v>010</v>
          </cell>
          <cell r="F5" t="str">
            <v>Site Development</v>
          </cell>
        </row>
        <row r="6">
          <cell r="B6" t="str">
            <v>C</v>
          </cell>
          <cell r="C6" t="str">
            <v>Support Facilities</v>
          </cell>
          <cell r="E6" t="str">
            <v>020</v>
          </cell>
          <cell r="F6" t="str">
            <v>Environmental Mitigation</v>
          </cell>
        </row>
        <row r="7">
          <cell r="B7" t="str">
            <v>D</v>
          </cell>
          <cell r="C7" t="str">
            <v>Airfield Facilities</v>
          </cell>
          <cell r="E7" t="str">
            <v>021</v>
          </cell>
          <cell r="F7" t="str">
            <v>Storm Water Management</v>
          </cell>
        </row>
        <row r="8">
          <cell r="B8" t="str">
            <v>E</v>
          </cell>
          <cell r="C8" t="str">
            <v>Site Infrastructure</v>
          </cell>
          <cell r="E8" t="str">
            <v>050</v>
          </cell>
          <cell r="F8" t="str">
            <v>Landscaping</v>
          </cell>
        </row>
        <row r="9">
          <cell r="B9" t="str">
            <v>F</v>
          </cell>
          <cell r="C9" t="str">
            <v>Site Development</v>
          </cell>
          <cell r="E9" t="str">
            <v>051</v>
          </cell>
          <cell r="F9" t="str">
            <v>Landscaping</v>
          </cell>
        </row>
        <row r="10">
          <cell r="B10" t="str">
            <v>X</v>
          </cell>
          <cell r="C10" t="str">
            <v>Airport-Wide Development</v>
          </cell>
          <cell r="E10" t="str">
            <v>080</v>
          </cell>
          <cell r="F10" t="str">
            <v>Land/Right of Way Acquisition</v>
          </cell>
        </row>
        <row r="11">
          <cell r="E11" t="str">
            <v>090</v>
          </cell>
          <cell r="F11" t="str">
            <v>Other</v>
          </cell>
        </row>
        <row r="12">
          <cell r="E12" t="str">
            <v>095</v>
          </cell>
          <cell r="F12" t="str">
            <v>Special sitework</v>
          </cell>
        </row>
        <row r="13">
          <cell r="B13" t="str">
            <v>A1100</v>
          </cell>
          <cell r="C13" t="str">
            <v>Terminal building</v>
          </cell>
          <cell r="E13" t="str">
            <v>100</v>
          </cell>
          <cell r="F13" t="str">
            <v>AVIATION AIRSIDE</v>
          </cell>
        </row>
        <row r="14">
          <cell r="B14" t="str">
            <v>A1200</v>
          </cell>
          <cell r="C14" t="str">
            <v>Central utility plant</v>
          </cell>
          <cell r="E14" t="str">
            <v>110</v>
          </cell>
          <cell r="F14" t="str">
            <v>Runway</v>
          </cell>
        </row>
        <row r="15">
          <cell r="B15" t="str">
            <v>A1300</v>
          </cell>
          <cell r="C15" t="str">
            <v>Public mosque</v>
          </cell>
          <cell r="E15" t="str">
            <v>111</v>
          </cell>
          <cell r="F15" t="str">
            <v>Runway</v>
          </cell>
        </row>
        <row r="16">
          <cell r="B16" t="str">
            <v>A1400</v>
          </cell>
          <cell r="C16" t="str">
            <v>Parking structure</v>
          </cell>
          <cell r="E16" t="str">
            <v>115</v>
          </cell>
          <cell r="F16" t="str">
            <v>Runway Bridge</v>
          </cell>
        </row>
        <row r="17">
          <cell r="B17" t="str">
            <v>A1500</v>
          </cell>
          <cell r="C17" t="str">
            <v>Terminal frontage road/site improvements</v>
          </cell>
          <cell r="E17" t="str">
            <v>120</v>
          </cell>
          <cell r="F17" t="str">
            <v>Taxiway System</v>
          </cell>
        </row>
        <row r="18">
          <cell r="B18" t="str">
            <v>B1100</v>
          </cell>
          <cell r="C18" t="str">
            <v>Amiri / V.V.I.P. pavilion</v>
          </cell>
          <cell r="E18" t="str">
            <v>121</v>
          </cell>
          <cell r="F18" t="str">
            <v>Taxiway</v>
          </cell>
        </row>
        <row r="19">
          <cell r="B19" t="str">
            <v>B1200</v>
          </cell>
          <cell r="C19" t="str">
            <v>Amiri hangars</v>
          </cell>
          <cell r="E19" t="str">
            <v>125</v>
          </cell>
          <cell r="F19" t="str">
            <v>Taxiway Bridge</v>
          </cell>
        </row>
        <row r="20">
          <cell r="B20" t="str">
            <v>B1300</v>
          </cell>
          <cell r="C20" t="str">
            <v>Amiri area site improvements</v>
          </cell>
          <cell r="E20" t="str">
            <v>130</v>
          </cell>
          <cell r="F20" t="str">
            <v>Apron/Hold Pad</v>
          </cell>
        </row>
        <row r="21">
          <cell r="B21" t="str">
            <v>C1100</v>
          </cell>
          <cell r="C21" t="str">
            <v>Cargo terminal</v>
          </cell>
          <cell r="E21" t="str">
            <v>131</v>
          </cell>
          <cell r="F21" t="str">
            <v>Apron</v>
          </cell>
        </row>
        <row r="22">
          <cell r="B22" t="str">
            <v>C1200</v>
          </cell>
          <cell r="C22" t="str">
            <v>Mail terminal</v>
          </cell>
          <cell r="E22" t="str">
            <v>132</v>
          </cell>
          <cell r="F22" t="str">
            <v>Hold Pad</v>
          </cell>
        </row>
        <row r="23">
          <cell r="B23" t="str">
            <v>C1300</v>
          </cell>
          <cell r="C23" t="str">
            <v>Cargo agents building</v>
          </cell>
          <cell r="E23" t="str">
            <v>140</v>
          </cell>
          <cell r="F23" t="str">
            <v>Deicing Pad</v>
          </cell>
        </row>
        <row r="24">
          <cell r="B24" t="str">
            <v>C1300</v>
          </cell>
          <cell r="C24" t="str">
            <v>Cargo agents building</v>
          </cell>
          <cell r="E24" t="str">
            <v>141</v>
          </cell>
          <cell r="F24" t="str">
            <v>Deicing Pad</v>
          </cell>
        </row>
        <row r="25">
          <cell r="B25" t="str">
            <v>C1300</v>
          </cell>
          <cell r="C25" t="str">
            <v>Cargo agents building</v>
          </cell>
          <cell r="E25" t="str">
            <v>160</v>
          </cell>
          <cell r="F25" t="str">
            <v>Other Usage Areas</v>
          </cell>
        </row>
        <row r="26">
          <cell r="B26" t="str">
            <v>C1400</v>
          </cell>
          <cell r="C26" t="str">
            <v>Courier terminal</v>
          </cell>
          <cell r="E26" t="str">
            <v>161</v>
          </cell>
          <cell r="F26" t="str">
            <v>Shuttle Bus Ramp</v>
          </cell>
        </row>
        <row r="27">
          <cell r="B27" t="str">
            <v>C2100</v>
          </cell>
          <cell r="C27" t="str">
            <v>Aircraft maintenance hangar</v>
          </cell>
          <cell r="E27" t="str">
            <v>180</v>
          </cell>
          <cell r="F27" t="str">
            <v>Common Areas</v>
          </cell>
        </row>
        <row r="28">
          <cell r="B28" t="str">
            <v>C2200</v>
          </cell>
          <cell r="C28" t="str">
            <v>Airline engineering facility</v>
          </cell>
          <cell r="E28" t="str">
            <v>181</v>
          </cell>
          <cell r="F28" t="str">
            <v>Open Green Space</v>
          </cell>
        </row>
        <row r="29">
          <cell r="B29" t="str">
            <v>C3100</v>
          </cell>
          <cell r="C29" t="str">
            <v>ATC tower</v>
          </cell>
          <cell r="E29" t="str">
            <v>182</v>
          </cell>
          <cell r="F29" t="str">
            <v>Airfield Lighting System</v>
          </cell>
        </row>
        <row r="30">
          <cell r="B30" t="str">
            <v>C3200</v>
          </cell>
          <cell r="C30" t="str">
            <v>Main fire station</v>
          </cell>
          <cell r="E30" t="str">
            <v>183</v>
          </cell>
          <cell r="F30" t="str">
            <v>Airfield Drainage System</v>
          </cell>
        </row>
        <row r="31">
          <cell r="B31" t="str">
            <v>C3300</v>
          </cell>
          <cell r="C31" t="str">
            <v>Satellite fire station</v>
          </cell>
          <cell r="E31" t="str">
            <v>190</v>
          </cell>
          <cell r="F31" t="str">
            <v>Other</v>
          </cell>
        </row>
        <row r="32">
          <cell r="B32" t="str">
            <v>C3400</v>
          </cell>
          <cell r="C32" t="str">
            <v>Fire training facility</v>
          </cell>
          <cell r="E32" t="str">
            <v>200</v>
          </cell>
          <cell r="F32" t="str">
            <v>FACILITIES/BUILDINGS</v>
          </cell>
        </row>
        <row r="33">
          <cell r="B33" t="str">
            <v>C3500</v>
          </cell>
          <cell r="C33" t="str">
            <v>Sea rescue station - north</v>
          </cell>
          <cell r="E33" t="str">
            <v>210</v>
          </cell>
          <cell r="F33" t="str">
            <v>Airport Terminal</v>
          </cell>
        </row>
        <row r="34">
          <cell r="B34" t="str">
            <v>C3600</v>
          </cell>
          <cell r="C34" t="str">
            <v>Sea rescue station - south</v>
          </cell>
          <cell r="E34" t="str">
            <v>211</v>
          </cell>
          <cell r="F34" t="str">
            <v>Terminal Building</v>
          </cell>
        </row>
        <row r="35">
          <cell r="B35" t="str">
            <v>C3700</v>
          </cell>
          <cell r="C35" t="str">
            <v>Meteorological facilities</v>
          </cell>
          <cell r="E35" t="str">
            <v>212</v>
          </cell>
          <cell r="F35" t="str">
            <v>Concourse/Hold Area</v>
          </cell>
        </row>
        <row r="36">
          <cell r="B36" t="str">
            <v>C3800</v>
          </cell>
          <cell r="C36" t="str">
            <v>Main midfield security checkpoint</v>
          </cell>
          <cell r="E36" t="str">
            <v>213</v>
          </cell>
          <cell r="F36" t="str">
            <v>Commuter</v>
          </cell>
        </row>
        <row r="37">
          <cell r="B37" t="str">
            <v>C3900</v>
          </cell>
          <cell r="C37" t="str">
            <v>Radio transmitter station</v>
          </cell>
          <cell r="E37" t="str">
            <v>215</v>
          </cell>
          <cell r="F37" t="str">
            <v>Control tower</v>
          </cell>
        </row>
        <row r="38">
          <cell r="B38" t="str">
            <v>C4100</v>
          </cell>
          <cell r="C38" t="str">
            <v>Radio receiver station</v>
          </cell>
          <cell r="E38" t="str">
            <v>216</v>
          </cell>
          <cell r="F38" t="str">
            <v>Air Traffic Control (ATC) Facilities</v>
          </cell>
        </row>
        <row r="39">
          <cell r="B39" t="str">
            <v>C4200</v>
          </cell>
          <cell r="C39" t="str">
            <v>Airport administration facility</v>
          </cell>
          <cell r="E39" t="str">
            <v>218</v>
          </cell>
          <cell r="F39" t="str">
            <v>Retail/Restaurant/Commercial/Office</v>
          </cell>
        </row>
        <row r="40">
          <cell r="B40" t="str">
            <v>C4300</v>
          </cell>
          <cell r="C40" t="str">
            <v>Facilities maintenance facility</v>
          </cell>
          <cell r="E40" t="str">
            <v>219</v>
          </cell>
          <cell r="F40" t="str">
            <v>Other</v>
          </cell>
        </row>
        <row r="41">
          <cell r="B41" t="str">
            <v>C4400</v>
          </cell>
          <cell r="C41" t="str">
            <v>Employee mosque</v>
          </cell>
          <cell r="E41" t="str">
            <v>21A</v>
          </cell>
          <cell r="F41" t="str">
            <v>Bridge</v>
          </cell>
        </row>
        <row r="42">
          <cell r="B42" t="str">
            <v>C4500</v>
          </cell>
          <cell r="C42" t="str">
            <v>Employee canteen</v>
          </cell>
          <cell r="E42" t="str">
            <v>220</v>
          </cell>
          <cell r="F42" t="str">
            <v>Airport Airside</v>
          </cell>
        </row>
        <row r="43">
          <cell r="B43" t="str">
            <v>C4600</v>
          </cell>
          <cell r="C43" t="str">
            <v>Medical centre</v>
          </cell>
          <cell r="E43" t="str">
            <v>221</v>
          </cell>
          <cell r="F43" t="str">
            <v>Hangar</v>
          </cell>
        </row>
        <row r="44">
          <cell r="B44" t="str">
            <v>C4700</v>
          </cell>
          <cell r="C44" t="str">
            <v>General aviation terminal (GA)</v>
          </cell>
          <cell r="E44" t="str">
            <v>222</v>
          </cell>
          <cell r="F44" t="str">
            <v>Maintenance Facility</v>
          </cell>
        </row>
        <row r="45">
          <cell r="B45" t="str">
            <v>C4800</v>
          </cell>
          <cell r="C45" t="str">
            <v>GSE maintenance facility</v>
          </cell>
          <cell r="E45" t="str">
            <v>223</v>
          </cell>
          <cell r="F45" t="str">
            <v>Airport Rescue and Fire Fighting</v>
          </cell>
        </row>
        <row r="46">
          <cell r="B46" t="str">
            <v>C4900</v>
          </cell>
          <cell r="C46" t="str">
            <v>Catering facility</v>
          </cell>
          <cell r="E46" t="str">
            <v>224</v>
          </cell>
          <cell r="F46" t="str">
            <v>Refueling Facilities</v>
          </cell>
        </row>
        <row r="47">
          <cell r="B47" t="str">
            <v>C5100</v>
          </cell>
          <cell r="C47" t="str">
            <v>Fuel farm</v>
          </cell>
          <cell r="E47" t="str">
            <v>225</v>
          </cell>
          <cell r="F47" t="str">
            <v>Deicing Facility</v>
          </cell>
        </row>
        <row r="48">
          <cell r="B48" t="str">
            <v>C5200</v>
          </cell>
          <cell r="C48" t="str">
            <v>Fuel hydrant system</v>
          </cell>
          <cell r="E48" t="str">
            <v>226</v>
          </cell>
          <cell r="F48" t="str">
            <v>Trash Handling Facility</v>
          </cell>
        </row>
        <row r="49">
          <cell r="B49" t="str">
            <v>C5300</v>
          </cell>
          <cell r="C49" t="str">
            <v>Jet fuel loading station</v>
          </cell>
          <cell r="E49" t="str">
            <v>227</v>
          </cell>
          <cell r="F49" t="str">
            <v>Sanitary Waste Disposal</v>
          </cell>
        </row>
        <row r="50">
          <cell r="B50" t="str">
            <v>C5400</v>
          </cell>
          <cell r="C50" t="str">
            <v>GSE fuel station</v>
          </cell>
          <cell r="E50" t="str">
            <v>230</v>
          </cell>
          <cell r="F50" t="str">
            <v>Rail</v>
          </cell>
        </row>
        <row r="51">
          <cell r="B51" t="str">
            <v>C5500</v>
          </cell>
          <cell r="C51" t="str">
            <v>Triturator</v>
          </cell>
          <cell r="E51" t="str">
            <v>231</v>
          </cell>
          <cell r="F51" t="str">
            <v>Train Station</v>
          </cell>
        </row>
        <row r="52">
          <cell r="B52" t="str">
            <v>D1100</v>
          </cell>
          <cell r="C52" t="str">
            <v>East runway/taxiway system</v>
          </cell>
          <cell r="E52" t="str">
            <v>232</v>
          </cell>
          <cell r="F52" t="str">
            <v>Transit System Station</v>
          </cell>
        </row>
        <row r="53">
          <cell r="B53" t="str">
            <v>D1200</v>
          </cell>
          <cell r="C53" t="str">
            <v>West runway/taxiway system</v>
          </cell>
          <cell r="E53" t="str">
            <v>233</v>
          </cell>
          <cell r="F53" t="str">
            <v>Airport Transit System (ATS) Station</v>
          </cell>
        </row>
        <row r="54">
          <cell r="B54" t="str">
            <v>D1300</v>
          </cell>
          <cell r="C54" t="str">
            <v>Passenger terminal apron/taxilanes</v>
          </cell>
          <cell r="E54" t="str">
            <v>235</v>
          </cell>
          <cell r="F54" t="str">
            <v>Maintenance Facility</v>
          </cell>
        </row>
        <row r="55">
          <cell r="B55" t="str">
            <v>D1400</v>
          </cell>
          <cell r="C55" t="str">
            <v>Other aprons</v>
          </cell>
          <cell r="E55" t="str">
            <v>240</v>
          </cell>
          <cell r="F55" t="str">
            <v>Commercial/Office</v>
          </cell>
        </row>
        <row r="56">
          <cell r="B56" t="str">
            <v>D1500</v>
          </cell>
          <cell r="C56" t="str">
            <v>Airfield lighting</v>
          </cell>
          <cell r="E56" t="str">
            <v>241</v>
          </cell>
          <cell r="F56" t="str">
            <v>Office</v>
          </cell>
        </row>
        <row r="57">
          <cell r="B57" t="str">
            <v>D1600</v>
          </cell>
          <cell r="C57" t="str">
            <v>Instrument Landing Systems (ILS)</v>
          </cell>
          <cell r="E57" t="str">
            <v>242</v>
          </cell>
          <cell r="F57" t="str">
            <v>Retail/Commercial</v>
          </cell>
        </row>
        <row r="58">
          <cell r="B58" t="str">
            <v>D1700</v>
          </cell>
          <cell r="C58" t="str">
            <v>Airport Surveillance Radar (ASR)</v>
          </cell>
          <cell r="E58" t="str">
            <v>243</v>
          </cell>
          <cell r="F58" t="str">
            <v>Hotel &amp; Resorts</v>
          </cell>
        </row>
        <row r="59">
          <cell r="B59" t="str">
            <v>D1800</v>
          </cell>
          <cell r="C59" t="str">
            <v>VOR/DME</v>
          </cell>
          <cell r="E59" t="str">
            <v>244</v>
          </cell>
          <cell r="F59" t="str">
            <v>Restaurants</v>
          </cell>
        </row>
        <row r="60">
          <cell r="B60" t="str">
            <v>D1900</v>
          </cell>
          <cell r="C60" t="str">
            <v>Airside service and GSE roads</v>
          </cell>
          <cell r="E60" t="str">
            <v>245</v>
          </cell>
          <cell r="F60" t="str">
            <v>Catering/Canteen Facilities</v>
          </cell>
        </row>
        <row r="61">
          <cell r="B61" t="str">
            <v>D2100</v>
          </cell>
          <cell r="C61" t="str">
            <v>Perimeter security facilities</v>
          </cell>
          <cell r="E61" t="str">
            <v>248</v>
          </cell>
          <cell r="F61" t="str">
            <v>Cargo &amp; Mail Facilities</v>
          </cell>
        </row>
        <row r="62">
          <cell r="B62" t="str">
            <v>D2200</v>
          </cell>
          <cell r="C62" t="str">
            <v>Midfield area drainage facilities</v>
          </cell>
          <cell r="E62" t="str">
            <v>250</v>
          </cell>
          <cell r="F62" t="str">
            <v>Additional Commercial/Office</v>
          </cell>
        </row>
        <row r="63">
          <cell r="B63" t="str">
            <v>D2300</v>
          </cell>
          <cell r="C63" t="str">
            <v>West area drainage facilities</v>
          </cell>
          <cell r="E63" t="str">
            <v>251</v>
          </cell>
          <cell r="F63" t="str">
            <v>Parking Structure</v>
          </cell>
        </row>
        <row r="64">
          <cell r="B64" t="str">
            <v>E1100</v>
          </cell>
          <cell r="C64" t="str">
            <v>Terminal area access system</v>
          </cell>
          <cell r="E64" t="str">
            <v>252</v>
          </cell>
          <cell r="F64" t="str">
            <v>Rental Car Facility</v>
          </cell>
        </row>
        <row r="65">
          <cell r="B65" t="str">
            <v>E1200</v>
          </cell>
          <cell r="C65" t="str">
            <v>Commercial area access system</v>
          </cell>
          <cell r="E65" t="str">
            <v>253</v>
          </cell>
          <cell r="F65" t="str">
            <v>Fueling Facility</v>
          </cell>
        </row>
        <row r="66">
          <cell r="B66" t="str">
            <v>E1300</v>
          </cell>
          <cell r="C66" t="str">
            <v>Service area access system</v>
          </cell>
          <cell r="E66" t="str">
            <v>254</v>
          </cell>
          <cell r="F66" t="str">
            <v>Car Wash</v>
          </cell>
        </row>
        <row r="67">
          <cell r="B67" t="str">
            <v>E1400</v>
          </cell>
          <cell r="C67" t="str">
            <v>Road Landscaping</v>
          </cell>
          <cell r="E67" t="str">
            <v>260</v>
          </cell>
          <cell r="F67" t="str">
            <v>Institutional/Government</v>
          </cell>
        </row>
        <row r="68">
          <cell r="B68" t="str">
            <v>E2100</v>
          </cell>
          <cell r="C68" t="str">
            <v>Power distribution system</v>
          </cell>
          <cell r="E68" t="str">
            <v>261</v>
          </cell>
          <cell r="F68" t="str">
            <v>Educational Facility</v>
          </cell>
        </row>
        <row r="69">
          <cell r="B69" t="str">
            <v>E2200</v>
          </cell>
          <cell r="C69" t="str">
            <v>Water distribution system</v>
          </cell>
          <cell r="E69" t="str">
            <v>262</v>
          </cell>
          <cell r="F69" t="str">
            <v>Medical Facility</v>
          </cell>
        </row>
        <row r="70">
          <cell r="B70" t="str">
            <v>E2300</v>
          </cell>
          <cell r="C70" t="str">
            <v>Wastewater collection system</v>
          </cell>
          <cell r="E70" t="str">
            <v>263</v>
          </cell>
          <cell r="F70" t="str">
            <v>Convention Facility</v>
          </cell>
        </row>
        <row r="71">
          <cell r="B71" t="str">
            <v>E2400</v>
          </cell>
          <cell r="C71" t="str">
            <v>Irrigation water system</v>
          </cell>
          <cell r="E71" t="str">
            <v>266</v>
          </cell>
          <cell r="F71" t="str">
            <v>Government Facility</v>
          </cell>
        </row>
        <row r="72">
          <cell r="B72" t="str">
            <v>E2500</v>
          </cell>
          <cell r="C72" t="str">
            <v>Wastewater treatment plant (WWTP)</v>
          </cell>
          <cell r="E72" t="str">
            <v>267</v>
          </cell>
          <cell r="F72" t="str">
            <v>General Aviation &amp; Govt Services</v>
          </cell>
        </row>
        <row r="73">
          <cell r="B73" t="str">
            <v>E2600</v>
          </cell>
          <cell r="C73" t="str">
            <v>Solid waste handling facility (SWHF)</v>
          </cell>
          <cell r="E73" t="str">
            <v>270</v>
          </cell>
          <cell r="F73" t="str">
            <v>Industrial</v>
          </cell>
        </row>
        <row r="74">
          <cell r="B74" t="str">
            <v>E2700</v>
          </cell>
          <cell r="C74" t="str">
            <v>Communications / special systems</v>
          </cell>
          <cell r="E74" t="str">
            <v>280</v>
          </cell>
          <cell r="F74" t="str">
            <v>Improved Open Areas</v>
          </cell>
        </row>
        <row r="75">
          <cell r="B75" t="str">
            <v>E2800</v>
          </cell>
          <cell r="C75" t="str">
            <v>Utility tunnel (midfield)</v>
          </cell>
          <cell r="E75" t="str">
            <v>281</v>
          </cell>
          <cell r="F75" t="str">
            <v>Plaza</v>
          </cell>
        </row>
        <row r="76">
          <cell r="B76" t="str">
            <v>F1100</v>
          </cell>
          <cell r="C76" t="str">
            <v>Site investigations</v>
          </cell>
          <cell r="E76" t="str">
            <v>283</v>
          </cell>
          <cell r="F76" t="str">
            <v>Platform</v>
          </cell>
        </row>
        <row r="77">
          <cell r="B77" t="str">
            <v>F1200</v>
          </cell>
          <cell r="C77" t="str">
            <v>Land reclamation</v>
          </cell>
          <cell r="E77" t="str">
            <v>286</v>
          </cell>
          <cell r="F77" t="str">
            <v>Stadium</v>
          </cell>
        </row>
        <row r="78">
          <cell r="B78" t="str">
            <v>F1300</v>
          </cell>
          <cell r="C78" t="str">
            <v>Dikes</v>
          </cell>
          <cell r="E78" t="str">
            <v>290</v>
          </cell>
          <cell r="F78" t="str">
            <v>Other</v>
          </cell>
        </row>
        <row r="79">
          <cell r="B79" t="str">
            <v>F1400</v>
          </cell>
          <cell r="C79" t="str">
            <v>Mass earthworks</v>
          </cell>
          <cell r="E79" t="str">
            <v>295</v>
          </cell>
          <cell r="F79" t="str">
            <v>Temporary Facilities</v>
          </cell>
        </row>
        <row r="80">
          <cell r="B80" t="str">
            <v>F1500</v>
          </cell>
          <cell r="C80" t="str">
            <v>Environmental study</v>
          </cell>
          <cell r="E80" t="str">
            <v>300</v>
          </cell>
          <cell r="F80" t="str">
            <v>RAILROAD</v>
          </cell>
        </row>
        <row r="81">
          <cell r="B81" t="str">
            <v>F1600</v>
          </cell>
          <cell r="C81" t="str">
            <v>Clearance of site and environs</v>
          </cell>
          <cell r="E81" t="str">
            <v>310</v>
          </cell>
          <cell r="F81" t="str">
            <v>Track work</v>
          </cell>
        </row>
        <row r="82">
          <cell r="B82" t="str">
            <v>X1100</v>
          </cell>
          <cell r="C82" t="str">
            <v>Site mobilization</v>
          </cell>
          <cell r="E82" t="str">
            <v>311</v>
          </cell>
          <cell r="F82" t="str">
            <v>Track</v>
          </cell>
        </row>
        <row r="83">
          <cell r="B83" t="str">
            <v>X1300</v>
          </cell>
          <cell r="C83" t="str">
            <v>Special studies</v>
          </cell>
          <cell r="E83" t="str">
            <v>315</v>
          </cell>
          <cell r="F83" t="str">
            <v>Temporary Track</v>
          </cell>
        </row>
        <row r="84">
          <cell r="B84" t="str">
            <v>X1700</v>
          </cell>
          <cell r="C84" t="str">
            <v>Insurances &amp; Other Costs</v>
          </cell>
          <cell r="E84" t="str">
            <v>320</v>
          </cell>
          <cell r="F84" t="str">
            <v>Elevated Structures</v>
          </cell>
        </row>
        <row r="85">
          <cell r="B85" t="str">
            <v>X1800</v>
          </cell>
          <cell r="C85" t="str">
            <v>Technical Services</v>
          </cell>
          <cell r="E85" t="str">
            <v>321</v>
          </cell>
          <cell r="F85" t="str">
            <v>Heavy Rail Bridge</v>
          </cell>
        </row>
        <row r="86">
          <cell r="B86" t="str">
            <v>X1900</v>
          </cell>
          <cell r="C86" t="str">
            <v>Contingency &amp; Escalation</v>
          </cell>
          <cell r="E86" t="str">
            <v>322</v>
          </cell>
          <cell r="F86" t="str">
            <v>Light Rail Bridge</v>
          </cell>
        </row>
        <row r="87">
          <cell r="E87" t="str">
            <v>326</v>
          </cell>
          <cell r="F87" t="str">
            <v>Airport Transit System (ATS) Guideway</v>
          </cell>
        </row>
        <row r="88">
          <cell r="E88" t="str">
            <v>330</v>
          </cell>
          <cell r="F88" t="str">
            <v>Tunnel</v>
          </cell>
        </row>
        <row r="89">
          <cell r="B89" t="str">
            <v>A1100</v>
          </cell>
          <cell r="C89" t="str">
            <v>Terminal building</v>
          </cell>
          <cell r="E89" t="str">
            <v>331</v>
          </cell>
          <cell r="F89" t="str">
            <v>Bored Tunnel</v>
          </cell>
        </row>
        <row r="90">
          <cell r="B90" t="str">
            <v>A1110</v>
          </cell>
          <cell r="C90" t="str">
            <v>Main terminal</v>
          </cell>
          <cell r="E90" t="str">
            <v>332</v>
          </cell>
          <cell r="F90" t="str">
            <v>Cut &amp; Cover Tunnel</v>
          </cell>
        </row>
        <row r="91">
          <cell r="B91" t="str">
            <v>A1120</v>
          </cell>
          <cell r="C91" t="str">
            <v>Concourse</v>
          </cell>
          <cell r="E91" t="str">
            <v>340</v>
          </cell>
          <cell r="F91" t="str">
            <v>Culvert</v>
          </cell>
        </row>
        <row r="92">
          <cell r="B92" t="str">
            <v>A1130</v>
          </cell>
          <cell r="C92" t="str">
            <v>Passenger terminal foundations</v>
          </cell>
          <cell r="E92" t="str">
            <v>390</v>
          </cell>
          <cell r="F92" t="str">
            <v>Other</v>
          </cell>
        </row>
        <row r="93">
          <cell r="B93" t="str">
            <v>A1140</v>
          </cell>
          <cell r="C93" t="str">
            <v>Baggage handling system</v>
          </cell>
          <cell r="E93" t="str">
            <v>400</v>
          </cell>
          <cell r="F93" t="str">
            <v>ROADWORK</v>
          </cell>
        </row>
        <row r="94">
          <cell r="B94" t="str">
            <v>A1150</v>
          </cell>
          <cell r="C94" t="str">
            <v>Specialty systems</v>
          </cell>
          <cell r="E94" t="str">
            <v>410</v>
          </cell>
          <cell r="F94" t="str">
            <v>Roadways/Highways</v>
          </cell>
        </row>
        <row r="95">
          <cell r="B95" t="str">
            <v>A1160</v>
          </cell>
          <cell r="C95" t="str">
            <v>Fixed gate equipment/loading bridges/floodlights</v>
          </cell>
          <cell r="E95" t="str">
            <v>411</v>
          </cell>
          <cell r="F95" t="str">
            <v>Access Road</v>
          </cell>
        </row>
        <row r="96">
          <cell r="B96" t="str">
            <v>A1170</v>
          </cell>
          <cell r="C96" t="str">
            <v>Pedestrian bridge</v>
          </cell>
          <cell r="E96" t="str">
            <v>412</v>
          </cell>
          <cell r="F96" t="str">
            <v>Curbside</v>
          </cell>
        </row>
        <row r="97">
          <cell r="B97" t="str">
            <v>A1200</v>
          </cell>
          <cell r="C97" t="str">
            <v>Central utility plant</v>
          </cell>
          <cell r="E97" t="str">
            <v>415</v>
          </cell>
          <cell r="F97" t="str">
            <v>Temporary Roadway</v>
          </cell>
        </row>
        <row r="98">
          <cell r="B98" t="str">
            <v>A1210</v>
          </cell>
          <cell r="C98" t="str">
            <v>Central plant building</v>
          </cell>
          <cell r="E98" t="str">
            <v>418</v>
          </cell>
          <cell r="F98" t="str">
            <v>Traffic Management System</v>
          </cell>
        </row>
        <row r="99">
          <cell r="B99" t="str">
            <v>A1220</v>
          </cell>
          <cell r="C99" t="str">
            <v>Central plant cooling equipment</v>
          </cell>
          <cell r="E99" t="str">
            <v>420</v>
          </cell>
          <cell r="F99" t="str">
            <v>Elevated Structures</v>
          </cell>
        </row>
        <row r="100">
          <cell r="B100" t="str">
            <v>A1230</v>
          </cell>
          <cell r="C100" t="str">
            <v>Central plant electrical equipment</v>
          </cell>
          <cell r="E100" t="str">
            <v>421</v>
          </cell>
          <cell r="F100" t="str">
            <v>Bridge</v>
          </cell>
        </row>
        <row r="101">
          <cell r="B101" t="str">
            <v>A1240</v>
          </cell>
          <cell r="C101" t="str">
            <v>Central plant site improvements</v>
          </cell>
          <cell r="E101" t="str">
            <v>422</v>
          </cell>
          <cell r="F101" t="str">
            <v>Elevated Roadway</v>
          </cell>
        </row>
        <row r="102">
          <cell r="B102" t="str">
            <v>A1250</v>
          </cell>
          <cell r="C102" t="str">
            <v>Utility tunnel</v>
          </cell>
          <cell r="E102" t="str">
            <v>426</v>
          </cell>
          <cell r="F102" t="str">
            <v>Pedestrian Bridge</v>
          </cell>
        </row>
        <row r="103">
          <cell r="B103" t="str">
            <v>A1300</v>
          </cell>
          <cell r="C103" t="str">
            <v>Public mosque</v>
          </cell>
          <cell r="E103" t="str">
            <v>428</v>
          </cell>
          <cell r="F103" t="str">
            <v>Temporary Bridge</v>
          </cell>
        </row>
        <row r="104">
          <cell r="B104" t="str">
            <v>A1310</v>
          </cell>
          <cell r="C104" t="str">
            <v>Public mosque building</v>
          </cell>
          <cell r="E104" t="str">
            <v>430</v>
          </cell>
          <cell r="F104" t="str">
            <v>Tunnel</v>
          </cell>
        </row>
        <row r="105">
          <cell r="B105" t="str">
            <v>A1320</v>
          </cell>
          <cell r="C105" t="str">
            <v>Public mosque site improvements</v>
          </cell>
          <cell r="E105" t="str">
            <v>431</v>
          </cell>
          <cell r="F105" t="str">
            <v>Bored Tunnel</v>
          </cell>
        </row>
        <row r="106">
          <cell r="B106" t="str">
            <v>A1400</v>
          </cell>
          <cell r="C106" t="str">
            <v>Parking structure</v>
          </cell>
          <cell r="E106" t="str">
            <v>432</v>
          </cell>
          <cell r="F106" t="str">
            <v>Cut &amp; Cover Tunnel</v>
          </cell>
        </row>
        <row r="107">
          <cell r="B107" t="str">
            <v>A1410</v>
          </cell>
          <cell r="C107" t="str">
            <v>Parking structure building</v>
          </cell>
          <cell r="E107" t="str">
            <v>440</v>
          </cell>
          <cell r="F107" t="str">
            <v>Culvert</v>
          </cell>
        </row>
        <row r="108">
          <cell r="B108" t="str">
            <v>A1420</v>
          </cell>
          <cell r="C108" t="str">
            <v>Parking structure specialty systems</v>
          </cell>
          <cell r="E108" t="str">
            <v>460</v>
          </cell>
          <cell r="F108" t="str">
            <v>Parking</v>
          </cell>
        </row>
        <row r="109">
          <cell r="B109" t="str">
            <v>A1500</v>
          </cell>
          <cell r="C109" t="str">
            <v>Terminal frontage road/site improvements</v>
          </cell>
          <cell r="E109" t="str">
            <v>461</v>
          </cell>
          <cell r="F109" t="str">
            <v>Parking Lots</v>
          </cell>
        </row>
        <row r="110">
          <cell r="B110" t="str">
            <v>A1510</v>
          </cell>
          <cell r="C110" t="str">
            <v>Elevated terminal frontage road</v>
          </cell>
          <cell r="E110" t="str">
            <v>490</v>
          </cell>
          <cell r="F110" t="str">
            <v>Other</v>
          </cell>
        </row>
        <row r="111">
          <cell r="B111" t="str">
            <v>A1520</v>
          </cell>
          <cell r="C111" t="str">
            <v>Passenger terminal area exterior signage</v>
          </cell>
          <cell r="E111" t="str">
            <v>500</v>
          </cell>
          <cell r="F111" t="str">
            <v>SPECIAL SYSTEMS</v>
          </cell>
        </row>
        <row r="112">
          <cell r="B112" t="str">
            <v>A1530</v>
          </cell>
          <cell r="C112" t="str">
            <v>Passenger terminal area landscaping</v>
          </cell>
          <cell r="E112" t="str">
            <v>510</v>
          </cell>
          <cell r="F112" t="str">
            <v>Airport</v>
          </cell>
        </row>
        <row r="113">
          <cell r="B113" t="str">
            <v>B1100</v>
          </cell>
          <cell r="C113" t="str">
            <v>Amiri / V.V.I.P. pavilion</v>
          </cell>
          <cell r="E113" t="str">
            <v>511</v>
          </cell>
          <cell r="F113" t="str">
            <v>Passenger Loading Bridge</v>
          </cell>
        </row>
        <row r="114">
          <cell r="B114" t="str">
            <v>B1200</v>
          </cell>
          <cell r="C114" t="str">
            <v>Amiri hangars</v>
          </cell>
          <cell r="E114" t="str">
            <v>512</v>
          </cell>
          <cell r="F114" t="str">
            <v>Baggage Handling Systems</v>
          </cell>
        </row>
        <row r="115">
          <cell r="B115" t="str">
            <v>B1300</v>
          </cell>
          <cell r="C115" t="str">
            <v>Amiri area site improvements</v>
          </cell>
          <cell r="E115" t="str">
            <v>513</v>
          </cell>
          <cell r="F115" t="str">
            <v>Baggage Screening and X-Ray Equipment</v>
          </cell>
        </row>
        <row r="116">
          <cell r="B116" t="str">
            <v>B1310</v>
          </cell>
          <cell r="C116" t="str">
            <v>Amiri area roads</v>
          </cell>
          <cell r="E116" t="str">
            <v>514</v>
          </cell>
          <cell r="F116" t="str">
            <v>Aircraft Docking System</v>
          </cell>
        </row>
        <row r="117">
          <cell r="B117" t="str">
            <v>B1320</v>
          </cell>
          <cell r="C117" t="str">
            <v>Amiri area parking</v>
          </cell>
          <cell r="E117" t="str">
            <v>516</v>
          </cell>
          <cell r="F117" t="str">
            <v>FIDS &amp; BIDS</v>
          </cell>
        </row>
        <row r="118">
          <cell r="B118" t="str">
            <v>B1330</v>
          </cell>
          <cell r="C118" t="str">
            <v>Amiri area landscaping</v>
          </cell>
          <cell r="E118" t="str">
            <v>518</v>
          </cell>
          <cell r="F118" t="str">
            <v>Ground Handling Services</v>
          </cell>
        </row>
        <row r="119">
          <cell r="B119" t="str">
            <v>B1340</v>
          </cell>
          <cell r="C119" t="str">
            <v>Amiri security checkpoint</v>
          </cell>
          <cell r="E119" t="str">
            <v>520</v>
          </cell>
          <cell r="F119" t="str">
            <v>Other Airport Systems</v>
          </cell>
        </row>
        <row r="120">
          <cell r="B120" t="str">
            <v>B1350</v>
          </cell>
          <cell r="C120" t="str">
            <v>Amiri apron floodlights</v>
          </cell>
          <cell r="E120" t="str">
            <v>521</v>
          </cell>
          <cell r="F120" t="str">
            <v>Air Traffic Control System</v>
          </cell>
        </row>
        <row r="121">
          <cell r="B121" t="str">
            <v>C1100</v>
          </cell>
          <cell r="C121" t="str">
            <v>Cargo terminal</v>
          </cell>
          <cell r="E121" t="str">
            <v>523</v>
          </cell>
          <cell r="F121" t="str">
            <v>Common User Terminal Equipment (CUTE)</v>
          </cell>
        </row>
        <row r="122">
          <cell r="B122" t="str">
            <v>C1110</v>
          </cell>
          <cell r="C122" t="str">
            <v>Cargo terminal building</v>
          </cell>
          <cell r="E122" t="str">
            <v>530</v>
          </cell>
          <cell r="F122" t="str">
            <v>Rail</v>
          </cell>
        </row>
        <row r="123">
          <cell r="B123" t="str">
            <v>C1120</v>
          </cell>
          <cell r="C123" t="str">
            <v>Cargo terminal equipment</v>
          </cell>
          <cell r="E123" t="str">
            <v>531</v>
          </cell>
          <cell r="F123" t="str">
            <v>Traction Power</v>
          </cell>
        </row>
        <row r="124">
          <cell r="B124" t="str">
            <v>C1130</v>
          </cell>
          <cell r="C124" t="str">
            <v>Cargo terminal security checkpoint</v>
          </cell>
          <cell r="E124" t="str">
            <v>532</v>
          </cell>
          <cell r="F124" t="str">
            <v>Overhead Catenary</v>
          </cell>
        </row>
        <row r="125">
          <cell r="B125" t="str">
            <v>C1140</v>
          </cell>
          <cell r="C125" t="str">
            <v>Cargo terminal site improvements</v>
          </cell>
          <cell r="E125" t="str">
            <v>533</v>
          </cell>
          <cell r="F125" t="str">
            <v>Variable Message Signs</v>
          </cell>
        </row>
        <row r="126">
          <cell r="B126" t="str">
            <v>C1150</v>
          </cell>
          <cell r="C126" t="str">
            <v>Cargo apron floodlights</v>
          </cell>
          <cell r="E126" t="str">
            <v>534</v>
          </cell>
          <cell r="F126" t="str">
            <v>Automatic Train Control (ATC)</v>
          </cell>
        </row>
        <row r="127">
          <cell r="B127" t="str">
            <v>C1200</v>
          </cell>
          <cell r="C127" t="str">
            <v>Mail terminal</v>
          </cell>
          <cell r="E127" t="str">
            <v>540</v>
          </cell>
          <cell r="F127" t="str">
            <v>Other Rail Systems</v>
          </cell>
        </row>
        <row r="128">
          <cell r="B128" t="str">
            <v>C1210</v>
          </cell>
          <cell r="C128" t="str">
            <v>Mail terminal building</v>
          </cell>
          <cell r="E128" t="str">
            <v>590</v>
          </cell>
          <cell r="F128" t="str">
            <v>Other</v>
          </cell>
        </row>
        <row r="129">
          <cell r="B129" t="str">
            <v>C1220</v>
          </cell>
          <cell r="C129" t="str">
            <v>Mail terminal equipment</v>
          </cell>
          <cell r="E129" t="str">
            <v>600</v>
          </cell>
          <cell r="F129" t="str">
            <v>SITE UTILITIES</v>
          </cell>
        </row>
        <row r="130">
          <cell r="B130" t="str">
            <v>C1230</v>
          </cell>
          <cell r="C130" t="str">
            <v>Mail terminal site improvements</v>
          </cell>
          <cell r="E130" t="str">
            <v>610</v>
          </cell>
          <cell r="F130" t="str">
            <v>Water</v>
          </cell>
        </row>
        <row r="131">
          <cell r="B131" t="str">
            <v>C1300</v>
          </cell>
          <cell r="C131" t="str">
            <v>Cargo agents building</v>
          </cell>
          <cell r="E131" t="str">
            <v>611</v>
          </cell>
          <cell r="F131" t="str">
            <v>Water Supply</v>
          </cell>
        </row>
        <row r="132">
          <cell r="B132" t="str">
            <v>C1310</v>
          </cell>
          <cell r="C132" t="str">
            <v>Cargo agent building</v>
          </cell>
          <cell r="E132" t="str">
            <v>612</v>
          </cell>
          <cell r="F132" t="str">
            <v>Hot/Chilled Water Supply</v>
          </cell>
        </row>
        <row r="133">
          <cell r="B133" t="str">
            <v>C1320</v>
          </cell>
          <cell r="C133" t="str">
            <v>Cargo agent site improvements</v>
          </cell>
          <cell r="E133" t="str">
            <v>613</v>
          </cell>
          <cell r="F133" t="str">
            <v>Water Storage System</v>
          </cell>
        </row>
        <row r="134">
          <cell r="B134" t="str">
            <v>C1400</v>
          </cell>
          <cell r="C134" t="str">
            <v>Courier terminal</v>
          </cell>
          <cell r="E134" t="str">
            <v>615</v>
          </cell>
          <cell r="F134" t="str">
            <v>Waste Water</v>
          </cell>
        </row>
        <row r="135">
          <cell r="B135" t="str">
            <v>C1410</v>
          </cell>
          <cell r="C135" t="str">
            <v>Courier terminal building</v>
          </cell>
          <cell r="E135" t="str">
            <v>616</v>
          </cell>
          <cell r="F135" t="str">
            <v>Storm Water</v>
          </cell>
        </row>
        <row r="136">
          <cell r="B136" t="str">
            <v>C1420</v>
          </cell>
          <cell r="C136" t="str">
            <v>Courier terminal equipment</v>
          </cell>
          <cell r="E136" t="str">
            <v>618</v>
          </cell>
          <cell r="F136" t="str">
            <v>Irrigation System</v>
          </cell>
        </row>
        <row r="137">
          <cell r="B137" t="str">
            <v>C1430</v>
          </cell>
          <cell r="C137" t="str">
            <v>Courier terminal site improvements</v>
          </cell>
          <cell r="E137" t="str">
            <v>620</v>
          </cell>
          <cell r="F137" t="str">
            <v>Electrical System</v>
          </cell>
        </row>
        <row r="138">
          <cell r="B138" t="str">
            <v>C1440</v>
          </cell>
          <cell r="C138" t="str">
            <v>Courier apron floodlights</v>
          </cell>
          <cell r="E138" t="str">
            <v>621</v>
          </cell>
          <cell r="F138" t="str">
            <v>Electrical Power</v>
          </cell>
        </row>
        <row r="139">
          <cell r="B139" t="str">
            <v>C2100</v>
          </cell>
          <cell r="C139" t="str">
            <v>Aircraft maintenance hangar</v>
          </cell>
          <cell r="E139" t="str">
            <v>622</v>
          </cell>
          <cell r="F139" t="str">
            <v>Electrical System - General</v>
          </cell>
        </row>
        <row r="140">
          <cell r="B140" t="str">
            <v>C2110</v>
          </cell>
          <cell r="C140" t="str">
            <v>Hangar building</v>
          </cell>
          <cell r="E140" t="str">
            <v>623</v>
          </cell>
          <cell r="F140" t="str">
            <v>Lighting</v>
          </cell>
        </row>
        <row r="141">
          <cell r="B141" t="str">
            <v>C2120</v>
          </cell>
          <cell r="C141" t="str">
            <v>Aircraft maintenance office building</v>
          </cell>
          <cell r="E141" t="str">
            <v>630</v>
          </cell>
          <cell r="F141" t="str">
            <v>Other Supply Systems</v>
          </cell>
        </row>
        <row r="142">
          <cell r="B142" t="str">
            <v>C2130</v>
          </cell>
          <cell r="C142" t="str">
            <v>Aircraft maintenance workshops</v>
          </cell>
          <cell r="E142" t="str">
            <v>631</v>
          </cell>
          <cell r="F142" t="str">
            <v>Gas Supply</v>
          </cell>
        </row>
        <row r="143">
          <cell r="B143" t="str">
            <v>C2140</v>
          </cell>
          <cell r="C143" t="str">
            <v>Aircraft maintenance site improvements</v>
          </cell>
          <cell r="E143" t="str">
            <v>632</v>
          </cell>
          <cell r="F143" t="str">
            <v>Fuel Distribution System</v>
          </cell>
        </row>
        <row r="144">
          <cell r="B144" t="str">
            <v>C2150</v>
          </cell>
          <cell r="C144" t="str">
            <v>Aircraft maintenance security checkpoint</v>
          </cell>
          <cell r="E144" t="str">
            <v>640</v>
          </cell>
          <cell r="F144" t="str">
            <v>Fire Protection</v>
          </cell>
        </row>
        <row r="145">
          <cell r="B145" t="str">
            <v>C2160</v>
          </cell>
          <cell r="C145" t="str">
            <v>Aircraft maintenance apron floodlights</v>
          </cell>
          <cell r="E145" t="str">
            <v>641</v>
          </cell>
          <cell r="F145" t="str">
            <v>Fire Detection</v>
          </cell>
        </row>
        <row r="146">
          <cell r="B146" t="str">
            <v>C2200</v>
          </cell>
          <cell r="C146" t="str">
            <v>Airline engineering facility</v>
          </cell>
          <cell r="E146" t="str">
            <v>642</v>
          </cell>
          <cell r="F146" t="str">
            <v>Fire Protection</v>
          </cell>
        </row>
        <row r="147">
          <cell r="B147" t="str">
            <v>C2210</v>
          </cell>
          <cell r="C147" t="str">
            <v>Airline engineering building</v>
          </cell>
          <cell r="E147" t="str">
            <v>650</v>
          </cell>
          <cell r="F147" t="str">
            <v>Communication</v>
          </cell>
        </row>
        <row r="148">
          <cell r="B148" t="str">
            <v>C2220</v>
          </cell>
          <cell r="C148" t="str">
            <v>Airline engineering site improvements</v>
          </cell>
          <cell r="E148" t="str">
            <v>651</v>
          </cell>
          <cell r="F148" t="str">
            <v>Telephone</v>
          </cell>
        </row>
        <row r="149">
          <cell r="B149" t="str">
            <v>C2300</v>
          </cell>
          <cell r="C149" t="str">
            <v>Airlne operations facility</v>
          </cell>
          <cell r="E149" t="str">
            <v>652</v>
          </cell>
          <cell r="F149" t="str">
            <v>Cable</v>
          </cell>
        </row>
        <row r="150">
          <cell r="B150" t="str">
            <v>C2310</v>
          </cell>
          <cell r="C150" t="str">
            <v>Airline operations building</v>
          </cell>
          <cell r="E150" t="str">
            <v>660</v>
          </cell>
          <cell r="F150" t="str">
            <v>Utility Plant</v>
          </cell>
        </row>
        <row r="151">
          <cell r="B151" t="str">
            <v>C2320</v>
          </cell>
          <cell r="C151" t="str">
            <v>Airline operations site improvements</v>
          </cell>
          <cell r="E151" t="str">
            <v>661</v>
          </cell>
          <cell r="F151" t="str">
            <v>Hot/Chilled Water Plant</v>
          </cell>
        </row>
        <row r="152">
          <cell r="B152" t="str">
            <v>C3100</v>
          </cell>
          <cell r="C152" t="str">
            <v>ATC tower</v>
          </cell>
          <cell r="E152" t="str">
            <v>662</v>
          </cell>
          <cell r="F152" t="str">
            <v>Sewage Lift Station</v>
          </cell>
        </row>
        <row r="153">
          <cell r="B153" t="str">
            <v>C3110</v>
          </cell>
          <cell r="C153" t="str">
            <v>ATCT building</v>
          </cell>
          <cell r="E153" t="str">
            <v>663</v>
          </cell>
          <cell r="F153" t="str">
            <v>Storm Water Lift Stations</v>
          </cell>
        </row>
        <row r="154">
          <cell r="B154" t="str">
            <v>C3120</v>
          </cell>
          <cell r="C154" t="str">
            <v>ATCT equipment</v>
          </cell>
          <cell r="E154" t="str">
            <v>664</v>
          </cell>
          <cell r="F154" t="str">
            <v>Waste Water Treatment Facility</v>
          </cell>
        </row>
        <row r="155">
          <cell r="B155" t="str">
            <v>C3130</v>
          </cell>
          <cell r="C155" t="str">
            <v>ATCT site improvements</v>
          </cell>
          <cell r="E155" t="str">
            <v>665</v>
          </cell>
          <cell r="F155" t="str">
            <v>Electrical Substation &amp; Switchgear</v>
          </cell>
        </row>
        <row r="156">
          <cell r="B156" t="str">
            <v>C3140</v>
          </cell>
          <cell r="C156" t="str">
            <v>Ground movement radar (ASDE)</v>
          </cell>
          <cell r="E156" t="str">
            <v>666</v>
          </cell>
          <cell r="F156" t="str">
            <v>Electrical Generation</v>
          </cell>
        </row>
        <row r="157">
          <cell r="B157" t="str">
            <v>C3200</v>
          </cell>
          <cell r="C157" t="str">
            <v>Main fire station</v>
          </cell>
          <cell r="E157" t="str">
            <v>670</v>
          </cell>
          <cell r="F157" t="str">
            <v>Utilities Connections</v>
          </cell>
        </row>
        <row r="158">
          <cell r="B158" t="str">
            <v>C3210</v>
          </cell>
          <cell r="C158" t="str">
            <v>Main fire station building</v>
          </cell>
          <cell r="E158" t="str">
            <v>671</v>
          </cell>
          <cell r="F158" t="str">
            <v>Tie-in to existing system</v>
          </cell>
        </row>
        <row r="159">
          <cell r="B159" t="str">
            <v>C3220</v>
          </cell>
          <cell r="C159" t="str">
            <v>Main fire station equipment</v>
          </cell>
          <cell r="E159" t="str">
            <v>680</v>
          </cell>
          <cell r="F159" t="str">
            <v>Utility Bridge/Tunnel</v>
          </cell>
        </row>
        <row r="160">
          <cell r="B160" t="str">
            <v>C3230</v>
          </cell>
          <cell r="C160" t="str">
            <v>Main fire station site improvements</v>
          </cell>
          <cell r="E160" t="str">
            <v>690</v>
          </cell>
          <cell r="F160" t="str">
            <v>Other</v>
          </cell>
        </row>
        <row r="161">
          <cell r="B161" t="str">
            <v>C3300</v>
          </cell>
          <cell r="C161" t="str">
            <v>Satellite fire station</v>
          </cell>
          <cell r="E161" t="str">
            <v>900</v>
          </cell>
          <cell r="F161" t="str">
            <v>INDIRECTS</v>
          </cell>
        </row>
        <row r="162">
          <cell r="B162" t="str">
            <v>C3310</v>
          </cell>
          <cell r="C162" t="str">
            <v>Satellite fire station building</v>
          </cell>
          <cell r="E162" t="str">
            <v>991</v>
          </cell>
          <cell r="F162" t="str">
            <v>Design</v>
          </cell>
        </row>
        <row r="163">
          <cell r="B163" t="str">
            <v>C3320</v>
          </cell>
          <cell r="C163" t="str">
            <v>Satellite fire station equipment</v>
          </cell>
          <cell r="E163" t="str">
            <v>992</v>
          </cell>
          <cell r="F163" t="str">
            <v>Procurement</v>
          </cell>
        </row>
        <row r="164">
          <cell r="B164" t="str">
            <v>C3330</v>
          </cell>
          <cell r="C164" t="str">
            <v>Satellite fire station site improvements</v>
          </cell>
          <cell r="E164">
            <v>993</v>
          </cell>
          <cell r="F164" t="str">
            <v>Contingency</v>
          </cell>
        </row>
        <row r="165">
          <cell r="B165" t="str">
            <v>C3400</v>
          </cell>
          <cell r="C165" t="str">
            <v>Fire training facility</v>
          </cell>
          <cell r="E165" t="str">
            <v>994</v>
          </cell>
          <cell r="F165" t="str">
            <v>Escalation</v>
          </cell>
        </row>
        <row r="166">
          <cell r="B166" t="str">
            <v>C3410</v>
          </cell>
          <cell r="C166" t="str">
            <v>Fire training equipment</v>
          </cell>
          <cell r="E166" t="str">
            <v>995</v>
          </cell>
          <cell r="F166" t="str">
            <v>Construction Distributables</v>
          </cell>
        </row>
        <row r="167">
          <cell r="B167" t="str">
            <v>C3420</v>
          </cell>
          <cell r="C167" t="str">
            <v>Fire training site improvements</v>
          </cell>
          <cell r="E167">
            <v>996</v>
          </cell>
          <cell r="F167" t="str">
            <v>Insurance</v>
          </cell>
        </row>
        <row r="168">
          <cell r="B168" t="str">
            <v>C3500</v>
          </cell>
          <cell r="C168" t="str">
            <v>Sea rescue station - north</v>
          </cell>
          <cell r="E168" t="str">
            <v>997</v>
          </cell>
          <cell r="F168" t="str">
            <v>Other Project Costs</v>
          </cell>
        </row>
        <row r="169">
          <cell r="B169" t="str">
            <v>C3510</v>
          </cell>
          <cell r="C169" t="str">
            <v>Sea rescue - north - building</v>
          </cell>
        </row>
        <row r="170">
          <cell r="B170" t="str">
            <v>C3520</v>
          </cell>
          <cell r="C170" t="str">
            <v>Sea rescue - north - equipment</v>
          </cell>
        </row>
        <row r="171">
          <cell r="B171" t="str">
            <v>C3530</v>
          </cell>
          <cell r="C171" t="str">
            <v>Sea rescue - north - water structures</v>
          </cell>
        </row>
        <row r="172">
          <cell r="B172" t="str">
            <v>C3540</v>
          </cell>
          <cell r="C172" t="str">
            <v>Sea rescue - north - site improvements</v>
          </cell>
        </row>
        <row r="173">
          <cell r="B173" t="str">
            <v>C3600</v>
          </cell>
          <cell r="C173" t="str">
            <v>Sea rescue station - south</v>
          </cell>
        </row>
        <row r="174">
          <cell r="B174" t="str">
            <v>C3610</v>
          </cell>
          <cell r="C174" t="str">
            <v>Sea rescue - south - building</v>
          </cell>
        </row>
        <row r="175">
          <cell r="B175" t="str">
            <v>C3620</v>
          </cell>
          <cell r="C175" t="str">
            <v>Sea rescue - south - equipment</v>
          </cell>
        </row>
        <row r="176">
          <cell r="B176" t="str">
            <v>C3630</v>
          </cell>
          <cell r="C176" t="str">
            <v>Sea rescue - south - water structures</v>
          </cell>
        </row>
        <row r="177">
          <cell r="B177" t="str">
            <v>C3640</v>
          </cell>
          <cell r="C177" t="str">
            <v>Sea rescue - south - site improvements</v>
          </cell>
        </row>
        <row r="178">
          <cell r="B178" t="str">
            <v>C3700</v>
          </cell>
          <cell r="C178" t="str">
            <v>Meteorological facilities</v>
          </cell>
        </row>
        <row r="179">
          <cell r="B179" t="str">
            <v>C3710</v>
          </cell>
          <cell r="C179" t="str">
            <v>Meteo building</v>
          </cell>
        </row>
        <row r="180">
          <cell r="B180" t="str">
            <v>C3720</v>
          </cell>
          <cell r="C180" t="str">
            <v>Weather radar</v>
          </cell>
        </row>
        <row r="181">
          <cell r="B181" t="str">
            <v>C3730</v>
          </cell>
          <cell r="C181" t="str">
            <v>Met garden</v>
          </cell>
        </row>
        <row r="182">
          <cell r="B182" t="str">
            <v>C3740</v>
          </cell>
          <cell r="C182" t="str">
            <v>Balloon launch facility</v>
          </cell>
        </row>
        <row r="183">
          <cell r="B183" t="str">
            <v>C3750</v>
          </cell>
          <cell r="C183" t="str">
            <v>Site improvements</v>
          </cell>
        </row>
        <row r="184">
          <cell r="B184" t="str">
            <v>C3800</v>
          </cell>
          <cell r="C184" t="str">
            <v>Main midfield security checkpoint</v>
          </cell>
        </row>
        <row r="185">
          <cell r="B185" t="str">
            <v>C3810</v>
          </cell>
          <cell r="C185" t="str">
            <v>Main security checkpoint building</v>
          </cell>
        </row>
        <row r="186">
          <cell r="B186" t="str">
            <v>C3820</v>
          </cell>
          <cell r="C186" t="str">
            <v>Main security checkpoint site improvements</v>
          </cell>
        </row>
        <row r="187">
          <cell r="B187" t="str">
            <v>C3900</v>
          </cell>
          <cell r="C187" t="str">
            <v>Radio transmitter station</v>
          </cell>
        </row>
        <row r="188">
          <cell r="B188" t="str">
            <v>C3910</v>
          </cell>
          <cell r="C188" t="str">
            <v>Transmitter building</v>
          </cell>
        </row>
        <row r="189">
          <cell r="B189" t="str">
            <v>C3920</v>
          </cell>
          <cell r="C189" t="str">
            <v>Transmitter equipment/antennae</v>
          </cell>
        </row>
        <row r="190">
          <cell r="B190" t="str">
            <v>C3930</v>
          </cell>
          <cell r="C190" t="str">
            <v>Transmitter site improvements</v>
          </cell>
        </row>
        <row r="191">
          <cell r="B191" t="str">
            <v>C4100</v>
          </cell>
          <cell r="C191" t="str">
            <v>Radio receiver station</v>
          </cell>
        </row>
        <row r="192">
          <cell r="B192" t="str">
            <v>C4110</v>
          </cell>
          <cell r="C192" t="str">
            <v>Receiver building</v>
          </cell>
        </row>
        <row r="193">
          <cell r="B193" t="str">
            <v>C4120</v>
          </cell>
          <cell r="C193" t="str">
            <v>Receiver equipment/antennae</v>
          </cell>
        </row>
        <row r="194">
          <cell r="B194" t="str">
            <v>C4130</v>
          </cell>
          <cell r="C194" t="str">
            <v>Receiver site improvements</v>
          </cell>
        </row>
        <row r="195">
          <cell r="B195" t="str">
            <v>C4200</v>
          </cell>
          <cell r="C195" t="str">
            <v>Airport administration facility</v>
          </cell>
        </row>
        <row r="196">
          <cell r="B196" t="str">
            <v>C4210</v>
          </cell>
          <cell r="C196" t="str">
            <v>Administration building</v>
          </cell>
        </row>
        <row r="197">
          <cell r="B197" t="str">
            <v>C4220</v>
          </cell>
          <cell r="C197" t="str">
            <v>Administration site improvements</v>
          </cell>
        </row>
        <row r="198">
          <cell r="B198" t="str">
            <v>C4300</v>
          </cell>
          <cell r="C198" t="str">
            <v>Facilities maintenance facility</v>
          </cell>
        </row>
        <row r="199">
          <cell r="B199" t="str">
            <v>C4310</v>
          </cell>
          <cell r="C199" t="str">
            <v>Maintenance workshops building</v>
          </cell>
        </row>
        <row r="200">
          <cell r="B200" t="str">
            <v>C4320</v>
          </cell>
          <cell r="C200" t="str">
            <v>Motor transport workshop</v>
          </cell>
        </row>
        <row r="201">
          <cell r="B201" t="str">
            <v>C4330</v>
          </cell>
          <cell r="C201" t="str">
            <v>Maintenance facility site improvements</v>
          </cell>
        </row>
        <row r="202">
          <cell r="B202" t="str">
            <v>C4400</v>
          </cell>
          <cell r="C202" t="str">
            <v>Employee mosque</v>
          </cell>
        </row>
        <row r="203">
          <cell r="B203" t="str">
            <v>C4410</v>
          </cell>
          <cell r="C203" t="str">
            <v>Mosque building</v>
          </cell>
        </row>
        <row r="204">
          <cell r="B204" t="str">
            <v>C4420</v>
          </cell>
          <cell r="C204" t="str">
            <v>Mosque site improvements</v>
          </cell>
        </row>
        <row r="205">
          <cell r="B205" t="str">
            <v>C4500</v>
          </cell>
          <cell r="C205" t="str">
            <v>Employee canteen</v>
          </cell>
        </row>
        <row r="206">
          <cell r="B206" t="str">
            <v>C4510</v>
          </cell>
          <cell r="C206" t="str">
            <v>Canteen building</v>
          </cell>
        </row>
        <row r="207">
          <cell r="B207" t="str">
            <v>C4520</v>
          </cell>
          <cell r="C207" t="str">
            <v>Canteen equipment</v>
          </cell>
        </row>
        <row r="208">
          <cell r="B208" t="str">
            <v>C4530</v>
          </cell>
          <cell r="C208" t="str">
            <v>Canteen site improvements</v>
          </cell>
        </row>
        <row r="209">
          <cell r="B209" t="str">
            <v>C4600</v>
          </cell>
          <cell r="C209" t="str">
            <v>Medical centre</v>
          </cell>
        </row>
        <row r="210">
          <cell r="B210" t="str">
            <v>C4610</v>
          </cell>
          <cell r="C210" t="str">
            <v>Medical building</v>
          </cell>
        </row>
        <row r="211">
          <cell r="B211" t="str">
            <v>C4620</v>
          </cell>
          <cell r="C211" t="str">
            <v>Medical equipment</v>
          </cell>
        </row>
        <row r="212">
          <cell r="B212" t="str">
            <v>C4630</v>
          </cell>
          <cell r="C212" t="str">
            <v>Medical site improvements</v>
          </cell>
        </row>
        <row r="213">
          <cell r="B213" t="str">
            <v>C4700</v>
          </cell>
          <cell r="C213" t="str">
            <v>General aviation terminal (GA)</v>
          </cell>
        </row>
        <row r="214">
          <cell r="B214" t="str">
            <v>C4710</v>
          </cell>
          <cell r="C214" t="str">
            <v>GA terminal</v>
          </cell>
        </row>
        <row r="215">
          <cell r="B215" t="str">
            <v>C4720</v>
          </cell>
          <cell r="C215" t="str">
            <v>GA maintenance hangar</v>
          </cell>
        </row>
        <row r="216">
          <cell r="B216" t="str">
            <v>C4730</v>
          </cell>
          <cell r="C216" t="str">
            <v>GA aircraft storage hangars</v>
          </cell>
        </row>
        <row r="217">
          <cell r="B217" t="str">
            <v>C4740</v>
          </cell>
          <cell r="C217" t="str">
            <v>GA site improvements</v>
          </cell>
        </row>
        <row r="218">
          <cell r="B218" t="str">
            <v>C4750</v>
          </cell>
          <cell r="C218" t="str">
            <v>GA security checkpoint</v>
          </cell>
        </row>
        <row r="219">
          <cell r="B219" t="str">
            <v>C4800</v>
          </cell>
          <cell r="C219" t="str">
            <v>GSE maintenance facility</v>
          </cell>
        </row>
        <row r="220">
          <cell r="B220" t="str">
            <v>C4810</v>
          </cell>
          <cell r="C220" t="str">
            <v>GSE maintenance building</v>
          </cell>
        </row>
        <row r="221">
          <cell r="B221" t="str">
            <v>C4820</v>
          </cell>
          <cell r="C221" t="str">
            <v>GSE maintenance equipment</v>
          </cell>
        </row>
        <row r="222">
          <cell r="B222" t="str">
            <v>C4830</v>
          </cell>
          <cell r="C222" t="str">
            <v>GSE maintenance site improvements</v>
          </cell>
        </row>
        <row r="223">
          <cell r="B223" t="str">
            <v>C4900</v>
          </cell>
          <cell r="C223" t="str">
            <v>Catering facility</v>
          </cell>
        </row>
        <row r="224">
          <cell r="B224" t="str">
            <v>C4910</v>
          </cell>
          <cell r="C224" t="str">
            <v>Catering building</v>
          </cell>
        </row>
        <row r="225">
          <cell r="B225" t="str">
            <v>C4920</v>
          </cell>
          <cell r="C225" t="str">
            <v>Catering equipment</v>
          </cell>
        </row>
        <row r="226">
          <cell r="B226" t="str">
            <v>C4930</v>
          </cell>
          <cell r="C226" t="str">
            <v>Catering site improvements</v>
          </cell>
        </row>
        <row r="227">
          <cell r="B227" t="str">
            <v>C4940</v>
          </cell>
          <cell r="C227" t="str">
            <v>Catering security checkpoint</v>
          </cell>
        </row>
        <row r="228">
          <cell r="B228" t="str">
            <v>C5100</v>
          </cell>
          <cell r="C228" t="str">
            <v>Fuel farm</v>
          </cell>
        </row>
        <row r="229">
          <cell r="B229" t="str">
            <v>C5110</v>
          </cell>
          <cell r="C229" t="str">
            <v>Fuel farm buildings</v>
          </cell>
        </row>
        <row r="230">
          <cell r="B230" t="str">
            <v>C5120</v>
          </cell>
          <cell r="C230" t="str">
            <v>Fuel storage tanks</v>
          </cell>
        </row>
        <row r="231">
          <cell r="B231" t="str">
            <v>C5130</v>
          </cell>
          <cell r="C231" t="str">
            <v>Fuel farm equipment</v>
          </cell>
        </row>
        <row r="232">
          <cell r="B232" t="str">
            <v>C5140</v>
          </cell>
          <cell r="C232" t="str">
            <v>Fire water tank</v>
          </cell>
        </row>
        <row r="233">
          <cell r="B233" t="str">
            <v>C5150</v>
          </cell>
          <cell r="C233" t="str">
            <v>Fuel farm site improvements</v>
          </cell>
        </row>
        <row r="234">
          <cell r="B234" t="str">
            <v>C5200</v>
          </cell>
          <cell r="C234" t="str">
            <v>Fuel hydrant system</v>
          </cell>
        </row>
        <row r="235">
          <cell r="B235" t="str">
            <v>C5210</v>
          </cell>
          <cell r="C235" t="str">
            <v>Fuel distribution pipeine</v>
          </cell>
        </row>
        <row r="236">
          <cell r="B236" t="str">
            <v>C5220</v>
          </cell>
          <cell r="C236" t="str">
            <v>Fuel hydrant system equipment</v>
          </cell>
        </row>
        <row r="237">
          <cell r="B237" t="str">
            <v>C5230</v>
          </cell>
          <cell r="C237" t="str">
            <v>Hydrant pits</v>
          </cell>
        </row>
        <row r="238">
          <cell r="B238" t="str">
            <v>C5300</v>
          </cell>
          <cell r="C238" t="str">
            <v>Jet fuel loading station</v>
          </cell>
        </row>
        <row r="239">
          <cell r="B239" t="str">
            <v>C5310</v>
          </cell>
          <cell r="C239" t="str">
            <v>Loading station building</v>
          </cell>
        </row>
        <row r="240">
          <cell r="B240" t="str">
            <v>C5320</v>
          </cell>
          <cell r="C240" t="str">
            <v>Loading station equipment</v>
          </cell>
        </row>
        <row r="241">
          <cell r="B241" t="str">
            <v>C5330</v>
          </cell>
          <cell r="C241" t="str">
            <v>Loading station fuel tank</v>
          </cell>
        </row>
        <row r="242">
          <cell r="B242" t="str">
            <v>C5340</v>
          </cell>
          <cell r="C242" t="str">
            <v>Loading station site improvements</v>
          </cell>
        </row>
        <row r="243">
          <cell r="B243" t="str">
            <v>C5400</v>
          </cell>
          <cell r="C243" t="str">
            <v>GSE fuel station</v>
          </cell>
        </row>
        <row r="244">
          <cell r="B244" t="str">
            <v>C5410</v>
          </cell>
          <cell r="C244" t="str">
            <v>GSE station building</v>
          </cell>
        </row>
        <row r="245">
          <cell r="B245" t="str">
            <v>C5420</v>
          </cell>
          <cell r="C245" t="str">
            <v>GSE station equipment</v>
          </cell>
        </row>
        <row r="246">
          <cell r="B246" t="str">
            <v>C5430</v>
          </cell>
          <cell r="C246" t="str">
            <v>GSE station fuel tanks</v>
          </cell>
        </row>
        <row r="247">
          <cell r="B247" t="str">
            <v>C5440</v>
          </cell>
          <cell r="C247" t="str">
            <v>GSE station site improvements</v>
          </cell>
        </row>
        <row r="248">
          <cell r="B248" t="str">
            <v>C5500</v>
          </cell>
          <cell r="C248" t="str">
            <v>Triturator</v>
          </cell>
        </row>
        <row r="249">
          <cell r="B249" t="str">
            <v>C5510</v>
          </cell>
          <cell r="C249" t="str">
            <v>Triturator building</v>
          </cell>
        </row>
        <row r="250">
          <cell r="B250" t="str">
            <v>C5520</v>
          </cell>
          <cell r="C250" t="str">
            <v>Triturator equipment</v>
          </cell>
        </row>
        <row r="251">
          <cell r="B251" t="str">
            <v>C5530</v>
          </cell>
          <cell r="C251" t="str">
            <v>Triturator site improvements</v>
          </cell>
        </row>
        <row r="252">
          <cell r="B252" t="str">
            <v>D1100</v>
          </cell>
          <cell r="C252" t="str">
            <v>East runway/taxiway system</v>
          </cell>
        </row>
        <row r="253">
          <cell r="B253" t="str">
            <v>D1110</v>
          </cell>
          <cell r="C253" t="str">
            <v>East runway/taxiway pavements</v>
          </cell>
        </row>
        <row r="254">
          <cell r="B254" t="str">
            <v>D1120</v>
          </cell>
          <cell r="C254" t="str">
            <v>East runway/taxiway final grading</v>
          </cell>
        </row>
        <row r="255">
          <cell r="B255" t="str">
            <v>D1130</v>
          </cell>
          <cell r="C255" t="str">
            <v>East runway/taxiway safety areas</v>
          </cell>
        </row>
        <row r="256">
          <cell r="B256" t="str">
            <v>D1140</v>
          </cell>
          <cell r="C256" t="str">
            <v>East runway/taxiway markings</v>
          </cell>
        </row>
        <row r="257">
          <cell r="B257" t="str">
            <v>D1200</v>
          </cell>
          <cell r="C257" t="str">
            <v>West runway/taxiway system</v>
          </cell>
        </row>
        <row r="258">
          <cell r="B258" t="str">
            <v>D1210</v>
          </cell>
          <cell r="C258" t="str">
            <v>West runway/taxiway pavements</v>
          </cell>
        </row>
        <row r="259">
          <cell r="B259" t="str">
            <v>D1220</v>
          </cell>
          <cell r="C259" t="str">
            <v>West runway/taxiway final grading</v>
          </cell>
        </row>
        <row r="260">
          <cell r="B260" t="str">
            <v>D1230</v>
          </cell>
          <cell r="C260" t="str">
            <v>West runway/taxiway safety areas</v>
          </cell>
        </row>
        <row r="261">
          <cell r="B261" t="str">
            <v>D1240</v>
          </cell>
          <cell r="C261" t="str">
            <v>West runway/taxiway markings</v>
          </cell>
        </row>
        <row r="262">
          <cell r="B262" t="str">
            <v>D1300</v>
          </cell>
          <cell r="C262" t="str">
            <v>Passenger terminal apron/taxilanes</v>
          </cell>
        </row>
        <row r="263">
          <cell r="B263" t="str">
            <v>D1310</v>
          </cell>
          <cell r="C263" t="str">
            <v>Passenger apron/taxilane pavements</v>
          </cell>
        </row>
        <row r="264">
          <cell r="B264" t="str">
            <v>D1320</v>
          </cell>
          <cell r="C264" t="str">
            <v>Passenger apron/taxilane final grading</v>
          </cell>
        </row>
        <row r="265">
          <cell r="B265" t="str">
            <v>D1330</v>
          </cell>
          <cell r="C265" t="str">
            <v>Passenger apron/taxilane safety areas</v>
          </cell>
        </row>
        <row r="266">
          <cell r="B266" t="str">
            <v>D1340</v>
          </cell>
          <cell r="C266" t="str">
            <v>Passenger apron/taxilane markings</v>
          </cell>
        </row>
        <row r="267">
          <cell r="B267" t="str">
            <v>D1400</v>
          </cell>
          <cell r="C267" t="str">
            <v>Other aprons</v>
          </cell>
        </row>
        <row r="268">
          <cell r="B268" t="str">
            <v>D1410</v>
          </cell>
          <cell r="C268" t="str">
            <v>Amiri Terminal apron</v>
          </cell>
        </row>
        <row r="269">
          <cell r="B269" t="str">
            <v>D1420</v>
          </cell>
          <cell r="C269" t="str">
            <v>Cargo apron</v>
          </cell>
        </row>
        <row r="270">
          <cell r="B270" t="str">
            <v>D1430</v>
          </cell>
          <cell r="C270" t="str">
            <v>Aircraft maintenance apron</v>
          </cell>
        </row>
        <row r="271">
          <cell r="B271" t="str">
            <v>D1440</v>
          </cell>
          <cell r="C271" t="str">
            <v>General aviation apron</v>
          </cell>
        </row>
        <row r="272">
          <cell r="B272" t="str">
            <v>D1450</v>
          </cell>
          <cell r="C272" t="str">
            <v>Helipad</v>
          </cell>
        </row>
        <row r="273">
          <cell r="B273" t="str">
            <v>D1460</v>
          </cell>
          <cell r="C273" t="str">
            <v>Isolation apron</v>
          </cell>
        </row>
        <row r="274">
          <cell r="B274" t="str">
            <v>D1470</v>
          </cell>
          <cell r="C274" t="str">
            <v>Courier apron</v>
          </cell>
        </row>
        <row r="275">
          <cell r="B275" t="str">
            <v>D1500</v>
          </cell>
          <cell r="C275" t="str">
            <v>Airfield lighting</v>
          </cell>
        </row>
        <row r="276">
          <cell r="B276" t="str">
            <v>D1510</v>
          </cell>
          <cell r="C276" t="str">
            <v>East runway lighting</v>
          </cell>
        </row>
        <row r="277">
          <cell r="B277" t="str">
            <v>D1520</v>
          </cell>
          <cell r="C277" t="str">
            <v>West runway lighting</v>
          </cell>
        </row>
        <row r="278">
          <cell r="B278" t="str">
            <v>D1530</v>
          </cell>
          <cell r="C278" t="str">
            <v>Passenger apron lighting</v>
          </cell>
        </row>
        <row r="279">
          <cell r="B279" t="str">
            <v>D1540</v>
          </cell>
          <cell r="C279" t="str">
            <v>Other aprons lighting</v>
          </cell>
        </row>
        <row r="280">
          <cell r="B280" t="str">
            <v>D1550</v>
          </cell>
          <cell r="C280" t="str">
            <v>Airfield signage</v>
          </cell>
        </row>
        <row r="281">
          <cell r="B281" t="str">
            <v>D1600</v>
          </cell>
          <cell r="C281" t="str">
            <v>Instrument Landing Systems (ILS)</v>
          </cell>
        </row>
        <row r="282">
          <cell r="B282" t="str">
            <v>D1610</v>
          </cell>
          <cell r="C282" t="str">
            <v>ILS 34R</v>
          </cell>
        </row>
        <row r="283">
          <cell r="B283" t="str">
            <v>D1620</v>
          </cell>
          <cell r="C283" t="str">
            <v>ILS 16L</v>
          </cell>
        </row>
        <row r="284">
          <cell r="B284" t="str">
            <v>D1630</v>
          </cell>
          <cell r="C284" t="str">
            <v>ILS 34L</v>
          </cell>
        </row>
        <row r="285">
          <cell r="B285" t="str">
            <v>D1640</v>
          </cell>
          <cell r="C285" t="str">
            <v>ILS 16R</v>
          </cell>
        </row>
        <row r="286">
          <cell r="B286" t="str">
            <v>D1700</v>
          </cell>
          <cell r="C286" t="str">
            <v>Airport Surveillance Radar (ASR)</v>
          </cell>
        </row>
        <row r="287">
          <cell r="B287" t="str">
            <v>D1710</v>
          </cell>
          <cell r="C287" t="str">
            <v>ASR building</v>
          </cell>
        </row>
        <row r="288">
          <cell r="B288" t="str">
            <v>D1720</v>
          </cell>
          <cell r="C288" t="str">
            <v>ASR equipment</v>
          </cell>
        </row>
        <row r="289">
          <cell r="B289" t="str">
            <v>D1730</v>
          </cell>
          <cell r="C289" t="str">
            <v>ASR site improvements</v>
          </cell>
        </row>
        <row r="290">
          <cell r="B290" t="str">
            <v>D1800</v>
          </cell>
          <cell r="C290" t="str">
            <v>VOR/DME</v>
          </cell>
        </row>
        <row r="291">
          <cell r="B291" t="str">
            <v>D1810</v>
          </cell>
          <cell r="C291" t="str">
            <v>VOR/DME shelter</v>
          </cell>
        </row>
        <row r="292">
          <cell r="B292" t="str">
            <v>D1820</v>
          </cell>
          <cell r="C292" t="str">
            <v>VOR/DME equipment</v>
          </cell>
        </row>
        <row r="293">
          <cell r="B293" t="str">
            <v>D1830</v>
          </cell>
          <cell r="C293" t="str">
            <v>VOR/DME site improvements</v>
          </cell>
        </row>
        <row r="294">
          <cell r="B294" t="str">
            <v>D1900</v>
          </cell>
          <cell r="C294" t="str">
            <v>Airside service and GSE roads</v>
          </cell>
        </row>
        <row r="295">
          <cell r="B295" t="str">
            <v>D2100</v>
          </cell>
          <cell r="C295" t="str">
            <v>Perimeter security facilities</v>
          </cell>
        </row>
        <row r="296">
          <cell r="B296" t="str">
            <v>D2110</v>
          </cell>
          <cell r="C296" t="str">
            <v>Airfield perimeter fence</v>
          </cell>
        </row>
        <row r="297">
          <cell r="B297" t="str">
            <v>D2120</v>
          </cell>
          <cell r="C297" t="str">
            <v>Airfield perimeter patrol road</v>
          </cell>
        </row>
        <row r="298">
          <cell r="B298" t="str">
            <v>D2200</v>
          </cell>
          <cell r="C298" t="str">
            <v>Midfield area drainage facilities</v>
          </cell>
        </row>
        <row r="299">
          <cell r="B299" t="str">
            <v>D2210</v>
          </cell>
          <cell r="C299" t="str">
            <v>North drainage pond</v>
          </cell>
        </row>
        <row r="300">
          <cell r="B300" t="str">
            <v>D2220</v>
          </cell>
          <cell r="C300" t="str">
            <v>North pump station</v>
          </cell>
        </row>
        <row r="301">
          <cell r="B301" t="str">
            <v>D2230</v>
          </cell>
          <cell r="C301" t="str">
            <v>South drainage pond</v>
          </cell>
        </row>
        <row r="302">
          <cell r="B302" t="str">
            <v>D2240</v>
          </cell>
          <cell r="C302" t="str">
            <v>South pump station</v>
          </cell>
        </row>
        <row r="303">
          <cell r="B303" t="str">
            <v>D2250</v>
          </cell>
          <cell r="C303" t="str">
            <v>Midfield ditches</v>
          </cell>
        </row>
        <row r="304">
          <cell r="B304" t="str">
            <v>D2260</v>
          </cell>
          <cell r="C304" t="str">
            <v>Midfield pipes/culverts</v>
          </cell>
        </row>
        <row r="305">
          <cell r="B305" t="str">
            <v>D2300</v>
          </cell>
          <cell r="C305" t="str">
            <v>West area drainage facilities</v>
          </cell>
        </row>
        <row r="306">
          <cell r="B306" t="str">
            <v>D2310</v>
          </cell>
          <cell r="C306" t="str">
            <v>West area ditches</v>
          </cell>
        </row>
        <row r="307">
          <cell r="B307" t="str">
            <v>D2320</v>
          </cell>
          <cell r="C307" t="str">
            <v>West area pipes/culverts</v>
          </cell>
        </row>
        <row r="308">
          <cell r="B308" t="str">
            <v>E1100</v>
          </cell>
          <cell r="C308" t="str">
            <v>Terminal area access system</v>
          </cell>
        </row>
        <row r="309">
          <cell r="B309" t="str">
            <v>E1110</v>
          </cell>
          <cell r="C309" t="str">
            <v>Passenger terminal access road</v>
          </cell>
        </row>
        <row r="310">
          <cell r="B310" t="str">
            <v>E1120</v>
          </cell>
          <cell r="C310" t="str">
            <v>Amiri Terminal access road</v>
          </cell>
        </row>
        <row r="311">
          <cell r="B311" t="str">
            <v>E1130</v>
          </cell>
          <cell r="C311" t="str">
            <v>South interchange</v>
          </cell>
        </row>
        <row r="312">
          <cell r="B312" t="str">
            <v>E1140</v>
          </cell>
          <cell r="C312" t="str">
            <v>Amiri interchange</v>
          </cell>
        </row>
        <row r="313">
          <cell r="B313" t="str">
            <v>E1150</v>
          </cell>
          <cell r="C313" t="str">
            <v>Passenger terminal area public roads</v>
          </cell>
        </row>
        <row r="314">
          <cell r="B314" t="str">
            <v>E1160</v>
          </cell>
          <cell r="C314" t="str">
            <v>Terminal area service roads</v>
          </cell>
        </row>
        <row r="315">
          <cell r="B315" t="str">
            <v>E1170</v>
          </cell>
          <cell r="C315" t="str">
            <v>Passenger terminal surface parking lots</v>
          </cell>
        </row>
        <row r="316">
          <cell r="B316" t="str">
            <v>E1180</v>
          </cell>
          <cell r="C316" t="str">
            <v>Service road security checkpoints</v>
          </cell>
        </row>
        <row r="317">
          <cell r="B317" t="str">
            <v>E1200</v>
          </cell>
          <cell r="C317" t="str">
            <v>Commercial area access system</v>
          </cell>
        </row>
        <row r="318">
          <cell r="B318" t="str">
            <v>E1210</v>
          </cell>
          <cell r="C318" t="str">
            <v>Commercial area road network</v>
          </cell>
        </row>
        <row r="319">
          <cell r="B319" t="str">
            <v>E1220</v>
          </cell>
          <cell r="C319" t="str">
            <v>Central interchange</v>
          </cell>
        </row>
        <row r="320">
          <cell r="B320" t="str">
            <v>E1300</v>
          </cell>
          <cell r="C320" t="str">
            <v>Service area access system</v>
          </cell>
        </row>
        <row r="321">
          <cell r="B321" t="str">
            <v>E1310</v>
          </cell>
          <cell r="C321" t="str">
            <v>Service area access road</v>
          </cell>
        </row>
        <row r="322">
          <cell r="B322" t="str">
            <v>E1320</v>
          </cell>
          <cell r="C322" t="str">
            <v>Runway tunnel</v>
          </cell>
        </row>
        <row r="323">
          <cell r="B323" t="str">
            <v>E1330</v>
          </cell>
          <cell r="C323" t="str">
            <v>Midfield area road network</v>
          </cell>
        </row>
        <row r="324">
          <cell r="B324" t="str">
            <v>E1340</v>
          </cell>
          <cell r="C324" t="str">
            <v>North interchange</v>
          </cell>
        </row>
        <row r="325">
          <cell r="B325" t="str">
            <v>E1400</v>
          </cell>
          <cell r="C325" t="str">
            <v>Road Landscaping</v>
          </cell>
        </row>
        <row r="326">
          <cell r="B326" t="str">
            <v>E2100</v>
          </cell>
          <cell r="C326" t="str">
            <v>Power distribution system</v>
          </cell>
        </row>
        <row r="327">
          <cell r="B327" t="str">
            <v>E2110</v>
          </cell>
          <cell r="C327" t="str">
            <v>Main substation</v>
          </cell>
        </row>
        <row r="328">
          <cell r="B328" t="str">
            <v>E2120</v>
          </cell>
          <cell r="C328" t="str">
            <v>Transformers - 11.4kV/380V &amp; Misc.substations</v>
          </cell>
        </row>
        <row r="329">
          <cell r="B329" t="str">
            <v>E2130</v>
          </cell>
          <cell r="C329" t="str">
            <v>Duct banks</v>
          </cell>
        </row>
        <row r="330">
          <cell r="B330" t="str">
            <v>E2140</v>
          </cell>
          <cell r="C330" t="str">
            <v>Electrical power cable</v>
          </cell>
        </row>
        <row r="331">
          <cell r="B331" t="str">
            <v>E2200</v>
          </cell>
          <cell r="C331" t="str">
            <v>Water distribution system</v>
          </cell>
        </row>
        <row r="332">
          <cell r="B332" t="str">
            <v>E2210</v>
          </cell>
          <cell r="C332" t="str">
            <v>Water storage tanks</v>
          </cell>
        </row>
        <row r="333">
          <cell r="B333" t="str">
            <v>E2220</v>
          </cell>
          <cell r="C333" t="str">
            <v>Potable water pump stations</v>
          </cell>
        </row>
        <row r="334">
          <cell r="B334" t="str">
            <v>E2230</v>
          </cell>
          <cell r="C334" t="str">
            <v>Potable water distribution lines</v>
          </cell>
        </row>
        <row r="335">
          <cell r="B335" t="str">
            <v>E2240</v>
          </cell>
          <cell r="C335" t="str">
            <v>Fire water pump stations</v>
          </cell>
        </row>
        <row r="336">
          <cell r="B336" t="str">
            <v>E2250</v>
          </cell>
          <cell r="C336" t="str">
            <v>Fire water distribution lines</v>
          </cell>
        </row>
        <row r="337">
          <cell r="B337" t="str">
            <v>E2260</v>
          </cell>
          <cell r="C337" t="str">
            <v>Fire hydrants</v>
          </cell>
        </row>
        <row r="338">
          <cell r="B338" t="str">
            <v>E2300</v>
          </cell>
          <cell r="C338" t="str">
            <v>Wastewater collection system</v>
          </cell>
        </row>
        <row r="339">
          <cell r="B339" t="str">
            <v>E2310</v>
          </cell>
          <cell r="C339" t="str">
            <v>Wastewater lift/pumping stations</v>
          </cell>
        </row>
        <row r="340">
          <cell r="B340" t="str">
            <v>E2320</v>
          </cell>
          <cell r="C340" t="str">
            <v>Wastewater collection lines</v>
          </cell>
        </row>
        <row r="341">
          <cell r="B341" t="str">
            <v>E2330</v>
          </cell>
          <cell r="C341" t="str">
            <v>Wastewater manholes</v>
          </cell>
        </row>
        <row r="342">
          <cell r="B342" t="str">
            <v>E2400</v>
          </cell>
          <cell r="C342" t="str">
            <v>Irrigation water system</v>
          </cell>
        </row>
        <row r="343">
          <cell r="B343" t="str">
            <v>E2410</v>
          </cell>
          <cell r="C343" t="str">
            <v>Irrigation storage tanks</v>
          </cell>
        </row>
        <row r="344">
          <cell r="B344" t="str">
            <v>E2420</v>
          </cell>
          <cell r="C344" t="str">
            <v>Irrigation pumps</v>
          </cell>
        </row>
        <row r="345">
          <cell r="B345" t="str">
            <v>E2430</v>
          </cell>
          <cell r="C345" t="str">
            <v>Irrigation water distribution lines</v>
          </cell>
        </row>
        <row r="346">
          <cell r="B346" t="str">
            <v>E2500</v>
          </cell>
          <cell r="C346" t="str">
            <v>Wastewater treatment plant (WWTP)</v>
          </cell>
        </row>
        <row r="347">
          <cell r="B347" t="str">
            <v>E2510</v>
          </cell>
          <cell r="C347" t="str">
            <v>WWTP building</v>
          </cell>
        </row>
        <row r="348">
          <cell r="B348" t="str">
            <v>E2520</v>
          </cell>
          <cell r="C348" t="str">
            <v>WWTP equipment</v>
          </cell>
        </row>
        <row r="349">
          <cell r="B349" t="str">
            <v>E2530</v>
          </cell>
          <cell r="C349" t="str">
            <v>WWTP ponds</v>
          </cell>
        </row>
        <row r="350">
          <cell r="B350" t="str">
            <v>E2540</v>
          </cell>
          <cell r="C350" t="str">
            <v>WWTP site improvements</v>
          </cell>
        </row>
        <row r="351">
          <cell r="B351" t="str">
            <v>E2550</v>
          </cell>
          <cell r="C351" t="str">
            <v>WWTP access road</v>
          </cell>
        </row>
        <row r="352">
          <cell r="B352" t="str">
            <v>E2600</v>
          </cell>
          <cell r="C352" t="str">
            <v>Solid waste handling facility (SWHF)</v>
          </cell>
        </row>
        <row r="353">
          <cell r="B353" t="str">
            <v>E2610</v>
          </cell>
          <cell r="C353" t="str">
            <v>SWHF building</v>
          </cell>
        </row>
        <row r="354">
          <cell r="B354" t="str">
            <v>E2620</v>
          </cell>
          <cell r="C354" t="str">
            <v>SWHF Incinerators/equipment</v>
          </cell>
        </row>
        <row r="355">
          <cell r="B355" t="str">
            <v>E2630</v>
          </cell>
          <cell r="C355" t="str">
            <v>SWHF site improvements</v>
          </cell>
        </row>
        <row r="356">
          <cell r="B356" t="str">
            <v>E2700</v>
          </cell>
          <cell r="C356" t="str">
            <v>Communications / special systems</v>
          </cell>
        </row>
        <row r="357">
          <cell r="B357" t="str">
            <v>E2800</v>
          </cell>
          <cell r="C357" t="str">
            <v>Utility tunnel (midfield)</v>
          </cell>
        </row>
        <row r="358">
          <cell r="B358" t="str">
            <v>F1100</v>
          </cell>
          <cell r="C358" t="str">
            <v>Site investigations</v>
          </cell>
        </row>
        <row r="359">
          <cell r="B359" t="str">
            <v>F1110</v>
          </cell>
          <cell r="C359" t="str">
            <v>Topographic survey</v>
          </cell>
        </row>
        <row r="360">
          <cell r="B360" t="str">
            <v>F1120</v>
          </cell>
          <cell r="C360" t="str">
            <v>Geotechnical/bathymetric investigations</v>
          </cell>
        </row>
        <row r="361">
          <cell r="B361" t="str">
            <v>F1200</v>
          </cell>
          <cell r="C361" t="str">
            <v>Land reclamation</v>
          </cell>
        </row>
        <row r="362">
          <cell r="B362" t="str">
            <v>F1300</v>
          </cell>
          <cell r="C362" t="str">
            <v>Dikes</v>
          </cell>
        </row>
        <row r="363">
          <cell r="B363" t="str">
            <v>F1310</v>
          </cell>
          <cell r="C363" t="str">
            <v>Rehabilitate existing dike</v>
          </cell>
        </row>
        <row r="364">
          <cell r="B364" t="str">
            <v>F1320</v>
          </cell>
          <cell r="C364" t="str">
            <v>Construct new dike</v>
          </cell>
        </row>
        <row r="365">
          <cell r="B365" t="str">
            <v>F1400</v>
          </cell>
          <cell r="C365" t="str">
            <v>Mass earthworks</v>
          </cell>
        </row>
        <row r="366">
          <cell r="B366" t="str">
            <v>F1500</v>
          </cell>
          <cell r="C366" t="str">
            <v>Environmental study</v>
          </cell>
        </row>
        <row r="367">
          <cell r="B367" t="str">
            <v>F1510</v>
          </cell>
          <cell r="C367" t="str">
            <v>E + E subcontract</v>
          </cell>
        </row>
        <row r="368">
          <cell r="B368" t="str">
            <v>F1600</v>
          </cell>
          <cell r="C368" t="str">
            <v>Clearance of site and environs</v>
          </cell>
        </row>
        <row r="369">
          <cell r="B369" t="str">
            <v>F1610</v>
          </cell>
          <cell r="C369" t="str">
            <v>Remove unsuitable soil materials - rubbish tip</v>
          </cell>
        </row>
        <row r="370">
          <cell r="B370" t="str">
            <v>F1620</v>
          </cell>
          <cell r="C370" t="str">
            <v>Relocate communications tower - Seabase</v>
          </cell>
        </row>
        <row r="371">
          <cell r="B371" t="str">
            <v>F1630</v>
          </cell>
          <cell r="C371" t="str">
            <v>Relocate communications tower - desal plant</v>
          </cell>
        </row>
        <row r="372">
          <cell r="B372" t="str">
            <v>X1100</v>
          </cell>
          <cell r="C372" t="str">
            <v>Site mobilization</v>
          </cell>
        </row>
        <row r="373">
          <cell r="B373" t="str">
            <v>X1110</v>
          </cell>
          <cell r="C373" t="str">
            <v>Site Office</v>
          </cell>
        </row>
        <row r="374">
          <cell r="B374" t="str">
            <v>X1120</v>
          </cell>
          <cell r="C374" t="str">
            <v>Boundary fence</v>
          </cell>
        </row>
        <row r="375">
          <cell r="B375" t="str">
            <v>X1130</v>
          </cell>
          <cell r="C375" t="str">
            <v>Construction roads</v>
          </cell>
        </row>
        <row r="376">
          <cell r="B376" t="str">
            <v>X1140</v>
          </cell>
          <cell r="C376" t="str">
            <v>Visitor center</v>
          </cell>
        </row>
        <row r="377">
          <cell r="B377" t="str">
            <v>X1150</v>
          </cell>
          <cell r="C377" t="str">
            <v>Utility connections</v>
          </cell>
        </row>
        <row r="378">
          <cell r="B378" t="str">
            <v>X1160</v>
          </cell>
          <cell r="C378" t="str">
            <v>Batch plants</v>
          </cell>
        </row>
        <row r="379">
          <cell r="B379" t="str">
            <v>X1170</v>
          </cell>
          <cell r="C379" t="str">
            <v>Construction camps</v>
          </cell>
        </row>
        <row r="380">
          <cell r="B380" t="str">
            <v>X1180</v>
          </cell>
          <cell r="C380" t="str">
            <v>Labor housing areas</v>
          </cell>
        </row>
        <row r="381">
          <cell r="B381" t="str">
            <v>X1300</v>
          </cell>
          <cell r="C381" t="str">
            <v>Special studies</v>
          </cell>
        </row>
        <row r="382">
          <cell r="B382" t="str">
            <v>X1310</v>
          </cell>
          <cell r="C382" t="str">
            <v>Security master plan</v>
          </cell>
        </row>
        <row r="383">
          <cell r="B383" t="str">
            <v>X1320</v>
          </cell>
          <cell r="C383" t="str">
            <v>Signage &amp; graphics master plan</v>
          </cell>
        </row>
        <row r="384">
          <cell r="B384" t="str">
            <v>X1330</v>
          </cell>
          <cell r="C384" t="str">
            <v>IT, telecommunications &amp; specialty systems study</v>
          </cell>
        </row>
        <row r="385">
          <cell r="B385" t="str">
            <v>X1700</v>
          </cell>
          <cell r="C385" t="str">
            <v>Other costs</v>
          </cell>
        </row>
        <row r="386">
          <cell r="B386" t="str">
            <v>X1730</v>
          </cell>
          <cell r="C386" t="str">
            <v>Project Insurances</v>
          </cell>
        </row>
        <row r="387">
          <cell r="B387" t="str">
            <v>X1810</v>
          </cell>
          <cell r="C387" t="str">
            <v>Professional EPCM Services</v>
          </cell>
        </row>
        <row r="388">
          <cell r="B388" t="str">
            <v>X1820</v>
          </cell>
          <cell r="C388" t="str">
            <v>Other Technical Services</v>
          </cell>
        </row>
        <row r="389">
          <cell r="B389" t="str">
            <v>X1910</v>
          </cell>
          <cell r="C389" t="str">
            <v>Contingency</v>
          </cell>
        </row>
        <row r="390">
          <cell r="B390" t="str">
            <v>X1920</v>
          </cell>
          <cell r="C390" t="str">
            <v>Escalation</v>
          </cell>
        </row>
      </sheetData>
      <sheetData sheetId="2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3"/>
      <sheetName val="FACTOR"/>
      <sheetName val="BILL2"/>
      <sheetName val="BILL4"/>
      <sheetName val="PASO Form Main"/>
      <sheetName val="OPA Form (2)"/>
      <sheetName val="Details and Earnings Charts"/>
      <sheetName val="Sheet2"/>
    </sheetNames>
    <sheetDataSet>
      <sheetData sheetId="0" refreshError="1"/>
      <sheetData sheetId="1" refreshError="1">
        <row r="6">
          <cell r="C6">
            <v>1.75</v>
          </cell>
        </row>
        <row r="7">
          <cell r="C7">
            <v>1.75</v>
          </cell>
        </row>
        <row r="9">
          <cell r="C9">
            <v>1.45</v>
          </cell>
        </row>
        <row r="10">
          <cell r="C10">
            <v>1.6</v>
          </cell>
        </row>
        <row r="13">
          <cell r="C13">
            <v>1.5</v>
          </cell>
        </row>
        <row r="14">
          <cell r="C14">
            <v>1.4</v>
          </cell>
        </row>
        <row r="15">
          <cell r="C15">
            <v>1.405</v>
          </cell>
        </row>
        <row r="17">
          <cell r="C17">
            <v>2</v>
          </cell>
        </row>
        <row r="19">
          <cell r="C19">
            <v>1.8</v>
          </cell>
        </row>
        <row r="20">
          <cell r="C20">
            <v>2</v>
          </cell>
        </row>
        <row r="22">
          <cell r="C22">
            <v>1.3</v>
          </cell>
        </row>
        <row r="23">
          <cell r="C23">
            <v>1.5</v>
          </cell>
        </row>
        <row r="25">
          <cell r="C25">
            <v>1.25</v>
          </cell>
        </row>
        <row r="27">
          <cell r="C27">
            <v>1.7</v>
          </cell>
        </row>
        <row r="28">
          <cell r="C28">
            <v>1.49</v>
          </cell>
        </row>
        <row r="30">
          <cell r="C30">
            <v>1.5</v>
          </cell>
        </row>
        <row r="31">
          <cell r="C31">
            <v>1.5</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X"/>
      <sheetName val="36_T28.03.03"/>
      <sheetName val="41_T28.03.03"/>
      <sheetName val="34_T28.03.03"/>
      <sheetName val="35_T28.03.03"/>
      <sheetName val="32_T28.03.03"/>
      <sheetName val="31_T28.03.03"/>
      <sheetName val="33_T28.03.03"/>
      <sheetName val="31_T28.02.03"/>
      <sheetName val="36_T28.02.03"/>
      <sheetName val="34_T28.02.03"/>
      <sheetName val="31_T14.02.03"/>
      <sheetName val="36_T14.02.03"/>
      <sheetName val="41_T14.02.03"/>
      <sheetName val="34_T14.02.03"/>
      <sheetName val="32_T14.02.03"/>
      <sheetName val="33_T14.02.03"/>
      <sheetName val="35_T14.02.03"/>
      <sheetName val="31_T02.01.03"/>
      <sheetName val="32_T02.01.03"/>
      <sheetName val="33_T02.01.03"/>
      <sheetName val="34_T02.01.03"/>
      <sheetName val="35_T02.01.03"/>
      <sheetName val="36_T02.01.03"/>
      <sheetName val="41_T02.01.03"/>
      <sheetName val="Datenpfad"/>
      <sheetName val="99_T05.11.02"/>
      <sheetName val="34_T04.11.02"/>
      <sheetName val="41_T01.11.02"/>
      <sheetName val="36_T01.11.02"/>
      <sheetName val="35_T01.11.02"/>
      <sheetName val="33_T01.11.02"/>
      <sheetName val="32_T01.11.02"/>
      <sheetName val="31_T01.11.02"/>
      <sheetName val="41_T22.10.02"/>
      <sheetName val="32_T22.10.02"/>
      <sheetName val="33_T22.10.02"/>
      <sheetName val="35_T22.10.02"/>
      <sheetName val="35_T25.06.03"/>
      <sheetName val="41_T25.06.03"/>
      <sheetName val="36_T25.06.03"/>
      <sheetName val="34_T25.06.03"/>
      <sheetName val="32_T25.06.03"/>
      <sheetName val="31_T25.06.03"/>
      <sheetName val="33_T25.06.03"/>
      <sheetName val="31_T20.05.03"/>
      <sheetName val="33_T20.05.03"/>
      <sheetName val="41_T20.05.03"/>
      <sheetName val="36_T20.05.03"/>
      <sheetName val="35_T20.05.03"/>
      <sheetName val="34_T20.05.03"/>
      <sheetName val="32_T20.05.03"/>
      <sheetName val="41_T29.09.03"/>
      <sheetName val="36_T25.09.03"/>
      <sheetName val="35_T25.09.03"/>
      <sheetName val="34_T25.09.03"/>
      <sheetName val="32_T25.09.03"/>
      <sheetName val="31_T25.09.03"/>
      <sheetName val="33_T25.09.03"/>
      <sheetName val="41_T07.08.03"/>
      <sheetName val="36_T07.08.03"/>
      <sheetName val="35_T07.08.03"/>
      <sheetName val="34_T07.08.03"/>
      <sheetName val="32_T07.08.03"/>
      <sheetName val="31_T07.08.03"/>
      <sheetName val="33_T07.08.03"/>
      <sheetName val="Sheet2"/>
      <sheetName val="36_T28_03_03"/>
      <sheetName val="41_T28_03_03"/>
      <sheetName val="34_T28_03_03"/>
      <sheetName val="35_T28_03_03"/>
      <sheetName val="32_T28_03_03"/>
      <sheetName val="31_T28_03_03"/>
      <sheetName val="33_T28_03_03"/>
      <sheetName val="31_T28_02_03"/>
      <sheetName val="36_T28_02_03"/>
      <sheetName val="34_T28_02_03"/>
      <sheetName val="31_T14_02_03"/>
      <sheetName val="36_T14_02_03"/>
      <sheetName val="41_T14_02_03"/>
      <sheetName val="34_T14_02_03"/>
      <sheetName val="32_T14_02_03"/>
      <sheetName val="33_T14_02_03"/>
      <sheetName val="35_T14_02_03"/>
      <sheetName val="31_T02_01_03"/>
      <sheetName val="32_T02_01_03"/>
      <sheetName val="33_T02_01_03"/>
      <sheetName val="34_T02_01_03"/>
      <sheetName val="35_T02_01_03"/>
      <sheetName val="36_T02_01_03"/>
      <sheetName val="41_T02_01_03"/>
      <sheetName val="99_T05_11_02"/>
      <sheetName val="34_T04_11_02"/>
      <sheetName val="41_T01_11_02"/>
      <sheetName val="36_T01_11_02"/>
      <sheetName val="35_T01_11_02"/>
      <sheetName val="33_T01_11_02"/>
      <sheetName val="32_T01_11_02"/>
      <sheetName val="31_T01_11_02"/>
      <sheetName val="41_T22_10_02"/>
      <sheetName val="32_T22_10_02"/>
      <sheetName val="33_T22_10_02"/>
      <sheetName val="35_T22_10_02"/>
      <sheetName val="35_T25_06_03"/>
      <sheetName val="41_T25_06_03"/>
      <sheetName val="36_T25_06_03"/>
      <sheetName val="34_T25_06_03"/>
      <sheetName val="32_T25_06_03"/>
      <sheetName val="31_T25_06_03"/>
      <sheetName val="33_T25_06_03"/>
      <sheetName val="31_T20_05_03"/>
      <sheetName val="33_T20_05_03"/>
      <sheetName val="41_T20_05_03"/>
      <sheetName val="36_T20_05_03"/>
      <sheetName val="35_T20_05_03"/>
      <sheetName val="34_T20_05_03"/>
      <sheetName val="32_T20_05_03"/>
      <sheetName val="41_T29_09_03"/>
      <sheetName val="36_T25_09_03"/>
      <sheetName val="35_T25_09_03"/>
      <sheetName val="34_T25_09_03"/>
      <sheetName val="32_T25_09_03"/>
      <sheetName val="31_T25_09_03"/>
      <sheetName val="33_T25_09_03"/>
      <sheetName val="41_T07_08_03"/>
      <sheetName val="36_T07_08_03"/>
      <sheetName val="35_T07_08_03"/>
      <sheetName val="34_T07_08_03"/>
      <sheetName val="32_T07_08_03"/>
      <sheetName val="31_T07_08_03"/>
      <sheetName val="33_T07_08_03"/>
      <sheetName val="Cash Estimate Local Q1"/>
      <sheetName val="FA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ADEK_CT"/>
    </sheetNames>
    <definedNames>
      <definedName name="Home_Ofc"/>
      <definedName name="OPSuchBereich" refersTo="#REF!"/>
    </definedNames>
    <sheetDataSet>
      <sheetData sheetId="0" refreshError="1"/>
      <sheetData sheetId="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IG Temp"/>
      <sheetName val="IG sales by partner"/>
      <sheetName val="IG Sales fct"/>
      <sheetName val="OG Temp"/>
      <sheetName val="OG Sales fct"/>
      <sheetName val="SFC fcst"/>
      <sheetName val="MBC fcst"/>
      <sheetName val="Submission Flag"/>
      <sheetName val="Submission Report"/>
      <sheetName val="To_Entity List"/>
      <sheetName val="SFC fcst_sales_conso"/>
      <sheetName val="ANAL-MB"/>
      <sheetName val="Mth-Vana"/>
      <sheetName val="OG Sales Values"/>
      <sheetName val="OG Trade Receivables"/>
      <sheetName val="Org"/>
      <sheetName val="-"/>
      <sheetName val="Source-New"/>
      <sheetName val="Ord-Input"/>
      <sheetName val="cost1"/>
      <sheetName val="mcb"/>
      <sheetName val="Rate 2005"/>
      <sheetName val="PO"/>
      <sheetName val="Sheet1"/>
      <sheetName val="Source"/>
      <sheetName val="sph"/>
      <sheetName val="Forex06"/>
      <sheetName val="Days"/>
      <sheetName val="1.Pgm"/>
    </sheetNames>
    <sheetDataSet>
      <sheetData sheetId="0" refreshError="1">
        <row r="33">
          <cell r="D33" t="str">
            <v>Equipment &amp; Medium Voltage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WORKSHEET"/>
      <sheetName val="ESCALATION"/>
      <sheetName val="FCS IO"/>
      <sheetName val="IPS IO"/>
    </sheetNames>
    <sheetDataSet>
      <sheetData sheetId="0" refreshError="1"/>
      <sheetData sheetId="1" refreshError="1"/>
      <sheetData sheetId="2" refreshError="1"/>
      <sheetData sheetId="3" refreshError="1"/>
      <sheetData sheetId="4"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_DDC"/>
      <sheetName val="Total Summary"/>
      <sheetName val="Summary-AB"/>
      <sheetName val="Summary-SE"/>
      <sheetName val="Summary-DDC"/>
      <sheetName val="Other Cost-PLC"/>
      <sheetName val="Other Costs-DDC"/>
      <sheetName val="PLC-AB"/>
      <sheetName val="PLC-SE"/>
      <sheetName val="DDC Panel"/>
      <sheetName val="Panel"/>
      <sheetName val="UPS"/>
      <sheetName val="Field Instruments"/>
      <sheetName val="Spares"/>
      <sheetName val="DDC COMM SPARE"/>
      <sheetName val="2yrs SAPRE-DDC"/>
      <sheetName val="Engineering-Revised"/>
      <sheetName val="IO Summary"/>
      <sheetName val="DDC-io_sumamry"/>
      <sheetName val="DDC-IO_LIST"/>
      <sheetName val="SCADA Estimate"/>
      <sheetName val="Load Calc"/>
      <sheetName val="Rit-11_Vlook"/>
      <sheetName val="SE Tx"/>
      <sheetName val="Himel-2011"/>
      <sheetName val="TB_Vlok"/>
      <sheetName val="Engineering-No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Summary-Advantys"/>
      <sheetName val="Break-Up # Advantys"/>
      <sheetName val="Other Cost"/>
      <sheetName val="PLC-Advantys"/>
      <sheetName val="ESD"/>
      <sheetName val="SCADA"/>
      <sheetName val="Etisalat-Connection"/>
      <sheetName val="Spares-Advantys"/>
      <sheetName val="Engineering"/>
      <sheetName val="Engineering-Revised"/>
      <sheetName val="IO Summary-Advantys"/>
      <sheetName val="IO List-JAT"/>
      <sheetName val="IO List-JIFF"/>
      <sheetName val="Rit_Vlook"/>
      <sheetName val="Himel_Vlok"/>
      <sheetName val="TB_Vlok"/>
      <sheetName val="SCADA-Not Used"/>
      <sheetName val="Result"/>
      <sheetName val="PLC-QTM"/>
      <sheetName val="IO Summary-QTM"/>
      <sheetName val="Spares-QTM"/>
      <sheetName val="Summary-QT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chedule 2-SP2"/>
      <sheetName val="Schedule 3-SP3"/>
      <sheetName val="costing summary internal"/>
      <sheetName val="F&amp;G System"/>
      <sheetName val="Panel &amp; Accs"/>
      <sheetName val="Engg"/>
      <sheetName val="Services"/>
      <sheetName val="Spares"/>
      <sheetName val="Calibration Accessories"/>
      <sheetName val="Power 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IVERS"/>
      <sheetName val="Contacts"/>
      <sheetName val="Section Break"/>
      <sheetName val="Controls"/>
      <sheetName val="Control Actions"/>
      <sheetName val="Q4 2001 Fin Summary"/>
      <sheetName val="Planning Assumptions"/>
      <sheetName val="2002 Fin Summary"/>
      <sheetName val="AOP P&amp;L"/>
      <sheetName val="Op Inc Bridge"/>
      <sheetName val="AOP Sales Growth"/>
      <sheetName val="R&amp;D Summary"/>
      <sheetName val="AOP R&amp;D Detail"/>
      <sheetName val="Six Sigma Summary"/>
      <sheetName val="Digitization Fin Summ"/>
      <sheetName val="Productivity"/>
      <sheetName val="Productivity Summary"/>
      <sheetName val="Repositioning"/>
      <sheetName val="Supply  Management"/>
      <sheetName val="Headcount Summary"/>
      <sheetName val="AOP Headcount"/>
      <sheetName val="Costs"/>
      <sheetName val="Contingency Plan"/>
      <sheetName val="CF Bridge"/>
      <sheetName val="AOP FCF "/>
      <sheetName val="AOP FCF  input"/>
      <sheetName val="AOP CWC-2"/>
      <sheetName val="AOP CAPEX"/>
      <sheetName val="AOP CAPEX Detail"/>
      <sheetName val="AOP Quarterly Key Ind"/>
      <sheetName val="AOP R&amp;O "/>
      <sheetName val="BackUp"/>
      <sheetName val="AOP Summary-1"/>
      <sheetName val="AOP Summary-2"/>
      <sheetName val="AOP Inc. Stmt"/>
      <sheetName val="Sales Bridge"/>
      <sheetName val="NI Bridge"/>
      <sheetName val="AOP Cash Conversion"/>
      <sheetName val="AOP Avg. Inv."/>
      <sheetName val="AOP ROI"/>
      <sheetName val="IT Financial Profile"/>
      <sheetName val="Appl Initiatives"/>
      <sheetName val="AOP SBU SBE Totals "/>
      <sheetName val="Datenpfad"/>
      <sheetName val="ACS Templates SBE"/>
    </sheetNames>
    <sheetDataSet>
      <sheetData sheetId="0" refreshError="1"/>
      <sheetData sheetId="1" refreshError="1">
        <row r="8">
          <cell r="F8" t="str">
            <v>Automation &amp; Control Solutions</v>
          </cell>
        </row>
        <row r="21">
          <cell r="F21" t="str">
            <v>actual</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sheetName val="curve"/>
      <sheetName val="HISTOGRAM"/>
      <sheetName val="Turn-Manpower"/>
      <sheetName val="Sheet6"/>
      <sheetName val="Sheet7"/>
      <sheetName val="Sheet8"/>
      <sheetName val="Sheet9"/>
      <sheetName val="Sheet10"/>
      <sheetName val="Sheet11"/>
      <sheetName val="Sheet12"/>
      <sheetName val="Sheet13"/>
      <sheetName val="Sheet14"/>
      <sheetName val="Sheet15"/>
      <sheetName val="Sheet16"/>
      <sheetName val="TBAL9697 -group wise  sdpl"/>
      <sheetName val="dBase"/>
      <sheetName val="Rate analysis"/>
      <sheetName val="Sheet3"/>
      <sheetName val="Build-up"/>
      <sheetName val="환율"/>
      <sheetName val="S1BOQ"/>
      <sheetName val="2gii"/>
      <sheetName val="final abstract"/>
      <sheetName val="IO List"/>
      <sheetName val="BHANDUP"/>
      <sheetName val="Stress Calculation"/>
      <sheetName val="Boq"/>
      <sheetName val="p&amp;m"/>
      <sheetName val="labour coeff"/>
      <sheetName val="Progressin Next mon-AP-17"/>
    </sheetNames>
    <sheetDataSet>
      <sheetData sheetId="0">
        <row r="2">
          <cell r="B2" t="str">
            <v>EQUIPMENT DEPLOYMENT</v>
          </cell>
        </row>
        <row r="3">
          <cell r="B3" t="str">
            <v>JOB NO:6020</v>
          </cell>
          <cell r="BL3" t="str">
            <v>Project Start :14/09/99</v>
          </cell>
        </row>
        <row r="4">
          <cell r="B4" t="str">
            <v>TITLE:UP GRADING OF ASPHALT PAVEMENT,OAS HANGAR</v>
          </cell>
          <cell r="BL4" t="str">
            <v>Project Completion:26/11/99</v>
          </cell>
        </row>
        <row r="5">
          <cell r="D5" t="str">
            <v>September'99</v>
          </cell>
          <cell r="U5" t="str">
            <v>October'99</v>
          </cell>
          <cell r="AZ5" t="str">
            <v>November'99</v>
          </cell>
        </row>
        <row r="6">
          <cell r="C6" t="str">
            <v>Week Start Date&gt;&gt;</v>
          </cell>
          <cell r="D6">
            <v>14</v>
          </cell>
          <cell r="E6">
            <v>15</v>
          </cell>
          <cell r="F6">
            <v>16</v>
          </cell>
          <cell r="G6">
            <v>17</v>
          </cell>
          <cell r="H6">
            <v>18</v>
          </cell>
          <cell r="I6">
            <v>19</v>
          </cell>
          <cell r="J6">
            <v>20</v>
          </cell>
          <cell r="K6">
            <v>21</v>
          </cell>
          <cell r="L6">
            <v>22</v>
          </cell>
          <cell r="M6">
            <v>23</v>
          </cell>
          <cell r="N6">
            <v>24</v>
          </cell>
          <cell r="O6">
            <v>25</v>
          </cell>
          <cell r="P6">
            <v>26</v>
          </cell>
          <cell r="Q6">
            <v>27</v>
          </cell>
          <cell r="R6">
            <v>28</v>
          </cell>
          <cell r="S6">
            <v>29</v>
          </cell>
          <cell r="T6">
            <v>30</v>
          </cell>
          <cell r="U6">
            <v>1</v>
          </cell>
          <cell r="V6">
            <v>2</v>
          </cell>
          <cell r="W6">
            <v>3</v>
          </cell>
          <cell r="X6">
            <v>4</v>
          </cell>
          <cell r="Y6">
            <v>5</v>
          </cell>
          <cell r="Z6">
            <v>6</v>
          </cell>
          <cell r="AA6">
            <v>7</v>
          </cell>
          <cell r="AB6">
            <v>8</v>
          </cell>
          <cell r="AC6">
            <v>9</v>
          </cell>
          <cell r="AD6">
            <v>10</v>
          </cell>
          <cell r="AE6">
            <v>11</v>
          </cell>
          <cell r="AF6">
            <v>12</v>
          </cell>
          <cell r="AG6">
            <v>13</v>
          </cell>
          <cell r="AH6">
            <v>14</v>
          </cell>
          <cell r="AI6">
            <v>15</v>
          </cell>
          <cell r="AJ6">
            <v>16</v>
          </cell>
          <cell r="AK6">
            <v>17</v>
          </cell>
          <cell r="AL6">
            <v>18</v>
          </cell>
          <cell r="AM6">
            <v>19</v>
          </cell>
          <cell r="AN6">
            <v>20</v>
          </cell>
          <cell r="AO6">
            <v>21</v>
          </cell>
          <cell r="AP6">
            <v>22</v>
          </cell>
          <cell r="AQ6">
            <v>23</v>
          </cell>
          <cell r="AR6">
            <v>24</v>
          </cell>
          <cell r="AS6">
            <v>25</v>
          </cell>
          <cell r="AT6">
            <v>26</v>
          </cell>
          <cell r="AU6">
            <v>27</v>
          </cell>
          <cell r="AV6">
            <v>28</v>
          </cell>
          <cell r="AW6">
            <v>29</v>
          </cell>
          <cell r="AX6">
            <v>30</v>
          </cell>
          <cell r="AY6">
            <v>31</v>
          </cell>
          <cell r="AZ6">
            <v>1</v>
          </cell>
          <cell r="BA6">
            <v>2</v>
          </cell>
          <cell r="BB6">
            <v>3</v>
          </cell>
          <cell r="BC6">
            <v>4</v>
          </cell>
          <cell r="BD6">
            <v>5</v>
          </cell>
          <cell r="BE6">
            <v>6</v>
          </cell>
          <cell r="BF6">
            <v>7</v>
          </cell>
          <cell r="BG6">
            <v>8</v>
          </cell>
          <cell r="BH6">
            <v>9</v>
          </cell>
          <cell r="BI6">
            <v>10</v>
          </cell>
          <cell r="BJ6">
            <v>11</v>
          </cell>
          <cell r="BK6">
            <v>12</v>
          </cell>
          <cell r="BL6">
            <v>13</v>
          </cell>
          <cell r="BM6">
            <v>14</v>
          </cell>
          <cell r="BN6">
            <v>15</v>
          </cell>
          <cell r="BO6">
            <v>16</v>
          </cell>
          <cell r="BP6">
            <v>17</v>
          </cell>
          <cell r="BQ6">
            <v>18</v>
          </cell>
          <cell r="BR6">
            <v>19</v>
          </cell>
          <cell r="BS6">
            <v>20</v>
          </cell>
          <cell r="BT6">
            <v>21</v>
          </cell>
          <cell r="BU6">
            <v>22</v>
          </cell>
          <cell r="BV6">
            <v>23</v>
          </cell>
          <cell r="BW6">
            <v>24</v>
          </cell>
        </row>
        <row r="7">
          <cell r="C7" t="str">
            <v>Vehicle/Equipment</v>
          </cell>
        </row>
        <row r="8">
          <cell r="B8">
            <v>1</v>
          </cell>
          <cell r="C8" t="str">
            <v>Shovel</v>
          </cell>
          <cell r="T8">
            <v>1</v>
          </cell>
          <cell r="U8">
            <v>1</v>
          </cell>
          <cell r="V8">
            <v>1</v>
          </cell>
          <cell r="AI8">
            <v>1</v>
          </cell>
          <cell r="AJ8">
            <v>1</v>
          </cell>
          <cell r="AK8">
            <v>1</v>
          </cell>
          <cell r="AL8">
            <v>1</v>
          </cell>
          <cell r="AM8">
            <v>1</v>
          </cell>
          <cell r="AN8">
            <v>1</v>
          </cell>
          <cell r="AO8">
            <v>1</v>
          </cell>
          <cell r="AP8">
            <v>1</v>
          </cell>
          <cell r="AX8">
            <v>1</v>
          </cell>
          <cell r="AY8">
            <v>1</v>
          </cell>
          <cell r="AZ8">
            <v>1</v>
          </cell>
          <cell r="BJ8">
            <v>1</v>
          </cell>
          <cell r="BK8">
            <v>1</v>
          </cell>
          <cell r="BL8">
            <v>1</v>
          </cell>
          <cell r="BM8">
            <v>1</v>
          </cell>
          <cell r="BN8">
            <v>1</v>
          </cell>
          <cell r="BO8">
            <v>1</v>
          </cell>
          <cell r="BP8">
            <v>1</v>
          </cell>
          <cell r="BQ8">
            <v>1</v>
          </cell>
        </row>
        <row r="9">
          <cell r="B9">
            <v>2</v>
          </cell>
          <cell r="C9" t="str">
            <v>JCB</v>
          </cell>
          <cell r="T9">
            <v>1</v>
          </cell>
          <cell r="U9">
            <v>1</v>
          </cell>
          <cell r="V9">
            <v>1</v>
          </cell>
          <cell r="AX9">
            <v>1</v>
          </cell>
          <cell r="AY9">
            <v>1</v>
          </cell>
          <cell r="AZ9">
            <v>1</v>
          </cell>
        </row>
        <row r="10">
          <cell r="B10">
            <v>3</v>
          </cell>
          <cell r="C10" t="str">
            <v>Grader</v>
          </cell>
          <cell r="AI10">
            <v>1</v>
          </cell>
          <cell r="AJ10">
            <v>1</v>
          </cell>
          <cell r="AK10">
            <v>1</v>
          </cell>
          <cell r="AL10">
            <v>1</v>
          </cell>
          <cell r="AM10">
            <v>1</v>
          </cell>
          <cell r="AN10">
            <v>1</v>
          </cell>
          <cell r="AO10">
            <v>1</v>
          </cell>
          <cell r="AP10">
            <v>1</v>
          </cell>
          <cell r="BJ10">
            <v>1</v>
          </cell>
          <cell r="BK10">
            <v>1</v>
          </cell>
          <cell r="BL10">
            <v>1</v>
          </cell>
          <cell r="BM10">
            <v>1</v>
          </cell>
          <cell r="BN10">
            <v>1</v>
          </cell>
          <cell r="BO10">
            <v>1</v>
          </cell>
          <cell r="BP10">
            <v>1</v>
          </cell>
          <cell r="BQ10">
            <v>1</v>
          </cell>
        </row>
        <row r="11">
          <cell r="B11">
            <v>4</v>
          </cell>
          <cell r="C11" t="str">
            <v>Roller</v>
          </cell>
          <cell r="AI11">
            <v>1</v>
          </cell>
          <cell r="AJ11">
            <v>1</v>
          </cell>
          <cell r="AK11">
            <v>1</v>
          </cell>
          <cell r="AL11">
            <v>1</v>
          </cell>
          <cell r="AM11">
            <v>1</v>
          </cell>
          <cell r="AN11">
            <v>1</v>
          </cell>
          <cell r="AO11">
            <v>1</v>
          </cell>
          <cell r="AP11">
            <v>1</v>
          </cell>
          <cell r="BJ11">
            <v>1</v>
          </cell>
          <cell r="BK11">
            <v>1</v>
          </cell>
          <cell r="BL11">
            <v>1</v>
          </cell>
          <cell r="BM11">
            <v>1</v>
          </cell>
          <cell r="BN11">
            <v>1</v>
          </cell>
          <cell r="BO11">
            <v>1</v>
          </cell>
          <cell r="BP11">
            <v>1</v>
          </cell>
          <cell r="BQ11">
            <v>1</v>
          </cell>
        </row>
        <row r="12">
          <cell r="B12">
            <v>5</v>
          </cell>
          <cell r="C12" t="str">
            <v>W/tanker</v>
          </cell>
          <cell r="T12">
            <v>1</v>
          </cell>
          <cell r="U12">
            <v>1</v>
          </cell>
          <cell r="V12">
            <v>1</v>
          </cell>
          <cell r="AI12">
            <v>1</v>
          </cell>
          <cell r="AJ12">
            <v>1</v>
          </cell>
          <cell r="AK12">
            <v>1</v>
          </cell>
          <cell r="AL12">
            <v>1</v>
          </cell>
          <cell r="AM12">
            <v>1</v>
          </cell>
          <cell r="AN12">
            <v>1</v>
          </cell>
          <cell r="AO12">
            <v>1</v>
          </cell>
          <cell r="AP12">
            <v>1</v>
          </cell>
          <cell r="AX12">
            <v>1</v>
          </cell>
          <cell r="AY12">
            <v>1</v>
          </cell>
          <cell r="AZ12">
            <v>1</v>
          </cell>
          <cell r="BJ12">
            <v>1</v>
          </cell>
          <cell r="BK12">
            <v>1</v>
          </cell>
          <cell r="BL12">
            <v>1</v>
          </cell>
          <cell r="BM12">
            <v>1</v>
          </cell>
          <cell r="BN12">
            <v>1</v>
          </cell>
          <cell r="BO12">
            <v>1</v>
          </cell>
          <cell r="BP12">
            <v>1</v>
          </cell>
          <cell r="BQ12">
            <v>1</v>
          </cell>
        </row>
        <row r="13">
          <cell r="B13">
            <v>6</v>
          </cell>
          <cell r="C13" t="str">
            <v>Tipper</v>
          </cell>
          <cell r="T13">
            <v>5</v>
          </cell>
          <cell r="U13">
            <v>5</v>
          </cell>
          <cell r="V13">
            <v>5</v>
          </cell>
          <cell r="AK13">
            <v>2</v>
          </cell>
          <cell r="AL13">
            <v>2</v>
          </cell>
          <cell r="AM13">
            <v>2</v>
          </cell>
          <cell r="AN13">
            <v>2</v>
          </cell>
          <cell r="AO13">
            <v>2</v>
          </cell>
          <cell r="AP13">
            <v>2</v>
          </cell>
          <cell r="AR13">
            <v>5</v>
          </cell>
          <cell r="AS13">
            <v>5</v>
          </cell>
          <cell r="AT13">
            <v>5</v>
          </cell>
          <cell r="AU13">
            <v>5</v>
          </cell>
          <cell r="AV13">
            <v>5</v>
          </cell>
          <cell r="AX13">
            <v>5</v>
          </cell>
          <cell r="AY13">
            <v>5</v>
          </cell>
          <cell r="AZ13">
            <v>5</v>
          </cell>
          <cell r="BL13">
            <v>2</v>
          </cell>
          <cell r="BM13">
            <v>2</v>
          </cell>
          <cell r="BN13">
            <v>2</v>
          </cell>
          <cell r="BO13">
            <v>2</v>
          </cell>
          <cell r="BP13">
            <v>2</v>
          </cell>
          <cell r="BQ13">
            <v>2</v>
          </cell>
          <cell r="BS13">
            <v>5</v>
          </cell>
          <cell r="BT13">
            <v>5</v>
          </cell>
          <cell r="BU13">
            <v>5</v>
          </cell>
          <cell r="BV13">
            <v>5</v>
          </cell>
          <cell r="BW13">
            <v>5</v>
          </cell>
        </row>
        <row r="14">
          <cell r="B14">
            <v>7</v>
          </cell>
          <cell r="C14" t="str">
            <v>Mini Bus</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1</v>
          </cell>
          <cell r="Z14">
            <v>1</v>
          </cell>
          <cell r="AA14">
            <v>1</v>
          </cell>
          <cell r="AB14">
            <v>1</v>
          </cell>
          <cell r="AC14">
            <v>1</v>
          </cell>
          <cell r="AD14">
            <v>1</v>
          </cell>
          <cell r="AE14">
            <v>1</v>
          </cell>
          <cell r="AF14">
            <v>1</v>
          </cell>
          <cell r="AG14">
            <v>1</v>
          </cell>
          <cell r="AH14">
            <v>1</v>
          </cell>
          <cell r="AI14">
            <v>1</v>
          </cell>
          <cell r="AJ14">
            <v>1</v>
          </cell>
          <cell r="AK14">
            <v>1</v>
          </cell>
          <cell r="AL14">
            <v>1</v>
          </cell>
          <cell r="AM14">
            <v>1</v>
          </cell>
          <cell r="AN14">
            <v>1</v>
          </cell>
          <cell r="AO14">
            <v>1</v>
          </cell>
          <cell r="AP14">
            <v>1</v>
          </cell>
          <cell r="AQ14">
            <v>1</v>
          </cell>
          <cell r="AR14">
            <v>1</v>
          </cell>
          <cell r="AS14">
            <v>1</v>
          </cell>
          <cell r="AT14">
            <v>1</v>
          </cell>
          <cell r="AU14">
            <v>1</v>
          </cell>
          <cell r="AV14">
            <v>1</v>
          </cell>
          <cell r="AW14">
            <v>1</v>
          </cell>
          <cell r="AX14">
            <v>1</v>
          </cell>
          <cell r="AY14">
            <v>1</v>
          </cell>
          <cell r="AZ14">
            <v>1</v>
          </cell>
          <cell r="BA14">
            <v>1</v>
          </cell>
          <cell r="BB14">
            <v>1</v>
          </cell>
          <cell r="BC14">
            <v>1</v>
          </cell>
          <cell r="BD14">
            <v>1</v>
          </cell>
          <cell r="BE14">
            <v>1</v>
          </cell>
          <cell r="BF14">
            <v>1</v>
          </cell>
          <cell r="BG14">
            <v>1</v>
          </cell>
          <cell r="BH14">
            <v>1</v>
          </cell>
          <cell r="BI14">
            <v>1</v>
          </cell>
          <cell r="BJ14">
            <v>1</v>
          </cell>
          <cell r="BK14">
            <v>1</v>
          </cell>
          <cell r="BL14">
            <v>1</v>
          </cell>
          <cell r="BM14">
            <v>1</v>
          </cell>
          <cell r="BN14">
            <v>1</v>
          </cell>
          <cell r="BO14">
            <v>1</v>
          </cell>
          <cell r="BP14">
            <v>1</v>
          </cell>
          <cell r="BQ14">
            <v>1</v>
          </cell>
          <cell r="BR14">
            <v>1</v>
          </cell>
          <cell r="BS14">
            <v>1</v>
          </cell>
          <cell r="BT14">
            <v>1</v>
          </cell>
          <cell r="BU14">
            <v>1</v>
          </cell>
          <cell r="BV14">
            <v>1</v>
          </cell>
          <cell r="BW14">
            <v>1</v>
          </cell>
        </row>
        <row r="15">
          <cell r="B15">
            <v>8</v>
          </cell>
          <cell r="C15" t="str">
            <v>Pickup 4*4</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1</v>
          </cell>
          <cell r="Z15">
            <v>1</v>
          </cell>
          <cell r="AA15">
            <v>1</v>
          </cell>
          <cell r="AB15">
            <v>1</v>
          </cell>
          <cell r="AC15">
            <v>1</v>
          </cell>
          <cell r="AD15">
            <v>1</v>
          </cell>
          <cell r="AE15">
            <v>1</v>
          </cell>
          <cell r="AF15">
            <v>1</v>
          </cell>
          <cell r="AG15">
            <v>1</v>
          </cell>
          <cell r="AH15">
            <v>1</v>
          </cell>
          <cell r="AI15">
            <v>1</v>
          </cell>
          <cell r="AJ15">
            <v>1</v>
          </cell>
          <cell r="AK15">
            <v>1</v>
          </cell>
          <cell r="AL15">
            <v>1</v>
          </cell>
          <cell r="AM15">
            <v>1</v>
          </cell>
          <cell r="AN15">
            <v>1</v>
          </cell>
          <cell r="AO15">
            <v>1</v>
          </cell>
          <cell r="AP15">
            <v>1</v>
          </cell>
          <cell r="AQ15">
            <v>1</v>
          </cell>
          <cell r="AR15">
            <v>1</v>
          </cell>
          <cell r="AS15">
            <v>1</v>
          </cell>
          <cell r="AT15">
            <v>1</v>
          </cell>
          <cell r="AU15">
            <v>1</v>
          </cell>
          <cell r="AV15">
            <v>1</v>
          </cell>
          <cell r="AW15">
            <v>1</v>
          </cell>
          <cell r="AX15">
            <v>1</v>
          </cell>
          <cell r="AY15">
            <v>1</v>
          </cell>
          <cell r="AZ15">
            <v>1</v>
          </cell>
          <cell r="BA15">
            <v>1</v>
          </cell>
          <cell r="BB15">
            <v>1</v>
          </cell>
          <cell r="BC15">
            <v>1</v>
          </cell>
          <cell r="BD15">
            <v>1</v>
          </cell>
          <cell r="BE15">
            <v>1</v>
          </cell>
          <cell r="BF15">
            <v>1</v>
          </cell>
          <cell r="BG15">
            <v>1</v>
          </cell>
          <cell r="BH15">
            <v>1</v>
          </cell>
          <cell r="BI15">
            <v>1</v>
          </cell>
          <cell r="BJ15">
            <v>1</v>
          </cell>
          <cell r="BK15">
            <v>1</v>
          </cell>
          <cell r="BL15">
            <v>1</v>
          </cell>
          <cell r="BM15">
            <v>1</v>
          </cell>
          <cell r="BN15">
            <v>1</v>
          </cell>
          <cell r="BO15">
            <v>1</v>
          </cell>
          <cell r="BP15">
            <v>1</v>
          </cell>
          <cell r="BQ15">
            <v>1</v>
          </cell>
          <cell r="BR15">
            <v>1</v>
          </cell>
          <cell r="BS15">
            <v>1</v>
          </cell>
          <cell r="BT15">
            <v>1</v>
          </cell>
          <cell r="BU15">
            <v>1</v>
          </cell>
          <cell r="BV15">
            <v>1</v>
          </cell>
          <cell r="BW15">
            <v>1</v>
          </cell>
        </row>
        <row r="16">
          <cell r="B16">
            <v>9</v>
          </cell>
          <cell r="C16" t="str">
            <v>Paver</v>
          </cell>
          <cell r="AR16">
            <v>1</v>
          </cell>
          <cell r="AS16">
            <v>1</v>
          </cell>
          <cell r="AT16">
            <v>1</v>
          </cell>
          <cell r="AU16">
            <v>1</v>
          </cell>
          <cell r="AV16">
            <v>1</v>
          </cell>
          <cell r="BS16">
            <v>1</v>
          </cell>
          <cell r="BT16">
            <v>1</v>
          </cell>
          <cell r="BU16">
            <v>1</v>
          </cell>
          <cell r="BV16">
            <v>1</v>
          </cell>
          <cell r="BW16">
            <v>1</v>
          </cell>
        </row>
        <row r="17">
          <cell r="B17">
            <v>10</v>
          </cell>
          <cell r="C17" t="str">
            <v>S/Tanker</v>
          </cell>
          <cell r="AQ17">
            <v>1</v>
          </cell>
          <cell r="BR17">
            <v>1</v>
          </cell>
        </row>
        <row r="18">
          <cell r="B18">
            <v>11</v>
          </cell>
          <cell r="C18" t="str">
            <v>Tyreroller</v>
          </cell>
          <cell r="AR18">
            <v>2</v>
          </cell>
          <cell r="AS18">
            <v>2</v>
          </cell>
          <cell r="AT18">
            <v>2</v>
          </cell>
          <cell r="AU18">
            <v>2</v>
          </cell>
          <cell r="AV18">
            <v>2</v>
          </cell>
          <cell r="BS18">
            <v>2</v>
          </cell>
          <cell r="BT18">
            <v>2</v>
          </cell>
          <cell r="BU18">
            <v>2</v>
          </cell>
          <cell r="BV18">
            <v>2</v>
          </cell>
          <cell r="BW18">
            <v>2</v>
          </cell>
        </row>
        <row r="19">
          <cell r="B19">
            <v>12</v>
          </cell>
          <cell r="C19" t="str">
            <v>Tandroller</v>
          </cell>
          <cell r="AR19">
            <v>1</v>
          </cell>
          <cell r="AS19">
            <v>1</v>
          </cell>
          <cell r="AT19">
            <v>1</v>
          </cell>
          <cell r="AU19">
            <v>1</v>
          </cell>
          <cell r="AV19">
            <v>1</v>
          </cell>
          <cell r="BS19">
            <v>1</v>
          </cell>
          <cell r="BT19">
            <v>1</v>
          </cell>
          <cell r="BU19">
            <v>1</v>
          </cell>
          <cell r="BV19">
            <v>1</v>
          </cell>
          <cell r="BW19">
            <v>1</v>
          </cell>
        </row>
        <row r="20">
          <cell r="Z20" t="str">
            <v>Galfar Engineering &amp; Contracting llc</v>
          </cell>
          <cell r="BO20" t="str">
            <v>Galfar Engineering &amp; Contracting llc</v>
          </cell>
        </row>
        <row r="21">
          <cell r="Z21" t="str">
            <v>Roads Division</v>
          </cell>
          <cell r="BO21" t="str">
            <v>Roads Division</v>
          </cell>
        </row>
        <row r="22">
          <cell r="Z22" t="str">
            <v>Date</v>
          </cell>
          <cell r="BO22" t="str">
            <v>Date</v>
          </cell>
          <cell r="BQ22" t="str">
            <v>Rev</v>
          </cell>
          <cell r="BS22" t="str">
            <v>Check</v>
          </cell>
          <cell r="BU22" t="str">
            <v>Appvd</v>
          </cell>
        </row>
        <row r="25">
          <cell r="B25" t="str">
            <v>MANPOWER DEPLOYMENT</v>
          </cell>
          <cell r="AO25" t="str">
            <v>MANPOWER DEPLOYMENT</v>
          </cell>
        </row>
        <row r="26">
          <cell r="B26" t="str">
            <v>JOB NO:6020</v>
          </cell>
        </row>
        <row r="27">
          <cell r="B27" t="str">
            <v>TITLE:UP GRADING OF ASPHALT PAVEMENT,OAS HANGER</v>
          </cell>
          <cell r="BU27" t="str">
            <v>Project Start :14/09/99</v>
          </cell>
        </row>
        <row r="28">
          <cell r="BU28" t="str">
            <v>Project Completion:26/11/99</v>
          </cell>
        </row>
        <row r="29">
          <cell r="D29" t="str">
            <v>September'99</v>
          </cell>
          <cell r="U29" t="str">
            <v>October'99</v>
          </cell>
          <cell r="AZ29" t="str">
            <v>November'99</v>
          </cell>
        </row>
        <row r="30">
          <cell r="C30" t="str">
            <v>Week Start Date&gt;&gt;</v>
          </cell>
          <cell r="D30">
            <v>14</v>
          </cell>
          <cell r="E30">
            <v>15</v>
          </cell>
          <cell r="F30">
            <v>16</v>
          </cell>
          <cell r="G30">
            <v>17</v>
          </cell>
          <cell r="H30">
            <v>18</v>
          </cell>
          <cell r="I30">
            <v>19</v>
          </cell>
          <cell r="J30">
            <v>20</v>
          </cell>
          <cell r="K30">
            <v>21</v>
          </cell>
          <cell r="L30">
            <v>22</v>
          </cell>
          <cell r="M30">
            <v>23</v>
          </cell>
          <cell r="N30">
            <v>24</v>
          </cell>
          <cell r="O30">
            <v>25</v>
          </cell>
          <cell r="P30">
            <v>26</v>
          </cell>
          <cell r="Q30">
            <v>27</v>
          </cell>
          <cell r="R30">
            <v>28</v>
          </cell>
          <cell r="S30">
            <v>29</v>
          </cell>
          <cell r="T30">
            <v>30</v>
          </cell>
          <cell r="U30">
            <v>1</v>
          </cell>
          <cell r="V30">
            <v>2</v>
          </cell>
          <cell r="W30">
            <v>3</v>
          </cell>
          <cell r="X30">
            <v>4</v>
          </cell>
          <cell r="Y30">
            <v>5</v>
          </cell>
          <cell r="Z30">
            <v>6</v>
          </cell>
          <cell r="AA30">
            <v>7</v>
          </cell>
          <cell r="AB30">
            <v>8</v>
          </cell>
          <cell r="AC30">
            <v>9</v>
          </cell>
          <cell r="AD30">
            <v>10</v>
          </cell>
          <cell r="AE30">
            <v>11</v>
          </cell>
          <cell r="AF30">
            <v>12</v>
          </cell>
          <cell r="AG30">
            <v>13</v>
          </cell>
          <cell r="AH30">
            <v>14</v>
          </cell>
          <cell r="AI30">
            <v>15</v>
          </cell>
          <cell r="AJ30">
            <v>16</v>
          </cell>
          <cell r="AK30">
            <v>17</v>
          </cell>
          <cell r="AL30">
            <v>18</v>
          </cell>
          <cell r="AM30">
            <v>19</v>
          </cell>
          <cell r="AN30">
            <v>20</v>
          </cell>
          <cell r="AO30">
            <v>21</v>
          </cell>
          <cell r="AP30">
            <v>22</v>
          </cell>
          <cell r="AQ30">
            <v>23</v>
          </cell>
          <cell r="AR30">
            <v>24</v>
          </cell>
          <cell r="AS30">
            <v>25</v>
          </cell>
          <cell r="AT30">
            <v>26</v>
          </cell>
          <cell r="AU30">
            <v>27</v>
          </cell>
          <cell r="AV30">
            <v>28</v>
          </cell>
          <cell r="AW30">
            <v>29</v>
          </cell>
          <cell r="AX30">
            <v>30</v>
          </cell>
          <cell r="AY30">
            <v>31</v>
          </cell>
          <cell r="AZ30">
            <v>1</v>
          </cell>
          <cell r="BA30">
            <v>2</v>
          </cell>
          <cell r="BB30">
            <v>3</v>
          </cell>
          <cell r="BC30">
            <v>4</v>
          </cell>
          <cell r="BD30">
            <v>5</v>
          </cell>
          <cell r="BE30">
            <v>6</v>
          </cell>
          <cell r="BF30">
            <v>7</v>
          </cell>
          <cell r="BG30">
            <v>8</v>
          </cell>
          <cell r="BH30">
            <v>9</v>
          </cell>
          <cell r="BI30">
            <v>10</v>
          </cell>
          <cell r="BJ30">
            <v>11</v>
          </cell>
          <cell r="BK30">
            <v>12</v>
          </cell>
          <cell r="BL30">
            <v>13</v>
          </cell>
          <cell r="BM30">
            <v>14</v>
          </cell>
          <cell r="BN30">
            <v>15</v>
          </cell>
          <cell r="BO30">
            <v>16</v>
          </cell>
          <cell r="BP30">
            <v>17</v>
          </cell>
          <cell r="BQ30">
            <v>18</v>
          </cell>
          <cell r="BR30">
            <v>19</v>
          </cell>
          <cell r="BS30">
            <v>20</v>
          </cell>
          <cell r="BT30">
            <v>21</v>
          </cell>
          <cell r="BU30">
            <v>22</v>
          </cell>
          <cell r="BV30">
            <v>23</v>
          </cell>
          <cell r="BW30">
            <v>24</v>
          </cell>
        </row>
        <row r="31">
          <cell r="B31">
            <v>1</v>
          </cell>
          <cell r="C31" t="str">
            <v>Engr/Supervisor</v>
          </cell>
          <cell r="AI31">
            <v>1</v>
          </cell>
          <cell r="AJ31">
            <v>1</v>
          </cell>
          <cell r="AK31">
            <v>1</v>
          </cell>
          <cell r="AL31">
            <v>1</v>
          </cell>
          <cell r="AM31">
            <v>1</v>
          </cell>
          <cell r="AN31">
            <v>1</v>
          </cell>
          <cell r="AO31">
            <v>1</v>
          </cell>
          <cell r="AP31">
            <v>1</v>
          </cell>
          <cell r="AQ31">
            <v>1</v>
          </cell>
          <cell r="AR31">
            <v>1</v>
          </cell>
          <cell r="AS31">
            <v>1</v>
          </cell>
          <cell r="AT31">
            <v>1</v>
          </cell>
          <cell r="AU31">
            <v>1</v>
          </cell>
          <cell r="AV31">
            <v>1</v>
          </cell>
          <cell r="AW31">
            <v>1</v>
          </cell>
          <cell r="AX31">
            <v>1</v>
          </cell>
          <cell r="AY31">
            <v>1</v>
          </cell>
          <cell r="AZ31">
            <v>1</v>
          </cell>
          <cell r="BA31">
            <v>1</v>
          </cell>
          <cell r="BB31">
            <v>1</v>
          </cell>
          <cell r="BC31">
            <v>1</v>
          </cell>
          <cell r="BD31">
            <v>1</v>
          </cell>
          <cell r="BE31">
            <v>1</v>
          </cell>
          <cell r="BF31">
            <v>1</v>
          </cell>
          <cell r="BG31">
            <v>1</v>
          </cell>
          <cell r="BH31">
            <v>1</v>
          </cell>
          <cell r="BI31">
            <v>1</v>
          </cell>
          <cell r="BJ31">
            <v>1</v>
          </cell>
          <cell r="BK31">
            <v>1</v>
          </cell>
          <cell r="BL31">
            <v>1</v>
          </cell>
          <cell r="BM31">
            <v>1</v>
          </cell>
          <cell r="BN31">
            <v>1</v>
          </cell>
          <cell r="BO31">
            <v>1</v>
          </cell>
          <cell r="BP31">
            <v>1</v>
          </cell>
          <cell r="BQ31">
            <v>1</v>
          </cell>
          <cell r="BR31">
            <v>1</v>
          </cell>
          <cell r="BS31">
            <v>1</v>
          </cell>
          <cell r="BT31">
            <v>1</v>
          </cell>
          <cell r="BU31">
            <v>1</v>
          </cell>
          <cell r="BV31">
            <v>1</v>
          </cell>
          <cell r="BW31">
            <v>1</v>
          </cell>
        </row>
        <row r="32">
          <cell r="B32">
            <v>2</v>
          </cell>
          <cell r="C32" t="str">
            <v>Surveyor</v>
          </cell>
          <cell r="R32">
            <v>1</v>
          </cell>
          <cell r="S32">
            <v>1</v>
          </cell>
        </row>
        <row r="33">
          <cell r="B33">
            <v>3</v>
          </cell>
          <cell r="C33" t="str">
            <v>Charge Hand</v>
          </cell>
          <cell r="R33">
            <v>1</v>
          </cell>
          <cell r="S33">
            <v>1</v>
          </cell>
          <cell r="T33">
            <v>1</v>
          </cell>
          <cell r="U33">
            <v>1</v>
          </cell>
          <cell r="V33">
            <v>1</v>
          </cell>
          <cell r="W33">
            <v>1</v>
          </cell>
          <cell r="X33">
            <v>1</v>
          </cell>
          <cell r="Y33">
            <v>1</v>
          </cell>
          <cell r="Z33">
            <v>1</v>
          </cell>
          <cell r="AA33">
            <v>1</v>
          </cell>
          <cell r="AB33">
            <v>1</v>
          </cell>
          <cell r="AC33">
            <v>1</v>
          </cell>
          <cell r="AD33">
            <v>1</v>
          </cell>
          <cell r="AE33">
            <v>1</v>
          </cell>
          <cell r="AF33">
            <v>1</v>
          </cell>
          <cell r="AG33">
            <v>1</v>
          </cell>
          <cell r="AH33">
            <v>1</v>
          </cell>
          <cell r="AI33">
            <v>1</v>
          </cell>
          <cell r="AJ33">
            <v>1</v>
          </cell>
          <cell r="AK33">
            <v>1</v>
          </cell>
          <cell r="AL33">
            <v>1</v>
          </cell>
          <cell r="AM33">
            <v>1</v>
          </cell>
          <cell r="AN33">
            <v>1</v>
          </cell>
          <cell r="AO33">
            <v>1</v>
          </cell>
          <cell r="AP33">
            <v>1</v>
          </cell>
          <cell r="AQ33">
            <v>1</v>
          </cell>
          <cell r="AX33">
            <v>1</v>
          </cell>
          <cell r="AY33">
            <v>1</v>
          </cell>
          <cell r="AZ33">
            <v>1</v>
          </cell>
          <cell r="BA33">
            <v>1</v>
          </cell>
          <cell r="BB33">
            <v>1</v>
          </cell>
          <cell r="BC33">
            <v>1</v>
          </cell>
          <cell r="BD33">
            <v>1</v>
          </cell>
          <cell r="BE33">
            <v>1</v>
          </cell>
          <cell r="BF33">
            <v>1</v>
          </cell>
          <cell r="BG33">
            <v>1</v>
          </cell>
          <cell r="BH33">
            <v>1</v>
          </cell>
          <cell r="BI33">
            <v>1</v>
          </cell>
          <cell r="BJ33">
            <v>1</v>
          </cell>
          <cell r="BK33">
            <v>1</v>
          </cell>
          <cell r="BL33">
            <v>1</v>
          </cell>
          <cell r="BM33">
            <v>1</v>
          </cell>
          <cell r="BN33">
            <v>1</v>
          </cell>
          <cell r="BO33">
            <v>1</v>
          </cell>
          <cell r="BP33">
            <v>1</v>
          </cell>
          <cell r="BQ33">
            <v>1</v>
          </cell>
        </row>
        <row r="34">
          <cell r="B34">
            <v>4</v>
          </cell>
          <cell r="C34" t="str">
            <v>Skilled</v>
          </cell>
          <cell r="T34">
            <v>2</v>
          </cell>
          <cell r="U34">
            <v>2</v>
          </cell>
          <cell r="V34">
            <v>2</v>
          </cell>
          <cell r="W34">
            <v>2</v>
          </cell>
          <cell r="X34">
            <v>2</v>
          </cell>
          <cell r="Y34">
            <v>2</v>
          </cell>
          <cell r="Z34">
            <v>2</v>
          </cell>
          <cell r="AA34">
            <v>2</v>
          </cell>
          <cell r="AB34">
            <v>2</v>
          </cell>
          <cell r="AC34">
            <v>2</v>
          </cell>
          <cell r="AD34">
            <v>2</v>
          </cell>
          <cell r="AE34">
            <v>2</v>
          </cell>
          <cell r="AF34">
            <v>2</v>
          </cell>
          <cell r="AG34">
            <v>2</v>
          </cell>
          <cell r="AH34">
            <v>2</v>
          </cell>
          <cell r="AI34">
            <v>2</v>
          </cell>
          <cell r="AJ34">
            <v>2</v>
          </cell>
          <cell r="AK34">
            <v>2</v>
          </cell>
          <cell r="AL34">
            <v>2</v>
          </cell>
          <cell r="AM34">
            <v>2</v>
          </cell>
          <cell r="AN34">
            <v>2</v>
          </cell>
          <cell r="AO34">
            <v>2</v>
          </cell>
          <cell r="AP34">
            <v>2</v>
          </cell>
          <cell r="AQ34">
            <v>2</v>
          </cell>
          <cell r="AR34">
            <v>8</v>
          </cell>
          <cell r="AS34">
            <v>8</v>
          </cell>
          <cell r="AT34">
            <v>8</v>
          </cell>
          <cell r="AU34">
            <v>8</v>
          </cell>
          <cell r="AV34">
            <v>8</v>
          </cell>
          <cell r="AW34">
            <v>8</v>
          </cell>
          <cell r="AX34">
            <v>2</v>
          </cell>
          <cell r="AY34">
            <v>2</v>
          </cell>
          <cell r="AZ34">
            <v>2</v>
          </cell>
          <cell r="BA34">
            <v>2</v>
          </cell>
          <cell r="BB34">
            <v>2</v>
          </cell>
          <cell r="BC34">
            <v>2</v>
          </cell>
          <cell r="BD34">
            <v>2</v>
          </cell>
          <cell r="BE34">
            <v>2</v>
          </cell>
          <cell r="BF34">
            <v>2</v>
          </cell>
          <cell r="BG34">
            <v>2</v>
          </cell>
          <cell r="BH34">
            <v>2</v>
          </cell>
          <cell r="BI34">
            <v>2</v>
          </cell>
          <cell r="BJ34">
            <v>2</v>
          </cell>
          <cell r="BK34">
            <v>2</v>
          </cell>
          <cell r="BL34">
            <v>2</v>
          </cell>
          <cell r="BM34">
            <v>2</v>
          </cell>
          <cell r="BN34">
            <v>2</v>
          </cell>
          <cell r="BO34">
            <v>2</v>
          </cell>
          <cell r="BP34">
            <v>2</v>
          </cell>
          <cell r="BQ34">
            <v>2</v>
          </cell>
          <cell r="BR34">
            <v>2</v>
          </cell>
          <cell r="BS34">
            <v>8</v>
          </cell>
          <cell r="BT34">
            <v>8</v>
          </cell>
          <cell r="BU34">
            <v>8</v>
          </cell>
          <cell r="BV34">
            <v>8</v>
          </cell>
          <cell r="BW34">
            <v>8</v>
          </cell>
        </row>
        <row r="35">
          <cell r="B35">
            <v>5</v>
          </cell>
          <cell r="C35" t="str">
            <v>Helper</v>
          </cell>
          <cell r="T35">
            <v>4</v>
          </cell>
          <cell r="U35">
            <v>4</v>
          </cell>
          <cell r="V35">
            <v>4</v>
          </cell>
          <cell r="W35">
            <v>4</v>
          </cell>
          <cell r="X35">
            <v>4</v>
          </cell>
          <cell r="Y35">
            <v>4</v>
          </cell>
          <cell r="Z35">
            <v>4</v>
          </cell>
          <cell r="AA35">
            <v>4</v>
          </cell>
          <cell r="AB35">
            <v>4</v>
          </cell>
          <cell r="AC35">
            <v>4</v>
          </cell>
          <cell r="AD35">
            <v>4</v>
          </cell>
          <cell r="AE35">
            <v>4</v>
          </cell>
          <cell r="AF35">
            <v>4</v>
          </cell>
          <cell r="AG35">
            <v>4</v>
          </cell>
          <cell r="AH35">
            <v>4</v>
          </cell>
          <cell r="AI35">
            <v>4</v>
          </cell>
          <cell r="AJ35">
            <v>4</v>
          </cell>
          <cell r="AK35">
            <v>4</v>
          </cell>
          <cell r="AL35">
            <v>4</v>
          </cell>
          <cell r="AM35">
            <v>4</v>
          </cell>
          <cell r="AN35">
            <v>4</v>
          </cell>
          <cell r="AO35">
            <v>4</v>
          </cell>
          <cell r="AP35">
            <v>4</v>
          </cell>
          <cell r="AQ35">
            <v>4</v>
          </cell>
          <cell r="AR35">
            <v>5</v>
          </cell>
          <cell r="AS35">
            <v>5</v>
          </cell>
          <cell r="AT35">
            <v>5</v>
          </cell>
          <cell r="AU35">
            <v>5</v>
          </cell>
          <cell r="AV35">
            <v>5</v>
          </cell>
          <cell r="AW35">
            <v>5</v>
          </cell>
          <cell r="AX35">
            <v>4</v>
          </cell>
          <cell r="AY35">
            <v>4</v>
          </cell>
          <cell r="AZ35">
            <v>4</v>
          </cell>
          <cell r="BA35">
            <v>4</v>
          </cell>
          <cell r="BB35">
            <v>4</v>
          </cell>
          <cell r="BC35">
            <v>4</v>
          </cell>
          <cell r="BD35">
            <v>4</v>
          </cell>
          <cell r="BE35">
            <v>4</v>
          </cell>
          <cell r="BF35">
            <v>4</v>
          </cell>
          <cell r="BG35">
            <v>4</v>
          </cell>
          <cell r="BH35">
            <v>4</v>
          </cell>
          <cell r="BI35">
            <v>4</v>
          </cell>
          <cell r="BJ35">
            <v>4</v>
          </cell>
          <cell r="BK35">
            <v>4</v>
          </cell>
          <cell r="BL35">
            <v>4</v>
          </cell>
          <cell r="BM35">
            <v>4</v>
          </cell>
          <cell r="BN35">
            <v>4</v>
          </cell>
          <cell r="BO35">
            <v>4</v>
          </cell>
          <cell r="BP35">
            <v>4</v>
          </cell>
          <cell r="BQ35">
            <v>4</v>
          </cell>
          <cell r="BR35">
            <v>4</v>
          </cell>
          <cell r="BS35">
            <v>5</v>
          </cell>
          <cell r="BT35">
            <v>5</v>
          </cell>
          <cell r="BU35">
            <v>5</v>
          </cell>
          <cell r="BV35">
            <v>5</v>
          </cell>
          <cell r="BW35">
            <v>5</v>
          </cell>
        </row>
        <row r="36">
          <cell r="B36">
            <v>6</v>
          </cell>
          <cell r="C36" t="str">
            <v>Driver</v>
          </cell>
          <cell r="D36">
            <v>0</v>
          </cell>
          <cell r="E36">
            <v>0</v>
          </cell>
          <cell r="F36">
            <v>0</v>
          </cell>
          <cell r="G36">
            <v>0</v>
          </cell>
          <cell r="H36">
            <v>1</v>
          </cell>
          <cell r="I36">
            <v>1</v>
          </cell>
          <cell r="J36">
            <v>1</v>
          </cell>
          <cell r="K36">
            <v>1</v>
          </cell>
          <cell r="L36">
            <v>1</v>
          </cell>
          <cell r="M36">
            <v>1</v>
          </cell>
          <cell r="N36">
            <v>1</v>
          </cell>
          <cell r="O36">
            <v>1</v>
          </cell>
          <cell r="P36">
            <v>1</v>
          </cell>
          <cell r="Q36">
            <v>1</v>
          </cell>
          <cell r="R36">
            <v>1</v>
          </cell>
          <cell r="S36">
            <v>1</v>
          </cell>
          <cell r="T36">
            <v>7</v>
          </cell>
          <cell r="U36">
            <v>7</v>
          </cell>
          <cell r="V36">
            <v>7</v>
          </cell>
          <cell r="W36">
            <v>1</v>
          </cell>
          <cell r="X36">
            <v>1</v>
          </cell>
          <cell r="Y36">
            <v>1</v>
          </cell>
          <cell r="Z36">
            <v>1</v>
          </cell>
          <cell r="AA36">
            <v>1</v>
          </cell>
          <cell r="AB36">
            <v>1</v>
          </cell>
          <cell r="AC36">
            <v>1</v>
          </cell>
          <cell r="AD36">
            <v>1</v>
          </cell>
          <cell r="AE36">
            <v>1</v>
          </cell>
          <cell r="AF36">
            <v>1</v>
          </cell>
          <cell r="AG36">
            <v>1</v>
          </cell>
          <cell r="AH36">
            <v>1</v>
          </cell>
          <cell r="AI36">
            <v>2</v>
          </cell>
          <cell r="AJ36">
            <v>2</v>
          </cell>
          <cell r="AK36">
            <v>4</v>
          </cell>
          <cell r="AL36">
            <v>4</v>
          </cell>
          <cell r="AM36">
            <v>4</v>
          </cell>
          <cell r="AN36">
            <v>4</v>
          </cell>
          <cell r="AO36">
            <v>4</v>
          </cell>
          <cell r="AP36">
            <v>4</v>
          </cell>
          <cell r="AQ36">
            <v>1</v>
          </cell>
          <cell r="AR36">
            <v>6</v>
          </cell>
          <cell r="AS36">
            <v>6</v>
          </cell>
          <cell r="AT36">
            <v>6</v>
          </cell>
          <cell r="AU36">
            <v>6</v>
          </cell>
          <cell r="AV36">
            <v>6</v>
          </cell>
          <cell r="AW36">
            <v>1</v>
          </cell>
          <cell r="AX36">
            <v>7</v>
          </cell>
          <cell r="AY36">
            <v>7</v>
          </cell>
          <cell r="AZ36">
            <v>7</v>
          </cell>
          <cell r="BA36">
            <v>1</v>
          </cell>
          <cell r="BB36">
            <v>1</v>
          </cell>
          <cell r="BC36">
            <v>1</v>
          </cell>
          <cell r="BD36">
            <v>1</v>
          </cell>
          <cell r="BE36">
            <v>1</v>
          </cell>
          <cell r="BF36">
            <v>1</v>
          </cell>
          <cell r="BG36">
            <v>1</v>
          </cell>
          <cell r="BH36">
            <v>1</v>
          </cell>
          <cell r="BI36">
            <v>1</v>
          </cell>
          <cell r="BJ36">
            <v>2</v>
          </cell>
          <cell r="BK36">
            <v>2</v>
          </cell>
          <cell r="BL36">
            <v>4</v>
          </cell>
          <cell r="BM36">
            <v>4</v>
          </cell>
          <cell r="BN36">
            <v>4</v>
          </cell>
          <cell r="BO36">
            <v>4</v>
          </cell>
          <cell r="BP36">
            <v>4</v>
          </cell>
          <cell r="BQ36">
            <v>4</v>
          </cell>
          <cell r="BR36">
            <v>1</v>
          </cell>
          <cell r="BS36">
            <v>6</v>
          </cell>
          <cell r="BT36">
            <v>6</v>
          </cell>
          <cell r="BU36">
            <v>6</v>
          </cell>
          <cell r="BV36">
            <v>6</v>
          </cell>
          <cell r="BW36">
            <v>6</v>
          </cell>
        </row>
        <row r="37">
          <cell r="B37">
            <v>7</v>
          </cell>
          <cell r="C37" t="str">
            <v>Operator</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2</v>
          </cell>
          <cell r="U37">
            <v>2</v>
          </cell>
          <cell r="V37">
            <v>2</v>
          </cell>
          <cell r="W37">
            <v>0</v>
          </cell>
          <cell r="X37">
            <v>0</v>
          </cell>
          <cell r="Y37">
            <v>0</v>
          </cell>
          <cell r="Z37">
            <v>0</v>
          </cell>
          <cell r="AA37">
            <v>0</v>
          </cell>
          <cell r="AB37">
            <v>0</v>
          </cell>
          <cell r="AC37">
            <v>0</v>
          </cell>
          <cell r="AD37">
            <v>0</v>
          </cell>
          <cell r="AE37">
            <v>0</v>
          </cell>
          <cell r="AF37">
            <v>0</v>
          </cell>
          <cell r="AG37">
            <v>0</v>
          </cell>
          <cell r="AH37">
            <v>0</v>
          </cell>
          <cell r="AI37">
            <v>3</v>
          </cell>
          <cell r="AJ37">
            <v>3</v>
          </cell>
          <cell r="AK37">
            <v>3</v>
          </cell>
          <cell r="AL37">
            <v>3</v>
          </cell>
          <cell r="AM37">
            <v>3</v>
          </cell>
          <cell r="AN37">
            <v>3</v>
          </cell>
          <cell r="AO37">
            <v>3</v>
          </cell>
          <cell r="AP37">
            <v>3</v>
          </cell>
          <cell r="AQ37">
            <v>1</v>
          </cell>
          <cell r="AR37">
            <v>4</v>
          </cell>
          <cell r="AS37">
            <v>4</v>
          </cell>
          <cell r="AT37">
            <v>4</v>
          </cell>
          <cell r="AU37">
            <v>4</v>
          </cell>
          <cell r="AV37">
            <v>4</v>
          </cell>
          <cell r="AW37">
            <v>0</v>
          </cell>
          <cell r="AX37">
            <v>2</v>
          </cell>
          <cell r="AY37">
            <v>2</v>
          </cell>
          <cell r="AZ37">
            <v>2</v>
          </cell>
          <cell r="BA37">
            <v>0</v>
          </cell>
          <cell r="BB37">
            <v>0</v>
          </cell>
          <cell r="BC37">
            <v>0</v>
          </cell>
          <cell r="BD37">
            <v>0</v>
          </cell>
          <cell r="BE37">
            <v>0</v>
          </cell>
          <cell r="BF37">
            <v>0</v>
          </cell>
          <cell r="BG37">
            <v>0</v>
          </cell>
          <cell r="BH37">
            <v>0</v>
          </cell>
          <cell r="BI37">
            <v>0</v>
          </cell>
          <cell r="BJ37">
            <v>3</v>
          </cell>
          <cell r="BK37">
            <v>3</v>
          </cell>
          <cell r="BL37">
            <v>3</v>
          </cell>
          <cell r="BM37">
            <v>3</v>
          </cell>
          <cell r="BN37">
            <v>3</v>
          </cell>
          <cell r="BO37">
            <v>3</v>
          </cell>
          <cell r="BP37">
            <v>3</v>
          </cell>
          <cell r="BQ37">
            <v>3</v>
          </cell>
          <cell r="BR37">
            <v>1</v>
          </cell>
          <cell r="BS37">
            <v>4</v>
          </cell>
          <cell r="BT37">
            <v>4</v>
          </cell>
          <cell r="BU37">
            <v>4</v>
          </cell>
          <cell r="BV37">
            <v>4</v>
          </cell>
          <cell r="BW37">
            <v>4</v>
          </cell>
        </row>
        <row r="38">
          <cell r="C38" t="str">
            <v>Total</v>
          </cell>
          <cell r="D38">
            <v>0</v>
          </cell>
          <cell r="E38">
            <v>0</v>
          </cell>
          <cell r="F38">
            <v>0</v>
          </cell>
          <cell r="G38">
            <v>0</v>
          </cell>
          <cell r="H38">
            <v>1</v>
          </cell>
          <cell r="I38">
            <v>1</v>
          </cell>
          <cell r="J38">
            <v>1</v>
          </cell>
          <cell r="K38">
            <v>1</v>
          </cell>
          <cell r="L38">
            <v>1</v>
          </cell>
          <cell r="M38">
            <v>1</v>
          </cell>
          <cell r="N38">
            <v>1</v>
          </cell>
          <cell r="O38">
            <v>1</v>
          </cell>
          <cell r="P38">
            <v>1</v>
          </cell>
          <cell r="Q38">
            <v>1</v>
          </cell>
          <cell r="R38">
            <v>3</v>
          </cell>
          <cell r="S38">
            <v>3</v>
          </cell>
          <cell r="T38">
            <v>16</v>
          </cell>
          <cell r="U38">
            <v>16</v>
          </cell>
          <cell r="V38">
            <v>16</v>
          </cell>
          <cell r="W38">
            <v>8</v>
          </cell>
          <cell r="X38">
            <v>8</v>
          </cell>
          <cell r="Y38">
            <v>8</v>
          </cell>
          <cell r="Z38">
            <v>8</v>
          </cell>
          <cell r="AA38">
            <v>8</v>
          </cell>
          <cell r="AB38">
            <v>8</v>
          </cell>
          <cell r="AC38">
            <v>8</v>
          </cell>
          <cell r="AD38">
            <v>8</v>
          </cell>
          <cell r="AE38">
            <v>8</v>
          </cell>
          <cell r="AF38">
            <v>8</v>
          </cell>
          <cell r="AG38">
            <v>8</v>
          </cell>
          <cell r="AH38">
            <v>8</v>
          </cell>
          <cell r="AI38">
            <v>13</v>
          </cell>
          <cell r="AJ38">
            <v>13</v>
          </cell>
          <cell r="AK38">
            <v>15</v>
          </cell>
          <cell r="AL38">
            <v>15</v>
          </cell>
          <cell r="AM38">
            <v>15</v>
          </cell>
          <cell r="AN38">
            <v>15</v>
          </cell>
          <cell r="AO38">
            <v>15</v>
          </cell>
          <cell r="AP38">
            <v>15</v>
          </cell>
          <cell r="AQ38">
            <v>10</v>
          </cell>
          <cell r="AR38">
            <v>24</v>
          </cell>
          <cell r="AS38">
            <v>24</v>
          </cell>
          <cell r="AT38">
            <v>24</v>
          </cell>
          <cell r="AU38">
            <v>24</v>
          </cell>
          <cell r="AV38">
            <v>24</v>
          </cell>
          <cell r="AW38">
            <v>15</v>
          </cell>
          <cell r="AX38">
            <v>17</v>
          </cell>
          <cell r="AY38">
            <v>17</v>
          </cell>
          <cell r="AZ38">
            <v>17</v>
          </cell>
          <cell r="BA38">
            <v>9</v>
          </cell>
          <cell r="BB38">
            <v>9</v>
          </cell>
          <cell r="BC38">
            <v>9</v>
          </cell>
          <cell r="BD38">
            <v>9</v>
          </cell>
          <cell r="BE38">
            <v>9</v>
          </cell>
          <cell r="BF38">
            <v>9</v>
          </cell>
          <cell r="BG38">
            <v>9</v>
          </cell>
          <cell r="BH38">
            <v>9</v>
          </cell>
          <cell r="BI38">
            <v>9</v>
          </cell>
          <cell r="BJ38">
            <v>13</v>
          </cell>
          <cell r="BK38">
            <v>13</v>
          </cell>
          <cell r="BL38">
            <v>15</v>
          </cell>
          <cell r="BM38">
            <v>15</v>
          </cell>
          <cell r="BN38">
            <v>15</v>
          </cell>
          <cell r="BO38">
            <v>15</v>
          </cell>
          <cell r="BP38">
            <v>15</v>
          </cell>
          <cell r="BQ38">
            <v>15</v>
          </cell>
          <cell r="BR38">
            <v>9</v>
          </cell>
          <cell r="BS38">
            <v>24</v>
          </cell>
          <cell r="BT38">
            <v>24</v>
          </cell>
          <cell r="BU38">
            <v>24</v>
          </cell>
          <cell r="BV38">
            <v>24</v>
          </cell>
          <cell r="BW38">
            <v>24</v>
          </cell>
        </row>
        <row r="39">
          <cell r="BO39" t="str">
            <v>Galfar Engineering &amp; Contracting llc</v>
          </cell>
        </row>
        <row r="40">
          <cell r="BO40" t="str">
            <v>Roads Division</v>
          </cell>
        </row>
        <row r="41">
          <cell r="BO41" t="str">
            <v>Date</v>
          </cell>
          <cell r="BQ41" t="str">
            <v>Rev</v>
          </cell>
          <cell r="BS41" t="str">
            <v>Check</v>
          </cell>
          <cell r="BU41" t="str">
            <v>Appvd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Tabelle2"/>
      <sheetName val="Tabelle3"/>
      <sheetName val="DRIVERS"/>
      <sheetName val="BU"/>
    </sheetNames>
    <sheetDataSet>
      <sheetData sheetId="0" refreshError="1">
        <row r="1">
          <cell r="A1" t="str">
            <v>Kostenstelle</v>
          </cell>
          <cell r="B1" t="str">
            <v>134101 IND IAS Vertrieb NL L</v>
          </cell>
          <cell r="I1" t="str">
            <v>Kostenstelle</v>
          </cell>
          <cell r="J1" t="str">
            <v>130011</v>
          </cell>
          <cell r="O1" t="str">
            <v>Kostenstelle</v>
          </cell>
          <cell r="P1" t="str">
            <v>130450</v>
          </cell>
        </row>
        <row r="3">
          <cell r="B3" t="str">
            <v>Daten</v>
          </cell>
          <cell r="J3" t="str">
            <v>Daten</v>
          </cell>
          <cell r="P3" t="str">
            <v>Daten</v>
          </cell>
        </row>
        <row r="4">
          <cell r="A4" t="str">
            <v>EXPR_2</v>
          </cell>
          <cell r="B4" t="str">
            <v>Summe - EXPR_3</v>
          </cell>
          <cell r="C4" t="str">
            <v>Summe - EXPR_4</v>
          </cell>
          <cell r="D4" t="str">
            <v>Summe - EXPR_5</v>
          </cell>
          <cell r="I4" t="str">
            <v>Konto</v>
          </cell>
          <cell r="J4" t="str">
            <v>Juni 99</v>
          </cell>
          <cell r="K4" t="str">
            <v>Summe - Jahreswert 99</v>
          </cell>
          <cell r="L4" t="str">
            <v>Summe - Jahreswert 2000</v>
          </cell>
          <cell r="O4" t="str">
            <v>Konto</v>
          </cell>
          <cell r="P4" t="str">
            <v>Juni 99</v>
          </cell>
          <cell r="Q4" t="str">
            <v>Summe - Jahreswert 99</v>
          </cell>
          <cell r="R4" t="str">
            <v>Summe - Jahreswert 2000</v>
          </cell>
        </row>
        <row r="5">
          <cell r="A5" t="str">
            <v>70105 Löhne</v>
          </cell>
          <cell r="B5">
            <v>0</v>
          </cell>
          <cell r="C5">
            <v>0</v>
          </cell>
          <cell r="D5">
            <v>0</v>
          </cell>
          <cell r="I5" t="str">
            <v>70105 Löhne</v>
          </cell>
          <cell r="J5">
            <v>0</v>
          </cell>
          <cell r="K5">
            <v>0</v>
          </cell>
          <cell r="L5">
            <v>0</v>
          </cell>
          <cell r="O5" t="str">
            <v>70105 Löhne</v>
          </cell>
          <cell r="P5">
            <v>0</v>
          </cell>
          <cell r="Q5">
            <v>0</v>
          </cell>
          <cell r="R5">
            <v>0</v>
          </cell>
        </row>
        <row r="6">
          <cell r="A6" t="str">
            <v>71400 Gehälter</v>
          </cell>
          <cell r="B6">
            <v>155218</v>
          </cell>
          <cell r="C6">
            <v>155218</v>
          </cell>
          <cell r="D6">
            <v>0</v>
          </cell>
          <cell r="I6" t="str">
            <v>71400 Gehälter</v>
          </cell>
          <cell r="J6">
            <v>1973202.03</v>
          </cell>
          <cell r="K6">
            <v>4169022.03</v>
          </cell>
          <cell r="L6">
            <v>3017949</v>
          </cell>
          <cell r="O6" t="str">
            <v>71400 Gehälter</v>
          </cell>
          <cell r="P6">
            <v>1662312.57</v>
          </cell>
          <cell r="Q6">
            <v>3186416.57</v>
          </cell>
          <cell r="R6">
            <v>2330787</v>
          </cell>
        </row>
        <row r="7">
          <cell r="A7" t="str">
            <v>71400P Gehälter</v>
          </cell>
          <cell r="B7">
            <v>168508.08</v>
          </cell>
          <cell r="C7">
            <v>505524.24</v>
          </cell>
          <cell r="D7">
            <v>0</v>
          </cell>
          <cell r="I7" t="str">
            <v>71400P Gehälter</v>
          </cell>
          <cell r="J7">
            <v>1947720.54</v>
          </cell>
          <cell r="K7">
            <v>5843161.6200000001</v>
          </cell>
          <cell r="L7">
            <v>0</v>
          </cell>
          <cell r="O7" t="str">
            <v>71400P Gehälter</v>
          </cell>
          <cell r="P7">
            <v>1575408.12</v>
          </cell>
          <cell r="Q7">
            <v>4726224.3600000003</v>
          </cell>
          <cell r="R7">
            <v>0</v>
          </cell>
        </row>
        <row r="8">
          <cell r="A8" t="str">
            <v>71404P Aushilfslohn und -Gehalt</v>
          </cell>
          <cell r="B8">
            <v>25714.26</v>
          </cell>
          <cell r="C8">
            <v>77142.78</v>
          </cell>
          <cell r="D8">
            <v>0</v>
          </cell>
          <cell r="I8" t="str">
            <v>71404 Aushilfslohn und -Gehalt</v>
          </cell>
          <cell r="J8">
            <v>1423.5</v>
          </cell>
          <cell r="K8">
            <v>1423.5</v>
          </cell>
          <cell r="L8">
            <v>0</v>
          </cell>
          <cell r="O8" t="str">
            <v>71402 Vergütungen  Azubi</v>
          </cell>
          <cell r="P8">
            <v>19764</v>
          </cell>
          <cell r="Q8">
            <v>41814</v>
          </cell>
          <cell r="R8">
            <v>35640</v>
          </cell>
        </row>
        <row r="9">
          <cell r="A9" t="str">
            <v>71515 Vermögenswirks. Leistungen</v>
          </cell>
          <cell r="B9">
            <v>936</v>
          </cell>
          <cell r="C9">
            <v>936</v>
          </cell>
          <cell r="D9">
            <v>0</v>
          </cell>
          <cell r="I9" t="str">
            <v>71404P Aushilfslohn und -Gehalt</v>
          </cell>
          <cell r="J9">
            <v>26906.52</v>
          </cell>
          <cell r="K9">
            <v>80719.56</v>
          </cell>
          <cell r="L9">
            <v>0</v>
          </cell>
          <cell r="O9" t="str">
            <v>71406 Fremde Personaldienste</v>
          </cell>
          <cell r="P9">
            <v>19000</v>
          </cell>
          <cell r="Q9">
            <v>19000</v>
          </cell>
          <cell r="R9">
            <v>0</v>
          </cell>
        </row>
        <row r="10">
          <cell r="A10" t="str">
            <v>71520 AGA  Sozialvers. Gehalt</v>
          </cell>
          <cell r="B10">
            <v>23764.18</v>
          </cell>
          <cell r="C10">
            <v>23764.18</v>
          </cell>
          <cell r="D10">
            <v>0</v>
          </cell>
          <cell r="I10" t="str">
            <v>71515 Vermögenswirks. Leistungen</v>
          </cell>
          <cell r="J10">
            <v>8820</v>
          </cell>
          <cell r="K10">
            <v>18336</v>
          </cell>
          <cell r="L10">
            <v>18876</v>
          </cell>
          <cell r="O10" t="str">
            <v>71481 Überstundenvergütung Gehaltsempf.</v>
          </cell>
          <cell r="P10">
            <v>12732.99</v>
          </cell>
          <cell r="Q10">
            <v>12732.99</v>
          </cell>
          <cell r="R10">
            <v>0</v>
          </cell>
        </row>
        <row r="11">
          <cell r="A11" t="str">
            <v>71520P AGA  Sozialvers. Gehalt</v>
          </cell>
          <cell r="B11">
            <v>48744.18</v>
          </cell>
          <cell r="C11">
            <v>146232.54</v>
          </cell>
          <cell r="D11">
            <v>0</v>
          </cell>
          <cell r="I11" t="str">
            <v>71520 AGA  Sozialvers. Gehalt</v>
          </cell>
          <cell r="J11">
            <v>272481</v>
          </cell>
          <cell r="K11">
            <v>536163</v>
          </cell>
          <cell r="L11">
            <v>513441</v>
          </cell>
          <cell r="O11" t="str">
            <v>71481P Überstundenvergütung Gehaltsempf.</v>
          </cell>
          <cell r="P11">
            <v>600</v>
          </cell>
          <cell r="Q11">
            <v>1800</v>
          </cell>
          <cell r="R11">
            <v>0</v>
          </cell>
        </row>
        <row r="12">
          <cell r="A12" t="str">
            <v>71530 Gratifikation</v>
          </cell>
          <cell r="B12">
            <v>12468.48</v>
          </cell>
          <cell r="C12">
            <v>12468.48</v>
          </cell>
          <cell r="D12">
            <v>0</v>
          </cell>
          <cell r="I12" t="str">
            <v>71520P AGA  Sozialvers. Gehalt</v>
          </cell>
          <cell r="J12">
            <v>466570.74</v>
          </cell>
          <cell r="K12">
            <v>1399712.22</v>
          </cell>
          <cell r="L12">
            <v>0</v>
          </cell>
          <cell r="O12" t="str">
            <v>71515 Vermögenswirks. Leistungen</v>
          </cell>
          <cell r="P12">
            <v>12376</v>
          </cell>
          <cell r="Q12">
            <v>27116</v>
          </cell>
          <cell r="R12">
            <v>23296</v>
          </cell>
        </row>
        <row r="13">
          <cell r="A13" t="str">
            <v>71535 Urlaubsgeld</v>
          </cell>
          <cell r="B13">
            <v>8246.68</v>
          </cell>
          <cell r="C13">
            <v>8246.68</v>
          </cell>
          <cell r="D13">
            <v>0</v>
          </cell>
          <cell r="I13" t="str">
            <v>71530 Gratifikation</v>
          </cell>
          <cell r="J13">
            <v>145031.89000000001</v>
          </cell>
          <cell r="K13">
            <v>320699.89</v>
          </cell>
          <cell r="L13">
            <v>241422</v>
          </cell>
          <cell r="O13" t="str">
            <v>71520 AGA  Sozialvers. Gehalt</v>
          </cell>
          <cell r="P13">
            <v>349574.17</v>
          </cell>
          <cell r="Q13">
            <v>670033.17000000004</v>
          </cell>
          <cell r="R13">
            <v>538823</v>
          </cell>
        </row>
        <row r="14">
          <cell r="A14" t="str">
            <v>71555 Sonstige Personalnebenkosten</v>
          </cell>
          <cell r="B14">
            <v>22.5</v>
          </cell>
          <cell r="C14">
            <v>22.5</v>
          </cell>
          <cell r="D14">
            <v>0</v>
          </cell>
          <cell r="I14" t="str">
            <v>71535 Urlaubsgeld</v>
          </cell>
          <cell r="J14">
            <v>98359.08</v>
          </cell>
          <cell r="K14">
            <v>192676.08</v>
          </cell>
          <cell r="L14">
            <v>186162</v>
          </cell>
          <cell r="O14" t="str">
            <v>71520P AGA  Sozialvers. Gehalt</v>
          </cell>
          <cell r="P14">
            <v>489910.62</v>
          </cell>
          <cell r="Q14">
            <v>1469731.86</v>
          </cell>
          <cell r="R14">
            <v>0</v>
          </cell>
        </row>
        <row r="15">
          <cell r="A15" t="str">
            <v>71565 Zuschuss f. Kontoführungsgeb.</v>
          </cell>
          <cell r="B15">
            <v>45</v>
          </cell>
          <cell r="C15">
            <v>45</v>
          </cell>
          <cell r="D15">
            <v>0</v>
          </cell>
          <cell r="I15" t="str">
            <v>71545 Fahrtkostenzuschüsse</v>
          </cell>
          <cell r="J15">
            <v>1434</v>
          </cell>
          <cell r="K15">
            <v>1434</v>
          </cell>
          <cell r="L15">
            <v>0</v>
          </cell>
          <cell r="O15" t="str">
            <v>71530 Gratifikation</v>
          </cell>
          <cell r="P15">
            <v>136221.89000000001</v>
          </cell>
          <cell r="Q15">
            <v>259922.89</v>
          </cell>
          <cell r="R15">
            <v>189324</v>
          </cell>
        </row>
        <row r="16">
          <cell r="A16" t="str">
            <v>71575P Freiw. soz. Leistungen</v>
          </cell>
          <cell r="B16">
            <v>24714.54</v>
          </cell>
          <cell r="C16">
            <v>74143.62</v>
          </cell>
          <cell r="D16">
            <v>0</v>
          </cell>
          <cell r="I16" t="str">
            <v>71545P Fahrtkostenzuschüsse</v>
          </cell>
          <cell r="J16">
            <v>1434</v>
          </cell>
          <cell r="K16">
            <v>4302</v>
          </cell>
          <cell r="L16">
            <v>0</v>
          </cell>
          <cell r="O16" t="str">
            <v>71535 Urlaubsgeld</v>
          </cell>
          <cell r="P16">
            <v>97876.45</v>
          </cell>
          <cell r="Q16">
            <v>181141.45</v>
          </cell>
          <cell r="R16">
            <v>132621</v>
          </cell>
        </row>
        <row r="17">
          <cell r="A17" t="str">
            <v>72005 Aufw. Altersversorg. Hon.</v>
          </cell>
          <cell r="B17">
            <v>10149.76</v>
          </cell>
          <cell r="C17">
            <v>10149.76</v>
          </cell>
          <cell r="D17">
            <v>0</v>
          </cell>
          <cell r="I17" t="str">
            <v>71550P Aufwand Jubilare</v>
          </cell>
          <cell r="J17">
            <v>514.26</v>
          </cell>
          <cell r="K17">
            <v>1542.78</v>
          </cell>
          <cell r="L17">
            <v>0</v>
          </cell>
          <cell r="O17" t="str">
            <v>71555 Sonstige Personalnebenkosten</v>
          </cell>
          <cell r="P17">
            <v>4246.42</v>
          </cell>
          <cell r="Q17">
            <v>4246.42</v>
          </cell>
          <cell r="R17">
            <v>0</v>
          </cell>
        </row>
        <row r="18">
          <cell r="A18" t="str">
            <v>72605 Berufsgenossenschaft Versicher.</v>
          </cell>
          <cell r="B18">
            <v>1022.66</v>
          </cell>
          <cell r="C18">
            <v>1022.66</v>
          </cell>
          <cell r="D18">
            <v>0</v>
          </cell>
          <cell r="I18" t="str">
            <v>71555 Sonstige Personalnebenkosten</v>
          </cell>
          <cell r="J18">
            <v>1489.08</v>
          </cell>
          <cell r="K18">
            <v>1489.08</v>
          </cell>
          <cell r="L18">
            <v>0</v>
          </cell>
          <cell r="O18" t="str">
            <v>71555P Sonstige Personalnebenkosten</v>
          </cell>
          <cell r="P18">
            <v>39000</v>
          </cell>
          <cell r="Q18">
            <v>117000</v>
          </cell>
          <cell r="R18">
            <v>0</v>
          </cell>
        </row>
        <row r="19">
          <cell r="A19" t="str">
            <v>72705 Verpflegungszuschuss,</v>
          </cell>
          <cell r="B19">
            <v>313.25</v>
          </cell>
          <cell r="C19">
            <v>626.51</v>
          </cell>
          <cell r="D19">
            <v>0</v>
          </cell>
          <cell r="I19" t="str">
            <v>71555P Sonstige Personalnebenkosten</v>
          </cell>
          <cell r="J19">
            <v>701.16</v>
          </cell>
          <cell r="K19">
            <v>2103.48</v>
          </cell>
          <cell r="L19">
            <v>0</v>
          </cell>
          <cell r="O19" t="str">
            <v>71565 Zuschuss f. Kontoführungsgeb.</v>
          </cell>
          <cell r="P19">
            <v>27.5</v>
          </cell>
          <cell r="Q19">
            <v>753.5</v>
          </cell>
          <cell r="R19">
            <v>1159</v>
          </cell>
        </row>
        <row r="20">
          <cell r="A20" t="str">
            <v>73205 Weiterbildung  extern</v>
          </cell>
          <cell r="B20">
            <v>2988.85</v>
          </cell>
          <cell r="C20">
            <v>5977.69</v>
          </cell>
          <cell r="D20">
            <v>0</v>
          </cell>
          <cell r="I20" t="str">
            <v>71565 Zuschuss f. Kontoführungsgeb.</v>
          </cell>
          <cell r="J20">
            <v>410</v>
          </cell>
          <cell r="K20">
            <v>884</v>
          </cell>
          <cell r="L20">
            <v>942</v>
          </cell>
          <cell r="O20" t="str">
            <v>71570 Vereinbarte Personalnebenkosten</v>
          </cell>
          <cell r="P20">
            <v>150</v>
          </cell>
          <cell r="Q20">
            <v>150</v>
          </cell>
          <cell r="R20">
            <v>0</v>
          </cell>
        </row>
        <row r="21">
          <cell r="A21" t="str">
            <v>73205P Weiterbildung  extern</v>
          </cell>
          <cell r="B21">
            <v>462.12</v>
          </cell>
          <cell r="C21">
            <v>1386.36</v>
          </cell>
          <cell r="D21">
            <v>0</v>
          </cell>
          <cell r="I21" t="str">
            <v>71575P Freiw. soz. Leistungen</v>
          </cell>
          <cell r="J21">
            <v>268201.92</v>
          </cell>
          <cell r="K21">
            <v>804605.76</v>
          </cell>
          <cell r="L21">
            <v>0</v>
          </cell>
          <cell r="O21" t="str">
            <v>71575 Freiw. soz. Leistungen</v>
          </cell>
          <cell r="P21">
            <v>107.2</v>
          </cell>
          <cell r="Q21">
            <v>107.2</v>
          </cell>
          <cell r="R21">
            <v>0</v>
          </cell>
        </row>
        <row r="22">
          <cell r="A22" t="str">
            <v>73210P Weiterbildung  intern</v>
          </cell>
          <cell r="B22">
            <v>206.64</v>
          </cell>
          <cell r="C22">
            <v>619.91999999999996</v>
          </cell>
          <cell r="D22">
            <v>0</v>
          </cell>
          <cell r="I22" t="str">
            <v>71580 Gesundheitsdienst/Werkarzt</v>
          </cell>
          <cell r="J22">
            <v>54.43</v>
          </cell>
          <cell r="K22">
            <v>54.43</v>
          </cell>
          <cell r="L22">
            <v>0</v>
          </cell>
          <cell r="O22" t="str">
            <v>71575P Freiw. soz. Leistungen</v>
          </cell>
          <cell r="P22">
            <v>230340.36</v>
          </cell>
          <cell r="Q22">
            <v>691021.08</v>
          </cell>
          <cell r="R22">
            <v>0</v>
          </cell>
        </row>
        <row r="23">
          <cell r="A23" t="str">
            <v>73405 Bücher und Zeitungen</v>
          </cell>
          <cell r="B23">
            <v>445.54</v>
          </cell>
          <cell r="C23">
            <v>891.1</v>
          </cell>
          <cell r="D23">
            <v>0</v>
          </cell>
          <cell r="I23" t="str">
            <v>71705 Verkaufsprämien u. Provisionen</v>
          </cell>
          <cell r="J23">
            <v>18900</v>
          </cell>
          <cell r="K23">
            <v>18900</v>
          </cell>
          <cell r="L23">
            <v>150000</v>
          </cell>
          <cell r="O23" t="str">
            <v>72005 Aufw. Altersversorg. Hon.</v>
          </cell>
          <cell r="P23">
            <v>130923.9</v>
          </cell>
          <cell r="Q23">
            <v>254624.9</v>
          </cell>
          <cell r="R23">
            <v>189324</v>
          </cell>
        </row>
        <row r="24">
          <cell r="A24" t="str">
            <v>73405P Bücher und Zeitungen</v>
          </cell>
          <cell r="B24">
            <v>1554.12</v>
          </cell>
          <cell r="C24">
            <v>4662.3599999999997</v>
          </cell>
          <cell r="D24">
            <v>0</v>
          </cell>
          <cell r="I24" t="str">
            <v>71705P Verkaufsprämien u. Provisionen</v>
          </cell>
          <cell r="J24">
            <v>75000</v>
          </cell>
          <cell r="K24">
            <v>225000</v>
          </cell>
          <cell r="L24">
            <v>0</v>
          </cell>
          <cell r="O24" t="str">
            <v>72605 Berufsgenossenschaft Versicher.</v>
          </cell>
          <cell r="P24">
            <v>12590.11</v>
          </cell>
          <cell r="Q24">
            <v>26735.11</v>
          </cell>
          <cell r="R24">
            <v>21707</v>
          </cell>
        </row>
        <row r="25">
          <cell r="A25" t="str">
            <v>73505 Reisen</v>
          </cell>
          <cell r="B25">
            <v>8931.99</v>
          </cell>
          <cell r="C25">
            <v>17864.009999999998</v>
          </cell>
          <cell r="D25">
            <v>0</v>
          </cell>
          <cell r="I25" t="str">
            <v>72005 Aufw. Altersversorg. Hon.</v>
          </cell>
          <cell r="J25">
            <v>140907.68</v>
          </cell>
          <cell r="K25">
            <v>316575.68</v>
          </cell>
          <cell r="L25">
            <v>241422</v>
          </cell>
          <cell r="O25" t="str">
            <v>72705 Verpflegungszuschuss,</v>
          </cell>
          <cell r="P25">
            <v>7524.12</v>
          </cell>
          <cell r="Q25">
            <v>15048.3</v>
          </cell>
          <cell r="R25">
            <v>15048.24</v>
          </cell>
        </row>
        <row r="26">
          <cell r="A26" t="str">
            <v>73505P Reisen</v>
          </cell>
          <cell r="B26">
            <v>17521.98</v>
          </cell>
          <cell r="C26">
            <v>52565.94</v>
          </cell>
          <cell r="D26">
            <v>0</v>
          </cell>
          <cell r="I26" t="str">
            <v>72605 Berufsgenossenschaft Versicher.</v>
          </cell>
          <cell r="J26">
            <v>14064.5</v>
          </cell>
          <cell r="K26">
            <v>33870.5</v>
          </cell>
          <cell r="L26">
            <v>27696</v>
          </cell>
          <cell r="O26" t="str">
            <v>72805 Aufwand für Betriebssport</v>
          </cell>
          <cell r="P26">
            <v>419.56</v>
          </cell>
          <cell r="Q26">
            <v>839.08</v>
          </cell>
          <cell r="R26">
            <v>839.12</v>
          </cell>
        </row>
        <row r="27">
          <cell r="A27" t="str">
            <v>73510P Reisen  priv.-KFZ</v>
          </cell>
          <cell r="B27">
            <v>1450.14</v>
          </cell>
          <cell r="C27">
            <v>4350.42</v>
          </cell>
          <cell r="D27">
            <v>0</v>
          </cell>
          <cell r="I27" t="str">
            <v>72705 Verpflegungszuschuss,</v>
          </cell>
          <cell r="J27">
            <v>880.95</v>
          </cell>
          <cell r="K27">
            <v>1761.93</v>
          </cell>
          <cell r="L27">
            <v>1135.4000000000001</v>
          </cell>
          <cell r="O27" t="str">
            <v>73005 Personalwerbung</v>
          </cell>
          <cell r="P27">
            <v>280.7</v>
          </cell>
          <cell r="Q27">
            <v>561.38</v>
          </cell>
          <cell r="R27">
            <v>561.4</v>
          </cell>
        </row>
        <row r="28">
          <cell r="A28" t="str">
            <v>73511 Bahnreisen</v>
          </cell>
          <cell r="B28">
            <v>332.76</v>
          </cell>
          <cell r="C28">
            <v>665.52</v>
          </cell>
          <cell r="D28">
            <v>0</v>
          </cell>
          <cell r="I28" t="str">
            <v>73005P Personalwerbung</v>
          </cell>
          <cell r="J28">
            <v>2915.58</v>
          </cell>
          <cell r="K28">
            <v>8746.74</v>
          </cell>
          <cell r="L28">
            <v>0</v>
          </cell>
          <cell r="O28" t="str">
            <v>73205 Weiterbildung  extern</v>
          </cell>
          <cell r="P28">
            <v>37261.75</v>
          </cell>
          <cell r="Q28">
            <v>74523.490000000005</v>
          </cell>
          <cell r="R28">
            <v>74523.5</v>
          </cell>
        </row>
        <row r="29">
          <cell r="A29" t="str">
            <v>73512 Flugreisen</v>
          </cell>
          <cell r="B29">
            <v>8611.0300000000007</v>
          </cell>
          <cell r="C29">
            <v>17222.05</v>
          </cell>
          <cell r="D29">
            <v>0</v>
          </cell>
          <cell r="I29" t="str">
            <v>73105 Umzugskosten und Maklergebühren</v>
          </cell>
          <cell r="J29">
            <v>9579</v>
          </cell>
          <cell r="K29">
            <v>19158</v>
          </cell>
          <cell r="L29">
            <v>0</v>
          </cell>
          <cell r="O29" t="str">
            <v>73405 Bücher und Zeitungen</v>
          </cell>
          <cell r="P29">
            <v>1304.4000000000001</v>
          </cell>
          <cell r="Q29">
            <v>2608.8000000000002</v>
          </cell>
          <cell r="R29">
            <v>2608.8000000000002</v>
          </cell>
        </row>
        <row r="30">
          <cell r="A30" t="str">
            <v>73605 Kundenbewirtun g- abzugsf.</v>
          </cell>
          <cell r="B30">
            <v>4454.3</v>
          </cell>
          <cell r="C30">
            <v>8908.58</v>
          </cell>
          <cell r="D30">
            <v>0</v>
          </cell>
          <cell r="I30" t="str">
            <v>73205 Weiterbildung  extern</v>
          </cell>
          <cell r="J30">
            <v>71267</v>
          </cell>
          <cell r="K30">
            <v>142534.04</v>
          </cell>
          <cell r="L30">
            <v>142935.85999999999</v>
          </cell>
          <cell r="O30" t="str">
            <v>73505 Reisen</v>
          </cell>
          <cell r="P30">
            <v>187024.47</v>
          </cell>
          <cell r="Q30">
            <v>374049.03</v>
          </cell>
          <cell r="R30">
            <v>374048.94</v>
          </cell>
        </row>
        <row r="31">
          <cell r="A31" t="str">
            <v>73605P Kundenbewirtun g- abzugsf.</v>
          </cell>
          <cell r="B31">
            <v>4428</v>
          </cell>
          <cell r="C31">
            <v>13284</v>
          </cell>
          <cell r="D31">
            <v>0</v>
          </cell>
          <cell r="I31" t="str">
            <v>73205P Weiterbildung  extern</v>
          </cell>
          <cell r="J31">
            <v>48956.7</v>
          </cell>
          <cell r="K31">
            <v>146870.1</v>
          </cell>
          <cell r="L31">
            <v>0</v>
          </cell>
          <cell r="O31" t="str">
            <v>73505P Reisen</v>
          </cell>
          <cell r="P31">
            <v>272500.08</v>
          </cell>
          <cell r="Q31">
            <v>817500.24</v>
          </cell>
          <cell r="R31">
            <v>0</v>
          </cell>
        </row>
        <row r="32">
          <cell r="A32" t="str">
            <v>73620 Sonstige Kundenspesen</v>
          </cell>
          <cell r="B32">
            <v>139.66</v>
          </cell>
          <cell r="C32">
            <v>279.33999999999997</v>
          </cell>
          <cell r="D32">
            <v>0</v>
          </cell>
          <cell r="I32" t="str">
            <v>73210 Weiterbildung  intern</v>
          </cell>
          <cell r="J32">
            <v>5291.35</v>
          </cell>
          <cell r="K32">
            <v>10582.69</v>
          </cell>
          <cell r="L32">
            <v>10582.7</v>
          </cell>
          <cell r="O32" t="str">
            <v>73508 Reisekosten für Schulungen</v>
          </cell>
          <cell r="P32">
            <v>39.78</v>
          </cell>
          <cell r="Q32">
            <v>79.62</v>
          </cell>
          <cell r="R32">
            <v>79.56</v>
          </cell>
        </row>
        <row r="33">
          <cell r="A33" t="str">
            <v>73620P Sonstige Kundenspesen</v>
          </cell>
          <cell r="B33">
            <v>251.52</v>
          </cell>
          <cell r="C33">
            <v>754.56</v>
          </cell>
          <cell r="D33">
            <v>0</v>
          </cell>
          <cell r="I33" t="str">
            <v>73210P Weiterbildung  intern</v>
          </cell>
          <cell r="J33">
            <v>1008.06</v>
          </cell>
          <cell r="K33">
            <v>3024.18</v>
          </cell>
          <cell r="L33">
            <v>0</v>
          </cell>
          <cell r="O33" t="str">
            <v>73510 Reisen  priv.-KFZ</v>
          </cell>
          <cell r="P33">
            <v>77436.789999999994</v>
          </cell>
          <cell r="Q33">
            <v>154873.63</v>
          </cell>
          <cell r="R33">
            <v>154873.57999999999</v>
          </cell>
        </row>
        <row r="34">
          <cell r="A34" t="str">
            <v>73715P Meetings-Kaffee-Gebäck  usw</v>
          </cell>
          <cell r="B34">
            <v>260.88</v>
          </cell>
          <cell r="C34">
            <v>782.64</v>
          </cell>
          <cell r="D34">
            <v>0</v>
          </cell>
          <cell r="I34" t="str">
            <v>73405 Bücher und Zeitungen</v>
          </cell>
          <cell r="J34">
            <v>6046.64</v>
          </cell>
          <cell r="K34">
            <v>12093.32</v>
          </cell>
          <cell r="L34">
            <v>12129.98</v>
          </cell>
          <cell r="O34" t="str">
            <v>73511 Bahnreisen</v>
          </cell>
          <cell r="P34">
            <v>6849.64</v>
          </cell>
          <cell r="Q34">
            <v>13699.3</v>
          </cell>
          <cell r="R34">
            <v>13699.28</v>
          </cell>
        </row>
        <row r="35">
          <cell r="A35" t="str">
            <v>75005 Mieten und Pachten - Grundst. u. Gebäude</v>
          </cell>
          <cell r="B35">
            <v>36758.07</v>
          </cell>
          <cell r="C35">
            <v>73516.17</v>
          </cell>
          <cell r="D35">
            <v>0</v>
          </cell>
          <cell r="I35" t="str">
            <v>73405P Bücher und Zeitungen</v>
          </cell>
          <cell r="J35">
            <v>4775.76</v>
          </cell>
          <cell r="K35">
            <v>14327.28</v>
          </cell>
          <cell r="L35">
            <v>0</v>
          </cell>
          <cell r="O35" t="str">
            <v>73512 Flugreisen</v>
          </cell>
          <cell r="P35">
            <v>41083.160000000003</v>
          </cell>
          <cell r="Q35">
            <v>82166.36</v>
          </cell>
          <cell r="R35">
            <v>82166.320000000007</v>
          </cell>
        </row>
        <row r="36">
          <cell r="A36" t="str">
            <v>75010 Mietnebenkosten</v>
          </cell>
          <cell r="B36">
            <v>731.76</v>
          </cell>
          <cell r="C36">
            <v>1463.52</v>
          </cell>
          <cell r="D36">
            <v>0</v>
          </cell>
          <cell r="I36" t="str">
            <v>73505 Reisen</v>
          </cell>
          <cell r="J36">
            <v>85092.09</v>
          </cell>
          <cell r="K36">
            <v>170184.27</v>
          </cell>
          <cell r="L36">
            <v>169267.86</v>
          </cell>
          <cell r="O36" t="str">
            <v>73513 Mietwagen</v>
          </cell>
          <cell r="P36">
            <v>382</v>
          </cell>
          <cell r="Q36">
            <v>764.02</v>
          </cell>
          <cell r="R36">
            <v>764</v>
          </cell>
        </row>
        <row r="37">
          <cell r="A37" t="str">
            <v>75705 Büro- und Gebäudereinigung</v>
          </cell>
          <cell r="B37">
            <v>817.35</v>
          </cell>
          <cell r="C37">
            <v>1634.73</v>
          </cell>
          <cell r="D37">
            <v>0</v>
          </cell>
          <cell r="I37" t="str">
            <v>73505P Reisen</v>
          </cell>
          <cell r="J37">
            <v>143034.96</v>
          </cell>
          <cell r="K37">
            <v>429104.88</v>
          </cell>
          <cell r="L37">
            <v>0</v>
          </cell>
          <cell r="O37" t="str">
            <v>73605 Kundenbewirtun g- abzugsf.</v>
          </cell>
          <cell r="P37">
            <v>2740.98</v>
          </cell>
          <cell r="Q37">
            <v>5482.02</v>
          </cell>
          <cell r="R37">
            <v>5481.96</v>
          </cell>
        </row>
        <row r="38">
          <cell r="A38" t="str">
            <v>76010 Techn. Literatur</v>
          </cell>
          <cell r="B38">
            <v>401.54</v>
          </cell>
          <cell r="C38">
            <v>803.06</v>
          </cell>
          <cell r="D38">
            <v>0</v>
          </cell>
          <cell r="I38" t="str">
            <v>73508 Reisekosten für Schulungen</v>
          </cell>
          <cell r="J38">
            <v>1382.57</v>
          </cell>
          <cell r="K38">
            <v>2765.15</v>
          </cell>
          <cell r="L38">
            <v>2765.14</v>
          </cell>
          <cell r="O38" t="str">
            <v>73610 Interne Bewirtung</v>
          </cell>
          <cell r="P38">
            <v>415.85</v>
          </cell>
          <cell r="Q38">
            <v>831.71</v>
          </cell>
          <cell r="R38">
            <v>831.7</v>
          </cell>
        </row>
        <row r="39">
          <cell r="A39" t="str">
            <v>76020P Prospekte</v>
          </cell>
          <cell r="B39">
            <v>86.58</v>
          </cell>
          <cell r="C39">
            <v>259.74</v>
          </cell>
          <cell r="D39">
            <v>0</v>
          </cell>
          <cell r="I39" t="str">
            <v>73510 Reisen  priv.-KFZ</v>
          </cell>
          <cell r="J39">
            <v>3550.67</v>
          </cell>
          <cell r="K39">
            <v>7101.35</v>
          </cell>
          <cell r="L39">
            <v>7101.34</v>
          </cell>
          <cell r="O39" t="str">
            <v>73705 Tagungskosten</v>
          </cell>
          <cell r="P39">
            <v>8337.39</v>
          </cell>
          <cell r="Q39">
            <v>16674.810000000001</v>
          </cell>
          <cell r="R39">
            <v>16674.78</v>
          </cell>
        </row>
        <row r="40">
          <cell r="A40" t="str">
            <v>76315 Werbegeschenke  abzugsf.</v>
          </cell>
          <cell r="B40">
            <v>766.5</v>
          </cell>
          <cell r="C40">
            <v>1533</v>
          </cell>
          <cell r="D40">
            <v>0</v>
          </cell>
          <cell r="I40" t="str">
            <v>73510P Reisen  priv.-KFZ</v>
          </cell>
          <cell r="J40">
            <v>2981.1</v>
          </cell>
          <cell r="K40">
            <v>8943.2999999999993</v>
          </cell>
          <cell r="L40">
            <v>0</v>
          </cell>
          <cell r="O40" t="str">
            <v>73715 Meetings-Kaffee-Gebäck  usw</v>
          </cell>
          <cell r="P40">
            <v>457.69</v>
          </cell>
          <cell r="Q40">
            <v>915.43</v>
          </cell>
          <cell r="R40">
            <v>915.38</v>
          </cell>
        </row>
        <row r="41">
          <cell r="A41" t="str">
            <v>76315P Werbegeschenke  abzugsf.</v>
          </cell>
          <cell r="B41">
            <v>304.8</v>
          </cell>
          <cell r="C41">
            <v>914.4</v>
          </cell>
          <cell r="D41">
            <v>0</v>
          </cell>
          <cell r="I41" t="str">
            <v>73511 Bahnreisen</v>
          </cell>
          <cell r="J41">
            <v>1802.34</v>
          </cell>
          <cell r="K41">
            <v>3604.68</v>
          </cell>
          <cell r="L41">
            <v>2939.16</v>
          </cell>
          <cell r="O41" t="str">
            <v>73905 Präsente - Mitarbeiter</v>
          </cell>
          <cell r="P41">
            <v>175.68</v>
          </cell>
          <cell r="Q41">
            <v>351.36</v>
          </cell>
          <cell r="R41">
            <v>351.36</v>
          </cell>
        </row>
        <row r="42">
          <cell r="A42" t="str">
            <v>76340P Übersetzungskosten / Honorare</v>
          </cell>
          <cell r="B42">
            <v>235.14</v>
          </cell>
          <cell r="C42">
            <v>705.42</v>
          </cell>
          <cell r="D42">
            <v>0</v>
          </cell>
          <cell r="I42" t="str">
            <v>73512 Flugreisen</v>
          </cell>
          <cell r="J42">
            <v>48194.54</v>
          </cell>
          <cell r="K42">
            <v>96389.119999999995</v>
          </cell>
          <cell r="L42">
            <v>95575.66</v>
          </cell>
          <cell r="O42" t="str">
            <v>74305 Werkzeuge</v>
          </cell>
          <cell r="P42">
            <v>1967.37</v>
          </cell>
          <cell r="Q42">
            <v>3934.71</v>
          </cell>
          <cell r="R42">
            <v>3934.74</v>
          </cell>
        </row>
        <row r="43">
          <cell r="A43" t="str">
            <v>76345 Sonstige Werbekosten</v>
          </cell>
          <cell r="B43">
            <v>512.09</v>
          </cell>
          <cell r="C43">
            <v>1024.19</v>
          </cell>
          <cell r="D43">
            <v>0</v>
          </cell>
          <cell r="I43" t="str">
            <v>73513 Mietwagen</v>
          </cell>
          <cell r="J43">
            <v>4999.78</v>
          </cell>
          <cell r="K43">
            <v>9999.58</v>
          </cell>
          <cell r="L43">
            <v>9999.56</v>
          </cell>
          <cell r="O43" t="str">
            <v>74306 Hand - und Meßwerkzeuge</v>
          </cell>
          <cell r="P43">
            <v>580.78</v>
          </cell>
          <cell r="Q43">
            <v>1161.58</v>
          </cell>
          <cell r="R43">
            <v>1161.56</v>
          </cell>
        </row>
        <row r="44">
          <cell r="A44" t="str">
            <v>76505 KFZ - Treibstoff</v>
          </cell>
          <cell r="B44">
            <v>4060.75</v>
          </cell>
          <cell r="C44">
            <v>4060.75</v>
          </cell>
          <cell r="D44">
            <v>0</v>
          </cell>
          <cell r="I44" t="str">
            <v>73605 Kundenbewirtun g- abzugsf.</v>
          </cell>
          <cell r="J44">
            <v>29358.81</v>
          </cell>
          <cell r="K44">
            <v>58717.65</v>
          </cell>
          <cell r="L44">
            <v>58707.92</v>
          </cell>
          <cell r="O44" t="str">
            <v>74420 Betriebsstoffe</v>
          </cell>
          <cell r="P44">
            <v>1506.6</v>
          </cell>
          <cell r="Q44">
            <v>3013.26</v>
          </cell>
          <cell r="R44">
            <v>3013.2</v>
          </cell>
        </row>
        <row r="45">
          <cell r="A45" t="str">
            <v>76505P KFZ - Treibstoff</v>
          </cell>
          <cell r="B45">
            <v>8100</v>
          </cell>
          <cell r="C45">
            <v>24300</v>
          </cell>
          <cell r="D45">
            <v>0</v>
          </cell>
          <cell r="I45" t="str">
            <v>73605P Kundenbewirtun g- abzugsf.</v>
          </cell>
          <cell r="J45">
            <v>26566.86</v>
          </cell>
          <cell r="K45">
            <v>79700.58</v>
          </cell>
          <cell r="L45">
            <v>0</v>
          </cell>
          <cell r="O45" t="str">
            <v>74425 Hilfsstoffe</v>
          </cell>
          <cell r="P45">
            <v>76.23</v>
          </cell>
          <cell r="Q45">
            <v>152.49</v>
          </cell>
          <cell r="R45">
            <v>152.46</v>
          </cell>
        </row>
        <row r="46">
          <cell r="A46" t="str">
            <v>76515 KFZ - sonst. Betriebskosten</v>
          </cell>
          <cell r="B46">
            <v>845.36</v>
          </cell>
          <cell r="C46">
            <v>845.36</v>
          </cell>
          <cell r="D46">
            <v>0</v>
          </cell>
          <cell r="I46" t="str">
            <v>73610 Interne Bewirtung</v>
          </cell>
          <cell r="J46">
            <v>1443.43</v>
          </cell>
          <cell r="K46">
            <v>2886.91</v>
          </cell>
          <cell r="L46">
            <v>2886.86</v>
          </cell>
          <cell r="O46" t="str">
            <v>74715 Verpackungsmaterial</v>
          </cell>
          <cell r="P46">
            <v>416.7</v>
          </cell>
          <cell r="Q46">
            <v>833.4</v>
          </cell>
          <cell r="R46">
            <v>833.4</v>
          </cell>
        </row>
        <row r="47">
          <cell r="A47" t="str">
            <v>76515P KFZ - sonst. Betriebskosten</v>
          </cell>
          <cell r="B47">
            <v>1200</v>
          </cell>
          <cell r="C47">
            <v>3600</v>
          </cell>
          <cell r="D47">
            <v>0</v>
          </cell>
          <cell r="I47" t="str">
            <v>73610P Interne Bewirtung</v>
          </cell>
          <cell r="J47">
            <v>3553.68</v>
          </cell>
          <cell r="K47">
            <v>10661.04</v>
          </cell>
          <cell r="L47">
            <v>0</v>
          </cell>
          <cell r="O47" t="str">
            <v>74850 Entsorgung Betriebsstoffe</v>
          </cell>
          <cell r="P47">
            <v>1269.9000000000001</v>
          </cell>
          <cell r="Q47">
            <v>2539.92</v>
          </cell>
          <cell r="R47">
            <v>2539.8000000000002</v>
          </cell>
        </row>
        <row r="48">
          <cell r="A48" t="str">
            <v>76520 KFZ - Reparatur</v>
          </cell>
          <cell r="B48">
            <v>376</v>
          </cell>
          <cell r="C48">
            <v>376</v>
          </cell>
          <cell r="D48">
            <v>0</v>
          </cell>
          <cell r="I48" t="str">
            <v>73615P Kundenbewirtung - nicht abzugsf.</v>
          </cell>
          <cell r="J48">
            <v>507.72</v>
          </cell>
          <cell r="K48">
            <v>1523.16</v>
          </cell>
          <cell r="L48">
            <v>0</v>
          </cell>
          <cell r="O48" t="str">
            <v>75005 Mieten und Pachten - Grundst. u. Gebäude</v>
          </cell>
          <cell r="P48">
            <v>163336.57</v>
          </cell>
          <cell r="Q48">
            <v>326673.25</v>
          </cell>
          <cell r="R48">
            <v>326673.14</v>
          </cell>
        </row>
        <row r="49">
          <cell r="A49" t="str">
            <v>76525 KFZ - Steuer</v>
          </cell>
          <cell r="B49">
            <v>36</v>
          </cell>
          <cell r="C49">
            <v>36</v>
          </cell>
          <cell r="D49">
            <v>0</v>
          </cell>
          <cell r="I49" t="str">
            <v>73620 Sonstige Kundenspesen</v>
          </cell>
          <cell r="J49">
            <v>1738.38</v>
          </cell>
          <cell r="K49">
            <v>3476.82</v>
          </cell>
          <cell r="L49">
            <v>3444.86</v>
          </cell>
          <cell r="O49" t="str">
            <v>75005P Mieten und Pachten - Grundst. u. Gebäude</v>
          </cell>
          <cell r="P49">
            <v>45000</v>
          </cell>
          <cell r="Q49">
            <v>135000</v>
          </cell>
          <cell r="R49">
            <v>0</v>
          </cell>
        </row>
        <row r="50">
          <cell r="A50" t="str">
            <v>76525P KFZ - Steuer</v>
          </cell>
          <cell r="B50">
            <v>600</v>
          </cell>
          <cell r="C50">
            <v>1800</v>
          </cell>
          <cell r="D50">
            <v>0</v>
          </cell>
          <cell r="I50" t="str">
            <v>73620P Sonstige Kundenspesen</v>
          </cell>
          <cell r="J50">
            <v>268.98</v>
          </cell>
          <cell r="K50">
            <v>806.94</v>
          </cell>
          <cell r="L50">
            <v>0</v>
          </cell>
          <cell r="O50" t="str">
            <v>75010 Mietnebenkosten</v>
          </cell>
          <cell r="P50">
            <v>5170.47</v>
          </cell>
          <cell r="Q50">
            <v>10341.030000000001</v>
          </cell>
          <cell r="R50">
            <v>10340.94</v>
          </cell>
        </row>
        <row r="51">
          <cell r="A51" t="str">
            <v>76530 KFZ - Versicherung</v>
          </cell>
          <cell r="B51">
            <v>1188</v>
          </cell>
          <cell r="C51">
            <v>1188</v>
          </cell>
          <cell r="D51">
            <v>0</v>
          </cell>
          <cell r="I51" t="str">
            <v>73705 Tagungskosten</v>
          </cell>
          <cell r="J51">
            <v>3821.65</v>
          </cell>
          <cell r="K51">
            <v>7643.29</v>
          </cell>
          <cell r="L51">
            <v>7643.3</v>
          </cell>
          <cell r="O51" t="str">
            <v>75405 Fernheizung</v>
          </cell>
          <cell r="P51">
            <v>17259.02</v>
          </cell>
          <cell r="Q51">
            <v>34517.9</v>
          </cell>
          <cell r="R51">
            <v>34518.04</v>
          </cell>
        </row>
        <row r="52">
          <cell r="A52" t="str">
            <v>76530P KFZ - Versicherung</v>
          </cell>
          <cell r="B52">
            <v>1185</v>
          </cell>
          <cell r="C52">
            <v>3555</v>
          </cell>
          <cell r="D52">
            <v>0</v>
          </cell>
          <cell r="I52" t="str">
            <v>73705P Tagungskosten</v>
          </cell>
          <cell r="J52">
            <v>4503.84</v>
          </cell>
          <cell r="K52">
            <v>13511.52</v>
          </cell>
          <cell r="L52">
            <v>0</v>
          </cell>
          <cell r="O52" t="str">
            <v>75705 Büro- und Gebäudereinigung</v>
          </cell>
          <cell r="P52">
            <v>11309.77</v>
          </cell>
          <cell r="Q52">
            <v>22619.53</v>
          </cell>
          <cell r="R52">
            <v>22619.54</v>
          </cell>
        </row>
        <row r="53">
          <cell r="A53" t="str">
            <v>76535 KFZ - Wartung</v>
          </cell>
          <cell r="B53">
            <v>1358.39</v>
          </cell>
          <cell r="C53">
            <v>1358.39</v>
          </cell>
          <cell r="D53">
            <v>0</v>
          </cell>
          <cell r="I53" t="str">
            <v>73715 Meetings-Kaffee-Gebäck  usw</v>
          </cell>
          <cell r="J53">
            <v>483.66</v>
          </cell>
          <cell r="K53">
            <v>967.38</v>
          </cell>
          <cell r="L53">
            <v>967.32</v>
          </cell>
          <cell r="O53" t="str">
            <v>75710 Rep. u. Instandhalt. Grundst./Geb.</v>
          </cell>
          <cell r="P53">
            <v>1374.28</v>
          </cell>
          <cell r="Q53">
            <v>2748.58</v>
          </cell>
          <cell r="R53">
            <v>2748.56</v>
          </cell>
        </row>
        <row r="54">
          <cell r="A54" t="str">
            <v>76535P KFZ - Wartung</v>
          </cell>
          <cell r="B54">
            <v>1706.94</v>
          </cell>
          <cell r="C54">
            <v>5120.82</v>
          </cell>
          <cell r="D54">
            <v>0</v>
          </cell>
          <cell r="I54" t="str">
            <v>73715P Meetings-Kaffee-Gebäck  usw</v>
          </cell>
          <cell r="J54">
            <v>4442.58</v>
          </cell>
          <cell r="K54">
            <v>13327.74</v>
          </cell>
          <cell r="L54">
            <v>0</v>
          </cell>
          <cell r="O54" t="str">
            <v>76020 Prospekte</v>
          </cell>
          <cell r="P54">
            <v>29.4</v>
          </cell>
          <cell r="Q54">
            <v>58.8</v>
          </cell>
          <cell r="R54">
            <v>58.8</v>
          </cell>
        </row>
        <row r="55">
          <cell r="A55" t="str">
            <v>76605 Leasingkosten  KFZ</v>
          </cell>
          <cell r="B55">
            <v>13050.75</v>
          </cell>
          <cell r="C55">
            <v>13050.75</v>
          </cell>
          <cell r="D55">
            <v>0</v>
          </cell>
          <cell r="I55" t="str">
            <v>73905 Präsente - Mitarbeiter</v>
          </cell>
          <cell r="J55">
            <v>1318.44</v>
          </cell>
          <cell r="K55">
            <v>2636.88</v>
          </cell>
          <cell r="L55">
            <v>2636.88</v>
          </cell>
          <cell r="O55" t="str">
            <v>76105 Werbeinserate</v>
          </cell>
          <cell r="P55">
            <v>4208</v>
          </cell>
          <cell r="Q55">
            <v>8415.98</v>
          </cell>
          <cell r="R55">
            <v>8416</v>
          </cell>
        </row>
        <row r="56">
          <cell r="A56" t="str">
            <v>76605P Leasingkosten  KFZ</v>
          </cell>
          <cell r="B56">
            <v>10213.92</v>
          </cell>
          <cell r="C56">
            <v>30641.759999999998</v>
          </cell>
          <cell r="D56">
            <v>0</v>
          </cell>
          <cell r="I56" t="str">
            <v>73905P Präsente - Mitarbeiter</v>
          </cell>
          <cell r="J56">
            <v>274.44</v>
          </cell>
          <cell r="K56">
            <v>823.32</v>
          </cell>
          <cell r="L56">
            <v>0</v>
          </cell>
          <cell r="O56" t="str">
            <v>76205 Werbekosten  Messen</v>
          </cell>
          <cell r="P56">
            <v>2300</v>
          </cell>
          <cell r="Q56">
            <v>4599.9799999999996</v>
          </cell>
          <cell r="R56">
            <v>4600</v>
          </cell>
        </row>
        <row r="57">
          <cell r="A57" t="str">
            <v>76705 Gebühren  Telefon/Fax</v>
          </cell>
          <cell r="B57">
            <v>9257.4699999999993</v>
          </cell>
          <cell r="C57">
            <v>18514.93</v>
          </cell>
          <cell r="D57">
            <v>0</v>
          </cell>
          <cell r="I57" t="str">
            <v>74420 Betriebsstoffe</v>
          </cell>
          <cell r="J57">
            <v>52.41</v>
          </cell>
          <cell r="K57">
            <v>104.85</v>
          </cell>
          <cell r="L57">
            <v>104.82</v>
          </cell>
          <cell r="O57" t="str">
            <v>76315 Werbegeschenke  abzugsf.</v>
          </cell>
          <cell r="P57">
            <v>1135.03</v>
          </cell>
          <cell r="Q57">
            <v>2270.0500000000002</v>
          </cell>
          <cell r="R57">
            <v>2270.06</v>
          </cell>
        </row>
        <row r="58">
          <cell r="A58" t="str">
            <v>76705P Gebühren  Telefon/Fax</v>
          </cell>
          <cell r="B58">
            <v>9097.68</v>
          </cell>
          <cell r="C58">
            <v>27293.040000000001</v>
          </cell>
          <cell r="D58">
            <v>0</v>
          </cell>
          <cell r="I58" t="str">
            <v>75005 Mieten und Pachten - Grundst. u. Gebäude</v>
          </cell>
          <cell r="J58">
            <v>93210.76</v>
          </cell>
          <cell r="K58">
            <v>186421.54</v>
          </cell>
          <cell r="L58">
            <v>186886</v>
          </cell>
          <cell r="O58" t="str">
            <v>76345 Sonstige Werbekosten</v>
          </cell>
          <cell r="P58">
            <v>1130.45</v>
          </cell>
          <cell r="Q58">
            <v>2260.91</v>
          </cell>
          <cell r="R58">
            <v>2260.9</v>
          </cell>
        </row>
        <row r="59">
          <cell r="A59" t="str">
            <v>76710 Mieten  Telefon/Fax</v>
          </cell>
          <cell r="B59">
            <v>598.79999999999995</v>
          </cell>
          <cell r="C59">
            <v>1197.5999999999999</v>
          </cell>
          <cell r="D59">
            <v>0</v>
          </cell>
          <cell r="I59" t="str">
            <v>75005P Mieten und Pachten - Grundst. u. Gebäude</v>
          </cell>
          <cell r="J59">
            <v>2820</v>
          </cell>
          <cell r="K59">
            <v>8460</v>
          </cell>
          <cell r="L59">
            <v>0</v>
          </cell>
          <cell r="O59" t="str">
            <v>76345P Sonstige Werbekosten</v>
          </cell>
          <cell r="P59">
            <v>26000.1</v>
          </cell>
          <cell r="Q59">
            <v>78000.3</v>
          </cell>
          <cell r="R59">
            <v>0</v>
          </cell>
        </row>
        <row r="60">
          <cell r="A60" t="str">
            <v>76710P Mieten  Telefon/Fax</v>
          </cell>
          <cell r="B60">
            <v>1036.8599999999999</v>
          </cell>
          <cell r="C60">
            <v>3110.58</v>
          </cell>
          <cell r="D60">
            <v>0</v>
          </cell>
          <cell r="I60" t="str">
            <v>75010 Mietnebenkosten</v>
          </cell>
          <cell r="J60">
            <v>1844.04</v>
          </cell>
          <cell r="K60">
            <v>3688.08</v>
          </cell>
          <cell r="L60">
            <v>4000</v>
          </cell>
          <cell r="O60" t="str">
            <v>76505 KFZ - Treibstoff</v>
          </cell>
          <cell r="P60">
            <v>22572.09</v>
          </cell>
          <cell r="Q60">
            <v>22572.09</v>
          </cell>
          <cell r="R60">
            <v>76950</v>
          </cell>
        </row>
        <row r="61">
          <cell r="A61" t="str">
            <v>76715 Miete Datenleitung</v>
          </cell>
          <cell r="B61">
            <v>22798.22</v>
          </cell>
          <cell r="C61">
            <v>45596.42</v>
          </cell>
          <cell r="D61">
            <v>0</v>
          </cell>
          <cell r="I61" t="str">
            <v>75105 Strom</v>
          </cell>
          <cell r="J61">
            <v>19017.099999999999</v>
          </cell>
          <cell r="K61">
            <v>38034.160000000003</v>
          </cell>
          <cell r="L61">
            <v>38034.199999999997</v>
          </cell>
          <cell r="O61" t="str">
            <v>76505P KFZ - Treibstoff</v>
          </cell>
          <cell r="P61">
            <v>43200</v>
          </cell>
          <cell r="Q61">
            <v>129600</v>
          </cell>
          <cell r="R61">
            <v>0</v>
          </cell>
        </row>
        <row r="62">
          <cell r="A62" t="str">
            <v>76715P Miete Datenleitung</v>
          </cell>
          <cell r="B62">
            <v>15395.28</v>
          </cell>
          <cell r="C62">
            <v>46185.84</v>
          </cell>
          <cell r="D62">
            <v>0</v>
          </cell>
          <cell r="I62" t="str">
            <v>75705 Büro- und Gebäudereinigung</v>
          </cell>
          <cell r="J62">
            <v>7380.89</v>
          </cell>
          <cell r="K62">
            <v>14761.79</v>
          </cell>
          <cell r="L62">
            <v>14825.42</v>
          </cell>
          <cell r="O62" t="str">
            <v>76515 KFZ - sonst. Betriebskosten</v>
          </cell>
          <cell r="P62">
            <v>6426.99</v>
          </cell>
          <cell r="Q62">
            <v>6426.99</v>
          </cell>
          <cell r="R62">
            <v>11397</v>
          </cell>
        </row>
        <row r="63">
          <cell r="A63" t="str">
            <v>76720 C+M Kommunikationskosten</v>
          </cell>
          <cell r="B63">
            <v>839.96</v>
          </cell>
          <cell r="C63">
            <v>1679.9</v>
          </cell>
          <cell r="D63">
            <v>0</v>
          </cell>
          <cell r="I63" t="str">
            <v>75705P Büro- und Gebäudereinigung</v>
          </cell>
          <cell r="J63">
            <v>4938.24</v>
          </cell>
          <cell r="K63">
            <v>14814.72</v>
          </cell>
          <cell r="L63">
            <v>0</v>
          </cell>
          <cell r="O63" t="str">
            <v>76515P KFZ - sonst. Betriebskosten</v>
          </cell>
          <cell r="P63">
            <v>6400.02</v>
          </cell>
          <cell r="Q63">
            <v>19200.060000000001</v>
          </cell>
          <cell r="R63">
            <v>0</v>
          </cell>
        </row>
        <row r="64">
          <cell r="A64" t="str">
            <v>76720P C+M Kommunikationskosten</v>
          </cell>
          <cell r="B64">
            <v>378.42</v>
          </cell>
          <cell r="C64">
            <v>1135.26</v>
          </cell>
          <cell r="D64">
            <v>0</v>
          </cell>
          <cell r="I64" t="str">
            <v>76005P Kataloge / Preislisten</v>
          </cell>
          <cell r="J64">
            <v>1667.88</v>
          </cell>
          <cell r="K64">
            <v>5003.6400000000003</v>
          </cell>
          <cell r="L64">
            <v>0</v>
          </cell>
          <cell r="O64" t="str">
            <v>76520 KFZ - Reparatur</v>
          </cell>
          <cell r="P64">
            <v>7516.19</v>
          </cell>
          <cell r="Q64">
            <v>7516.19</v>
          </cell>
          <cell r="R64">
            <v>0</v>
          </cell>
        </row>
        <row r="65">
          <cell r="A65" t="str">
            <v>76810 Sonstiger Materialaufwand</v>
          </cell>
          <cell r="B65">
            <v>231.84</v>
          </cell>
          <cell r="C65">
            <v>463.68</v>
          </cell>
          <cell r="D65">
            <v>0</v>
          </cell>
          <cell r="I65" t="str">
            <v>76010 Techn. Literatur</v>
          </cell>
          <cell r="J65">
            <v>1096.8800000000001</v>
          </cell>
          <cell r="K65">
            <v>2193.7399999999998</v>
          </cell>
          <cell r="L65">
            <v>2124.54</v>
          </cell>
          <cell r="O65" t="str">
            <v>76521 KFZ - Kaskoschäden Glas Diebst Brand</v>
          </cell>
          <cell r="P65">
            <v>-598</v>
          </cell>
          <cell r="Q65">
            <v>-598</v>
          </cell>
          <cell r="R65">
            <v>0</v>
          </cell>
        </row>
        <row r="66">
          <cell r="A66" t="str">
            <v>76810P Sonstiger Materialaufwand</v>
          </cell>
          <cell r="B66">
            <v>646.55999999999995</v>
          </cell>
          <cell r="C66">
            <v>1939.68</v>
          </cell>
          <cell r="D66">
            <v>0</v>
          </cell>
          <cell r="I66" t="str">
            <v>76015 Druckvorbereitung</v>
          </cell>
          <cell r="J66">
            <v>27.28</v>
          </cell>
          <cell r="K66">
            <v>54.58</v>
          </cell>
          <cell r="L66">
            <v>54.56</v>
          </cell>
          <cell r="O66" t="str">
            <v>76525 KFZ - Steuer</v>
          </cell>
          <cell r="P66">
            <v>2008.5</v>
          </cell>
          <cell r="Q66">
            <v>5554.5</v>
          </cell>
          <cell r="R66">
            <v>7128</v>
          </cell>
        </row>
        <row r="67">
          <cell r="A67" t="str">
            <v>76830 Büromaterial</v>
          </cell>
          <cell r="B67">
            <v>1989.85</v>
          </cell>
          <cell r="C67">
            <v>3979.69</v>
          </cell>
          <cell r="D67">
            <v>0</v>
          </cell>
          <cell r="I67" t="str">
            <v>76020P Prospekte</v>
          </cell>
          <cell r="J67">
            <v>86.58</v>
          </cell>
          <cell r="K67">
            <v>259.74</v>
          </cell>
          <cell r="L67">
            <v>0</v>
          </cell>
          <cell r="O67" t="str">
            <v>76525P KFZ - Steuer</v>
          </cell>
          <cell r="P67">
            <v>3199.98</v>
          </cell>
          <cell r="Q67">
            <v>9599.94</v>
          </cell>
          <cell r="R67">
            <v>0</v>
          </cell>
        </row>
        <row r="68">
          <cell r="A68" t="str">
            <v>76830P Büromaterial</v>
          </cell>
          <cell r="B68">
            <v>583.20000000000005</v>
          </cell>
          <cell r="C68">
            <v>1749.6</v>
          </cell>
          <cell r="D68">
            <v>0</v>
          </cell>
          <cell r="I68" t="str">
            <v>76315 Werbegeschenke  abzugsf.</v>
          </cell>
          <cell r="J68">
            <v>13387.58</v>
          </cell>
          <cell r="K68">
            <v>26775.200000000001</v>
          </cell>
          <cell r="L68">
            <v>26847.56</v>
          </cell>
          <cell r="O68" t="str">
            <v>76530 KFZ - Versicherung</v>
          </cell>
          <cell r="P68">
            <v>7524</v>
          </cell>
          <cell r="Q68">
            <v>12924</v>
          </cell>
          <cell r="R68">
            <v>10800</v>
          </cell>
        </row>
        <row r="69">
          <cell r="A69" t="str">
            <v>76840 Zubehör für Wirtschaftsgüter</v>
          </cell>
          <cell r="B69">
            <v>4508.22</v>
          </cell>
          <cell r="C69">
            <v>9016.44</v>
          </cell>
          <cell r="D69">
            <v>0</v>
          </cell>
          <cell r="I69" t="str">
            <v>76315P Werbegeschenke  abzugsf.</v>
          </cell>
          <cell r="J69">
            <v>9003.6</v>
          </cell>
          <cell r="K69">
            <v>27010.799999999999</v>
          </cell>
          <cell r="L69">
            <v>0</v>
          </cell>
          <cell r="O69" t="str">
            <v>76530P KFZ - Versicherung</v>
          </cell>
          <cell r="P69">
            <v>6319.98</v>
          </cell>
          <cell r="Q69">
            <v>18959.939999999999</v>
          </cell>
          <cell r="R69">
            <v>0</v>
          </cell>
        </row>
        <row r="70">
          <cell r="A70" t="str">
            <v>76840P Zubehör für Wirtschaftsgüter</v>
          </cell>
          <cell r="B70">
            <v>2500.02</v>
          </cell>
          <cell r="C70">
            <v>7500.06</v>
          </cell>
          <cell r="D70">
            <v>0</v>
          </cell>
          <cell r="I70" t="str">
            <v>76320 Werbegeschenke  nicht abzugsf.</v>
          </cell>
          <cell r="J70">
            <v>1048.1400000000001</v>
          </cell>
          <cell r="K70">
            <v>2096.2800000000002</v>
          </cell>
          <cell r="L70">
            <v>2096.2800000000002</v>
          </cell>
          <cell r="O70" t="str">
            <v>76535 KFZ - Wartung</v>
          </cell>
          <cell r="P70">
            <v>10577.91</v>
          </cell>
          <cell r="Q70">
            <v>19613.91</v>
          </cell>
          <cell r="R70">
            <v>18072</v>
          </cell>
        </row>
        <row r="71">
          <cell r="A71" t="str">
            <v>76910P Miete Hardware</v>
          </cell>
          <cell r="B71">
            <v>424.98</v>
          </cell>
          <cell r="C71">
            <v>1274.94</v>
          </cell>
          <cell r="D71">
            <v>0</v>
          </cell>
          <cell r="I71" t="str">
            <v>76320P Werbegeschenke  nicht abzugsf.</v>
          </cell>
          <cell r="J71">
            <v>942.54</v>
          </cell>
          <cell r="K71">
            <v>2827.62</v>
          </cell>
          <cell r="L71">
            <v>0</v>
          </cell>
          <cell r="O71" t="str">
            <v>76535P KFZ - Wartung</v>
          </cell>
          <cell r="P71">
            <v>9600</v>
          </cell>
          <cell r="Q71">
            <v>28800</v>
          </cell>
          <cell r="R71">
            <v>0</v>
          </cell>
        </row>
        <row r="72">
          <cell r="A72" t="str">
            <v>77005 Software</v>
          </cell>
          <cell r="B72">
            <v>740.73</v>
          </cell>
          <cell r="C72">
            <v>1481.49</v>
          </cell>
          <cell r="D72">
            <v>0</v>
          </cell>
          <cell r="I72" t="str">
            <v>76340P Übersetzungskosten / Honorare</v>
          </cell>
          <cell r="J72">
            <v>8715.7199999999993</v>
          </cell>
          <cell r="K72">
            <v>26147.16</v>
          </cell>
          <cell r="L72">
            <v>0</v>
          </cell>
          <cell r="O72" t="str">
            <v>76605 Leasingkosten  KFZ</v>
          </cell>
          <cell r="P72">
            <v>61426.11</v>
          </cell>
          <cell r="Q72">
            <v>108424.11</v>
          </cell>
          <cell r="R72">
            <v>93996</v>
          </cell>
        </row>
        <row r="73">
          <cell r="A73" t="str">
            <v>77105 Mieten Kopiergeräte</v>
          </cell>
          <cell r="B73">
            <v>1779.27</v>
          </cell>
          <cell r="C73">
            <v>3558.57</v>
          </cell>
          <cell r="D73">
            <v>0</v>
          </cell>
          <cell r="I73" t="str">
            <v>76345 Sonstige Werbekosten</v>
          </cell>
          <cell r="J73">
            <v>905.36</v>
          </cell>
          <cell r="K73">
            <v>1810.76</v>
          </cell>
          <cell r="L73">
            <v>1811.34</v>
          </cell>
          <cell r="O73" t="str">
            <v>76605P Leasingkosten  KFZ</v>
          </cell>
          <cell r="P73">
            <v>48000</v>
          </cell>
          <cell r="Q73">
            <v>144000</v>
          </cell>
          <cell r="R73">
            <v>0</v>
          </cell>
        </row>
        <row r="74">
          <cell r="A74" t="str">
            <v>77110 Mieten sonst. bewegl. AV</v>
          </cell>
          <cell r="B74">
            <v>65.58</v>
          </cell>
          <cell r="C74">
            <v>131.16</v>
          </cell>
          <cell r="D74">
            <v>0</v>
          </cell>
          <cell r="I74" t="str">
            <v>76345P Sonstige Werbekosten</v>
          </cell>
          <cell r="J74">
            <v>2652.12</v>
          </cell>
          <cell r="K74">
            <v>7956.36</v>
          </cell>
          <cell r="L74">
            <v>0</v>
          </cell>
          <cell r="O74" t="str">
            <v>76705 Gebühren  Telefon/Fax</v>
          </cell>
          <cell r="P74">
            <v>72812.460000000006</v>
          </cell>
          <cell r="Q74">
            <v>145625.04</v>
          </cell>
          <cell r="R74">
            <v>145624.92000000001</v>
          </cell>
        </row>
        <row r="75">
          <cell r="A75" t="str">
            <v>77410 Afa  Demogeräte</v>
          </cell>
          <cell r="B75">
            <v>300</v>
          </cell>
          <cell r="C75">
            <v>600</v>
          </cell>
          <cell r="D75">
            <v>0</v>
          </cell>
          <cell r="I75" t="str">
            <v>76505 KFZ - Treibstoff</v>
          </cell>
          <cell r="J75">
            <v>36145.300000000003</v>
          </cell>
          <cell r="K75">
            <v>36145.300000000003</v>
          </cell>
          <cell r="L75">
            <v>87750</v>
          </cell>
          <cell r="O75" t="str">
            <v>76710 Mieten  Telefon/Fax</v>
          </cell>
          <cell r="P75">
            <v>9223.57</v>
          </cell>
          <cell r="Q75">
            <v>18447.189999999999</v>
          </cell>
          <cell r="R75">
            <v>18447.14</v>
          </cell>
        </row>
        <row r="76">
          <cell r="A76" t="str">
            <v>77410P Afa  Demogeräte</v>
          </cell>
          <cell r="B76">
            <v>300</v>
          </cell>
          <cell r="C76">
            <v>900</v>
          </cell>
          <cell r="D76">
            <v>0</v>
          </cell>
          <cell r="I76" t="str">
            <v>76505P KFZ - Treibstoff</v>
          </cell>
          <cell r="J76">
            <v>56700</v>
          </cell>
          <cell r="K76">
            <v>170100</v>
          </cell>
          <cell r="L76">
            <v>0</v>
          </cell>
          <cell r="O76" t="str">
            <v>76710P Mieten  Telefon/Fax</v>
          </cell>
          <cell r="P76">
            <v>163000.01999999999</v>
          </cell>
          <cell r="Q76">
            <v>489000.06</v>
          </cell>
          <cell r="R76">
            <v>0</v>
          </cell>
        </row>
        <row r="77">
          <cell r="A77" t="str">
            <v>77425P Afa  GWG Masch./Einricht./Geräte</v>
          </cell>
          <cell r="B77">
            <v>853.86</v>
          </cell>
          <cell r="C77">
            <v>2561.58</v>
          </cell>
          <cell r="D77">
            <v>0</v>
          </cell>
          <cell r="I77" t="str">
            <v>76515 KFZ - sonst. Betriebskosten</v>
          </cell>
          <cell r="J77">
            <v>8539.26</v>
          </cell>
          <cell r="K77">
            <v>8539.26</v>
          </cell>
          <cell r="L77">
            <v>13017</v>
          </cell>
          <cell r="O77" t="str">
            <v>76715 Miete Datenleitung</v>
          </cell>
          <cell r="P77">
            <v>13159.5</v>
          </cell>
          <cell r="Q77">
            <v>26319</v>
          </cell>
          <cell r="R77">
            <v>26319</v>
          </cell>
        </row>
        <row r="78">
          <cell r="A78" t="str">
            <v>77505 Afa  Software</v>
          </cell>
          <cell r="B78">
            <v>3795.35</v>
          </cell>
          <cell r="C78">
            <v>7590.71</v>
          </cell>
          <cell r="D78">
            <v>0</v>
          </cell>
          <cell r="I78" t="str">
            <v>76515P KFZ - sonst. Betriebskosten</v>
          </cell>
          <cell r="J78">
            <v>8399.94</v>
          </cell>
          <cell r="K78">
            <v>25199.82</v>
          </cell>
          <cell r="L78">
            <v>0</v>
          </cell>
          <cell r="O78" t="str">
            <v>76715P Miete Datenleitung</v>
          </cell>
          <cell r="P78">
            <v>3171.48</v>
          </cell>
          <cell r="Q78">
            <v>9514.44</v>
          </cell>
          <cell r="R78">
            <v>0</v>
          </cell>
        </row>
        <row r="79">
          <cell r="A79" t="str">
            <v>77505P Afa  Software</v>
          </cell>
          <cell r="B79">
            <v>3799.98</v>
          </cell>
          <cell r="C79">
            <v>11399.94</v>
          </cell>
          <cell r="D79">
            <v>0</v>
          </cell>
          <cell r="I79" t="str">
            <v>76520 KFZ - Reparatur</v>
          </cell>
          <cell r="J79">
            <v>6696.95</v>
          </cell>
          <cell r="K79">
            <v>6696.95</v>
          </cell>
          <cell r="L79">
            <v>0</v>
          </cell>
          <cell r="O79" t="str">
            <v>76720 C+M Kommunikationskosten</v>
          </cell>
          <cell r="P79">
            <v>1682.57</v>
          </cell>
          <cell r="Q79">
            <v>3365.15</v>
          </cell>
          <cell r="R79">
            <v>3365.14</v>
          </cell>
        </row>
        <row r="80">
          <cell r="A80" t="str">
            <v>77605 Afa  Geschäftsausstattung</v>
          </cell>
          <cell r="B80">
            <v>1145.95</v>
          </cell>
          <cell r="C80">
            <v>2291.89</v>
          </cell>
          <cell r="D80">
            <v>0</v>
          </cell>
          <cell r="I80" t="str">
            <v>76520P KFZ - Reparatur</v>
          </cell>
          <cell r="J80">
            <v>3535.62</v>
          </cell>
          <cell r="K80">
            <v>10606.86</v>
          </cell>
          <cell r="L80">
            <v>0</v>
          </cell>
          <cell r="O80" t="str">
            <v>76805 Montagematerial</v>
          </cell>
          <cell r="P80">
            <v>10432.959999999999</v>
          </cell>
          <cell r="Q80">
            <v>20865.939999999999</v>
          </cell>
          <cell r="R80">
            <v>20396.36</v>
          </cell>
        </row>
        <row r="81">
          <cell r="A81" t="str">
            <v>77605P Afa  Geschäftsausstattung</v>
          </cell>
          <cell r="B81">
            <v>1150.02</v>
          </cell>
          <cell r="C81">
            <v>3450.06</v>
          </cell>
          <cell r="D81">
            <v>0</v>
          </cell>
          <cell r="I81" t="str">
            <v>76525 KFZ - Steuer</v>
          </cell>
          <cell r="J81">
            <v>2992.5</v>
          </cell>
          <cell r="K81">
            <v>5806.5</v>
          </cell>
          <cell r="L81">
            <v>5640</v>
          </cell>
          <cell r="O81" t="str">
            <v>76810 Sonstiger Materialaufwand</v>
          </cell>
          <cell r="P81">
            <v>59952.19</v>
          </cell>
          <cell r="Q81">
            <v>119904.49</v>
          </cell>
          <cell r="R81">
            <v>112562.2</v>
          </cell>
        </row>
        <row r="82">
          <cell r="A82" t="str">
            <v>77825 Wachdienste</v>
          </cell>
          <cell r="B82">
            <v>321.95999999999998</v>
          </cell>
          <cell r="C82">
            <v>643.91999999999996</v>
          </cell>
          <cell r="D82">
            <v>0</v>
          </cell>
          <cell r="I82" t="str">
            <v>76525P KFZ - Steuer</v>
          </cell>
          <cell r="J82">
            <v>4200.0600000000004</v>
          </cell>
          <cell r="K82">
            <v>12600.18</v>
          </cell>
          <cell r="L82">
            <v>0</v>
          </cell>
          <cell r="O82" t="str">
            <v>76825 Warenbewegungen über Kostenstellen</v>
          </cell>
          <cell r="P82">
            <v>-8423.34</v>
          </cell>
          <cell r="Q82">
            <v>-16846.68</v>
          </cell>
          <cell r="R82">
            <v>-100000</v>
          </cell>
        </row>
        <row r="83">
          <cell r="A83" t="str">
            <v>77830 Sonstige fremde Dienstleistungen</v>
          </cell>
          <cell r="B83">
            <v>608.04</v>
          </cell>
          <cell r="C83">
            <v>1216.08</v>
          </cell>
          <cell r="D83">
            <v>0</v>
          </cell>
          <cell r="I83" t="str">
            <v>76530 KFZ - Versicherung</v>
          </cell>
          <cell r="J83">
            <v>8712</v>
          </cell>
          <cell r="K83">
            <v>14832</v>
          </cell>
          <cell r="L83">
            <v>12240</v>
          </cell>
          <cell r="O83" t="str">
            <v>76830 Büromaterial</v>
          </cell>
          <cell r="P83">
            <v>23085.360000000001</v>
          </cell>
          <cell r="Q83">
            <v>46170.720000000001</v>
          </cell>
          <cell r="R83">
            <v>46170.720000000001</v>
          </cell>
        </row>
        <row r="84">
          <cell r="A84" t="str">
            <v>77830P Sonstige fremde Dienstleistungen</v>
          </cell>
          <cell r="B84">
            <v>7565.52</v>
          </cell>
          <cell r="C84">
            <v>22696.560000000001</v>
          </cell>
          <cell r="D84">
            <v>0</v>
          </cell>
          <cell r="I84" t="str">
            <v>76530P KFZ - Versicherung</v>
          </cell>
          <cell r="J84">
            <v>8295.06</v>
          </cell>
          <cell r="K84">
            <v>24885.18</v>
          </cell>
          <cell r="L84">
            <v>0</v>
          </cell>
          <cell r="O84" t="str">
            <v>76840 Zubehör für Wirtschaftsgüter</v>
          </cell>
          <cell r="P84">
            <v>944.25</v>
          </cell>
          <cell r="Q84">
            <v>1888.53</v>
          </cell>
          <cell r="R84">
            <v>1888.5</v>
          </cell>
        </row>
        <row r="85">
          <cell r="A85" t="str">
            <v>78505 IHK</v>
          </cell>
          <cell r="B85">
            <v>125</v>
          </cell>
          <cell r="C85">
            <v>249.98</v>
          </cell>
          <cell r="D85">
            <v>0</v>
          </cell>
          <cell r="I85" t="str">
            <v>76535 KFZ - Wartung</v>
          </cell>
          <cell r="J85">
            <v>14081.45</v>
          </cell>
          <cell r="K85">
            <v>23837.45</v>
          </cell>
          <cell r="L85">
            <v>19512</v>
          </cell>
          <cell r="O85" t="str">
            <v>76910 Miete Hardware</v>
          </cell>
          <cell r="P85">
            <v>23202.43</v>
          </cell>
          <cell r="Q85">
            <v>46404.97</v>
          </cell>
          <cell r="R85">
            <v>46404.86</v>
          </cell>
        </row>
        <row r="86">
          <cell r="A86" t="str">
            <v>78505P IHK</v>
          </cell>
          <cell r="B86">
            <v>109.26</v>
          </cell>
          <cell r="C86">
            <v>327.78</v>
          </cell>
          <cell r="D86">
            <v>0</v>
          </cell>
          <cell r="I86" t="str">
            <v>76535P KFZ - Wartung</v>
          </cell>
          <cell r="J86">
            <v>13552.92</v>
          </cell>
          <cell r="K86">
            <v>40658.76</v>
          </cell>
          <cell r="L86">
            <v>0</v>
          </cell>
          <cell r="O86" t="str">
            <v>76910P Miete Hardware</v>
          </cell>
          <cell r="P86">
            <v>9714.9599999999991</v>
          </cell>
          <cell r="Q86">
            <v>29144.880000000001</v>
          </cell>
          <cell r="R86">
            <v>0</v>
          </cell>
        </row>
        <row r="87">
          <cell r="A87" t="str">
            <v>78520 Sonstige Beiträge</v>
          </cell>
          <cell r="B87">
            <v>40</v>
          </cell>
          <cell r="C87">
            <v>80.02</v>
          </cell>
          <cell r="D87">
            <v>0</v>
          </cell>
          <cell r="I87" t="str">
            <v>76605 Leasingkosten  KFZ</v>
          </cell>
          <cell r="J87">
            <v>98888.84</v>
          </cell>
          <cell r="K87">
            <v>168266.84</v>
          </cell>
          <cell r="L87">
            <v>138756</v>
          </cell>
          <cell r="O87" t="str">
            <v>77005 Software</v>
          </cell>
          <cell r="P87">
            <v>35015</v>
          </cell>
          <cell r="Q87">
            <v>70030.039999999994</v>
          </cell>
          <cell r="R87">
            <v>70030</v>
          </cell>
        </row>
        <row r="88">
          <cell r="A88" t="str">
            <v>78605 Kurierdienste</v>
          </cell>
          <cell r="B88">
            <v>139.9</v>
          </cell>
          <cell r="C88">
            <v>279.82</v>
          </cell>
          <cell r="D88">
            <v>0</v>
          </cell>
          <cell r="I88" t="str">
            <v>76605P Leasingkosten  KFZ</v>
          </cell>
          <cell r="J88">
            <v>85158.54</v>
          </cell>
          <cell r="K88">
            <v>255475.62</v>
          </cell>
          <cell r="L88">
            <v>0</v>
          </cell>
          <cell r="O88" t="str">
            <v>77020 Wartung Software</v>
          </cell>
          <cell r="P88">
            <v>6345</v>
          </cell>
          <cell r="Q88">
            <v>12690</v>
          </cell>
          <cell r="R88">
            <v>12690</v>
          </cell>
        </row>
        <row r="89">
          <cell r="A89" t="str">
            <v>78635 Porti</v>
          </cell>
          <cell r="B89">
            <v>770.8</v>
          </cell>
          <cell r="C89">
            <v>1541.62</v>
          </cell>
          <cell r="D89">
            <v>0</v>
          </cell>
          <cell r="I89" t="str">
            <v>76705 Gebühren  Telefon/Fax</v>
          </cell>
          <cell r="J89">
            <v>32918.97</v>
          </cell>
          <cell r="K89">
            <v>65837.97</v>
          </cell>
          <cell r="L89">
            <v>64456.04</v>
          </cell>
          <cell r="O89" t="str">
            <v>77105 Mieten Kopiergeräte</v>
          </cell>
          <cell r="P89">
            <v>12868.06</v>
          </cell>
          <cell r="Q89">
            <v>25736.2</v>
          </cell>
          <cell r="R89">
            <v>25736.12</v>
          </cell>
        </row>
        <row r="90">
          <cell r="A90" t="str">
            <v>78635P Porti</v>
          </cell>
          <cell r="B90">
            <v>1142.28</v>
          </cell>
          <cell r="C90">
            <v>3426.84</v>
          </cell>
          <cell r="D90">
            <v>0</v>
          </cell>
          <cell r="I90" t="str">
            <v>76705P Gebühren  Telefon/Fax</v>
          </cell>
          <cell r="J90">
            <v>38036.82</v>
          </cell>
          <cell r="K90">
            <v>114110.46</v>
          </cell>
          <cell r="L90">
            <v>0</v>
          </cell>
          <cell r="O90" t="str">
            <v>77110 Mieten sonst. bewegl. AV</v>
          </cell>
          <cell r="P90">
            <v>365</v>
          </cell>
          <cell r="Q90">
            <v>729.98</v>
          </cell>
          <cell r="R90">
            <v>730</v>
          </cell>
        </row>
        <row r="91">
          <cell r="A91" t="str">
            <v>78920 Umsatzsteuer</v>
          </cell>
          <cell r="B91">
            <v>1188</v>
          </cell>
          <cell r="C91">
            <v>2376</v>
          </cell>
          <cell r="D91">
            <v>0</v>
          </cell>
          <cell r="I91" t="str">
            <v>76710 Mieten  Telefon/Fax</v>
          </cell>
          <cell r="J91">
            <v>1865.68</v>
          </cell>
          <cell r="K91">
            <v>3731.38</v>
          </cell>
          <cell r="L91">
            <v>3686.56</v>
          </cell>
          <cell r="O91" t="str">
            <v>77205 Instandhaltung Maschinen und Anlagen</v>
          </cell>
          <cell r="P91">
            <v>965.5</v>
          </cell>
          <cell r="Q91">
            <v>1931.08</v>
          </cell>
          <cell r="R91">
            <v>1931</v>
          </cell>
        </row>
        <row r="92">
          <cell r="A92" t="str">
            <v>78920P Umsatzsteuer</v>
          </cell>
          <cell r="B92">
            <v>792</v>
          </cell>
          <cell r="C92">
            <v>2376</v>
          </cell>
          <cell r="D92">
            <v>0</v>
          </cell>
          <cell r="I92" t="str">
            <v>76710P Mieten  Telefon/Fax</v>
          </cell>
          <cell r="J92">
            <v>64828.68</v>
          </cell>
          <cell r="K92">
            <v>194486.04</v>
          </cell>
          <cell r="L92">
            <v>0</v>
          </cell>
          <cell r="O92" t="str">
            <v>77335 Afa  Einbauten in Fremdgebäude</v>
          </cell>
          <cell r="P92">
            <v>5010.8999999999996</v>
          </cell>
          <cell r="Q92">
            <v>10021.799999999999</v>
          </cell>
          <cell r="R92">
            <v>10021.799999999999</v>
          </cell>
        </row>
        <row r="93">
          <cell r="A93" t="str">
            <v>79105 Uml- Bel.  Personal u. Sozial.</v>
          </cell>
          <cell r="B93">
            <v>2687.37</v>
          </cell>
          <cell r="C93">
            <v>2687.37</v>
          </cell>
          <cell r="D93">
            <v>0</v>
          </cell>
          <cell r="I93" t="str">
            <v>76715 Miete Datenleitung</v>
          </cell>
          <cell r="J93">
            <v>33827.56</v>
          </cell>
          <cell r="K93">
            <v>67655.08</v>
          </cell>
          <cell r="L93">
            <v>67058.679999999993</v>
          </cell>
          <cell r="O93" t="str">
            <v>77335P Afa  Einbauten in Fremdgebäude</v>
          </cell>
          <cell r="P93">
            <v>4560</v>
          </cell>
          <cell r="Q93">
            <v>13680</v>
          </cell>
          <cell r="R93">
            <v>0</v>
          </cell>
        </row>
        <row r="94">
          <cell r="A94" t="str">
            <v>79105P Uml- Bel.  Personal u. Sozial.</v>
          </cell>
          <cell r="B94">
            <v>3164.28</v>
          </cell>
          <cell r="C94">
            <v>9492.84</v>
          </cell>
          <cell r="D94">
            <v>0</v>
          </cell>
          <cell r="I94" t="str">
            <v>76715P Miete Datenleitung</v>
          </cell>
          <cell r="J94">
            <v>27224.34</v>
          </cell>
          <cell r="K94">
            <v>81673.02</v>
          </cell>
          <cell r="L94">
            <v>0</v>
          </cell>
          <cell r="O94" t="str">
            <v>77410P Afa  Demogeräte</v>
          </cell>
          <cell r="P94">
            <v>39750</v>
          </cell>
          <cell r="Q94">
            <v>119250</v>
          </cell>
          <cell r="R94">
            <v>0</v>
          </cell>
        </row>
        <row r="95">
          <cell r="A95" t="str">
            <v>79106 Uml Bel Personal direkt</v>
          </cell>
          <cell r="B95">
            <v>2517.7399999999998</v>
          </cell>
          <cell r="C95">
            <v>2517.7399999999998</v>
          </cell>
          <cell r="D95">
            <v>0</v>
          </cell>
          <cell r="I95" t="str">
            <v>76720 C+M Kommunikationskosten</v>
          </cell>
          <cell r="J95">
            <v>1013.07</v>
          </cell>
          <cell r="K95">
            <v>2026.11</v>
          </cell>
          <cell r="L95">
            <v>346.22</v>
          </cell>
          <cell r="O95" t="str">
            <v>77425 Afa  GWG Masch./Einricht./Geräte</v>
          </cell>
          <cell r="P95">
            <v>275.01</v>
          </cell>
          <cell r="Q95">
            <v>550.04999999999995</v>
          </cell>
          <cell r="R95">
            <v>550.02</v>
          </cell>
        </row>
        <row r="96">
          <cell r="A96" t="str">
            <v>79106P Uml Bel Personal direkt</v>
          </cell>
          <cell r="B96">
            <v>4590.96</v>
          </cell>
          <cell r="C96">
            <v>13772.88</v>
          </cell>
          <cell r="D96">
            <v>0</v>
          </cell>
          <cell r="I96" t="str">
            <v>76720P C+M Kommunikationskosten</v>
          </cell>
          <cell r="J96">
            <v>478.02</v>
          </cell>
          <cell r="K96">
            <v>1434.06</v>
          </cell>
          <cell r="L96">
            <v>0</v>
          </cell>
          <cell r="O96" t="str">
            <v>77505 Afa  Software</v>
          </cell>
          <cell r="P96">
            <v>9876.0300000000007</v>
          </cell>
          <cell r="Q96">
            <v>19752.03</v>
          </cell>
          <cell r="R96">
            <v>19752.060000000001</v>
          </cell>
        </row>
        <row r="97">
          <cell r="A97" t="str">
            <v>79301 ILV - Bel.  Repro</v>
          </cell>
          <cell r="B97">
            <v>1963.9</v>
          </cell>
          <cell r="C97">
            <v>3927.82</v>
          </cell>
          <cell r="D97">
            <v>0</v>
          </cell>
          <cell r="I97" t="str">
            <v>76810 Sonstiger Materialaufwand</v>
          </cell>
          <cell r="J97">
            <v>2199.11</v>
          </cell>
          <cell r="K97">
            <v>4398.29</v>
          </cell>
          <cell r="L97">
            <v>5266.44</v>
          </cell>
          <cell r="O97" t="str">
            <v>77505P Afa  Software</v>
          </cell>
          <cell r="P97">
            <v>40450.019999999997</v>
          </cell>
          <cell r="Q97">
            <v>121350.06</v>
          </cell>
          <cell r="R97">
            <v>0</v>
          </cell>
        </row>
        <row r="98">
          <cell r="A98" t="str">
            <v>79301P ILV - Bel.  Repro</v>
          </cell>
          <cell r="B98">
            <v>492</v>
          </cell>
          <cell r="C98">
            <v>1476</v>
          </cell>
          <cell r="D98">
            <v>0</v>
          </cell>
          <cell r="I98" t="str">
            <v>76810P Sonstiger Materialaufwand</v>
          </cell>
          <cell r="J98">
            <v>5007.0600000000004</v>
          </cell>
          <cell r="K98">
            <v>15021.18</v>
          </cell>
          <cell r="L98">
            <v>0</v>
          </cell>
          <cell r="O98" t="str">
            <v>77605 Afa  Geschäftsausstattung</v>
          </cell>
          <cell r="P98">
            <v>26347.64</v>
          </cell>
          <cell r="Q98">
            <v>52695.32</v>
          </cell>
          <cell r="R98">
            <v>52695.28</v>
          </cell>
        </row>
        <row r="99">
          <cell r="A99" t="str">
            <v>79334 Uml- Bel.  KFZ</v>
          </cell>
          <cell r="B99">
            <v>626.66999999999996</v>
          </cell>
          <cell r="C99">
            <v>626.66999999999996</v>
          </cell>
          <cell r="D99">
            <v>0</v>
          </cell>
          <cell r="I99" t="str">
            <v>76825 Warenbewegungen über Kostenstellen</v>
          </cell>
          <cell r="J99">
            <v>28669.9</v>
          </cell>
          <cell r="K99">
            <v>57339.82</v>
          </cell>
          <cell r="L99">
            <v>57339.8</v>
          </cell>
          <cell r="O99" t="str">
            <v>77605P Afa  Geschäftsausstattung</v>
          </cell>
          <cell r="P99">
            <v>33832.5</v>
          </cell>
          <cell r="Q99">
            <v>101497.5</v>
          </cell>
          <cell r="R99">
            <v>0</v>
          </cell>
        </row>
        <row r="100">
          <cell r="A100" t="str">
            <v>79334P Uml- Bel.  KFZ</v>
          </cell>
          <cell r="B100">
            <v>334.62</v>
          </cell>
          <cell r="C100">
            <v>1003.86</v>
          </cell>
          <cell r="D100">
            <v>0</v>
          </cell>
          <cell r="I100" t="str">
            <v>76825P Warenbewegungen über Kostenstellen</v>
          </cell>
          <cell r="J100">
            <v>1902.9</v>
          </cell>
          <cell r="K100">
            <v>5708.7</v>
          </cell>
          <cell r="L100">
            <v>0</v>
          </cell>
          <cell r="O100" t="str">
            <v>77805 Müllgebühren und -Abgaben</v>
          </cell>
          <cell r="P100">
            <v>1984.91</v>
          </cell>
          <cell r="Q100">
            <v>3969.83</v>
          </cell>
          <cell r="R100">
            <v>2011.82</v>
          </cell>
        </row>
        <row r="101">
          <cell r="A101" t="str">
            <v>Gesamtergebnis</v>
          </cell>
          <cell r="B101">
            <v>729840.44</v>
          </cell>
          <cell r="C101">
            <v>1592867.36</v>
          </cell>
          <cell r="D101">
            <v>0</v>
          </cell>
          <cell r="I101" t="str">
            <v>76830 Büromaterial</v>
          </cell>
          <cell r="J101">
            <v>17723.330000000002</v>
          </cell>
          <cell r="K101">
            <v>35446.67</v>
          </cell>
          <cell r="L101">
            <v>29475.119999999999</v>
          </cell>
          <cell r="O101" t="str">
            <v>77825 Wachdienste</v>
          </cell>
          <cell r="P101">
            <v>1885.29</v>
          </cell>
          <cell r="Q101">
            <v>3770.67</v>
          </cell>
          <cell r="R101">
            <v>3770.58</v>
          </cell>
        </row>
        <row r="102">
          <cell r="I102" t="str">
            <v>76830P Büromaterial</v>
          </cell>
          <cell r="J102">
            <v>8947.44</v>
          </cell>
          <cell r="K102">
            <v>26842.32</v>
          </cell>
          <cell r="L102">
            <v>0</v>
          </cell>
          <cell r="O102" t="str">
            <v>77830 Sonstige fremde Dienstleistungen</v>
          </cell>
          <cell r="P102">
            <v>71844.94</v>
          </cell>
          <cell r="Q102">
            <v>143689.96</v>
          </cell>
          <cell r="R102">
            <v>131598.38</v>
          </cell>
        </row>
        <row r="103">
          <cell r="I103" t="str">
            <v>76840 Zubehör für Wirtschaftsgüter</v>
          </cell>
          <cell r="J103">
            <v>8815.2199999999993</v>
          </cell>
          <cell r="K103">
            <v>17630.48</v>
          </cell>
          <cell r="L103">
            <v>16668.22</v>
          </cell>
          <cell r="O103" t="str">
            <v>78060 Auslandsreise-Krankenvers.</v>
          </cell>
          <cell r="P103">
            <v>60</v>
          </cell>
          <cell r="Q103">
            <v>120</v>
          </cell>
          <cell r="R103">
            <v>120</v>
          </cell>
        </row>
        <row r="104">
          <cell r="I104" t="str">
            <v>76840P Zubehör für Wirtschaftsgüter</v>
          </cell>
          <cell r="J104">
            <v>6204.24</v>
          </cell>
          <cell r="K104">
            <v>18612.72</v>
          </cell>
          <cell r="L104">
            <v>0</v>
          </cell>
          <cell r="O104" t="str">
            <v>78405 Gutachten und Auskünfte</v>
          </cell>
          <cell r="P104">
            <v>10</v>
          </cell>
          <cell r="Q104">
            <v>20.02</v>
          </cell>
          <cell r="R104">
            <v>20</v>
          </cell>
        </row>
        <row r="105">
          <cell r="I105" t="str">
            <v>76905 Leasing Hardware</v>
          </cell>
          <cell r="J105">
            <v>1065.27</v>
          </cell>
          <cell r="K105">
            <v>2130.5700000000002</v>
          </cell>
          <cell r="L105">
            <v>5262.54</v>
          </cell>
          <cell r="O105" t="str">
            <v>78410 Bauteilprüfung</v>
          </cell>
          <cell r="P105">
            <v>112.95</v>
          </cell>
          <cell r="Q105">
            <v>225.93</v>
          </cell>
          <cell r="R105">
            <v>225.9</v>
          </cell>
        </row>
        <row r="106">
          <cell r="I106" t="str">
            <v>76910P Miete Hardware</v>
          </cell>
          <cell r="J106">
            <v>4059.96</v>
          </cell>
          <cell r="K106">
            <v>12179.88</v>
          </cell>
          <cell r="L106">
            <v>0</v>
          </cell>
          <cell r="O106" t="str">
            <v>78505 IHK</v>
          </cell>
          <cell r="P106">
            <v>948</v>
          </cell>
          <cell r="Q106">
            <v>1896</v>
          </cell>
          <cell r="R106">
            <v>1896</v>
          </cell>
        </row>
        <row r="107">
          <cell r="I107" t="str">
            <v>77005 Software</v>
          </cell>
          <cell r="J107">
            <v>7490.12</v>
          </cell>
          <cell r="K107">
            <v>14980.34</v>
          </cell>
          <cell r="L107">
            <v>25063.58</v>
          </cell>
          <cell r="O107" t="str">
            <v>78510 Fachverbände</v>
          </cell>
          <cell r="P107">
            <v>725</v>
          </cell>
          <cell r="Q107">
            <v>1449.98</v>
          </cell>
          <cell r="R107">
            <v>1450</v>
          </cell>
        </row>
        <row r="108">
          <cell r="I108" t="str">
            <v>77005P Software</v>
          </cell>
          <cell r="J108">
            <v>6437.64</v>
          </cell>
          <cell r="K108">
            <v>19312.919999999998</v>
          </cell>
          <cell r="L108">
            <v>0</v>
          </cell>
          <cell r="O108" t="str">
            <v>78520 Sonstige Beiträge</v>
          </cell>
          <cell r="P108">
            <v>333.6</v>
          </cell>
          <cell r="Q108">
            <v>667.2</v>
          </cell>
          <cell r="R108">
            <v>667.2</v>
          </cell>
        </row>
        <row r="109">
          <cell r="I109" t="str">
            <v>77105 Mieten Kopiergeräte</v>
          </cell>
          <cell r="J109">
            <v>914.84</v>
          </cell>
          <cell r="K109">
            <v>1829.72</v>
          </cell>
          <cell r="L109">
            <v>6520</v>
          </cell>
          <cell r="O109" t="str">
            <v>78605 Kurierdienste</v>
          </cell>
          <cell r="P109">
            <v>2618.0500000000002</v>
          </cell>
          <cell r="Q109">
            <v>5236.09</v>
          </cell>
          <cell r="R109">
            <v>5196.1000000000004</v>
          </cell>
        </row>
        <row r="110">
          <cell r="I110" t="str">
            <v>77105P Mieten Kopiergeräte</v>
          </cell>
          <cell r="J110">
            <v>5528.64</v>
          </cell>
          <cell r="K110">
            <v>16585.919999999998</v>
          </cell>
          <cell r="L110">
            <v>0</v>
          </cell>
          <cell r="O110" t="str">
            <v>78615 Versandkosten Inland</v>
          </cell>
          <cell r="P110">
            <v>62.62</v>
          </cell>
          <cell r="Q110">
            <v>125.26</v>
          </cell>
          <cell r="R110">
            <v>125.24</v>
          </cell>
        </row>
        <row r="111">
          <cell r="I111" t="str">
            <v>77110 Mieten sonst. bewegl. AV</v>
          </cell>
          <cell r="J111">
            <v>702.74</v>
          </cell>
          <cell r="K111">
            <v>1405.46</v>
          </cell>
          <cell r="L111">
            <v>1412</v>
          </cell>
          <cell r="O111" t="str">
            <v>78620 Versandkosten Ausland</v>
          </cell>
          <cell r="P111">
            <v>472.5</v>
          </cell>
          <cell r="Q111">
            <v>945</v>
          </cell>
          <cell r="R111">
            <v>945</v>
          </cell>
        </row>
        <row r="112">
          <cell r="I112" t="str">
            <v>77205 Instandhaltung Maschinen und Anlagen</v>
          </cell>
          <cell r="J112">
            <v>319</v>
          </cell>
          <cell r="K112">
            <v>638.02</v>
          </cell>
          <cell r="L112">
            <v>638</v>
          </cell>
          <cell r="O112" t="str">
            <v>78635 Porti</v>
          </cell>
          <cell r="P112">
            <v>1199.0999999999999</v>
          </cell>
          <cell r="Q112">
            <v>2398.1999999999998</v>
          </cell>
          <cell r="R112">
            <v>2398.1999999999998</v>
          </cell>
        </row>
        <row r="113">
          <cell r="I113" t="str">
            <v>77210P Instandh. Werkzeuge/BGA</v>
          </cell>
          <cell r="J113">
            <v>1006.32</v>
          </cell>
          <cell r="K113">
            <v>3018.96</v>
          </cell>
          <cell r="L113">
            <v>0</v>
          </cell>
          <cell r="O113" t="str">
            <v>78640 Sonstige Postkosten</v>
          </cell>
          <cell r="P113">
            <v>40</v>
          </cell>
          <cell r="Q113">
            <v>80.02</v>
          </cell>
          <cell r="R113">
            <v>80</v>
          </cell>
        </row>
        <row r="114">
          <cell r="I114" t="str">
            <v>77335 Afa  Einbauten in Fremdgebäude</v>
          </cell>
          <cell r="J114">
            <v>134.04</v>
          </cell>
          <cell r="K114">
            <v>268.08</v>
          </cell>
          <cell r="L114">
            <v>268.08</v>
          </cell>
          <cell r="O114" t="str">
            <v>78905 Sonstige Kosten</v>
          </cell>
          <cell r="P114">
            <v>15140.27</v>
          </cell>
          <cell r="Q114">
            <v>30280.55</v>
          </cell>
          <cell r="R114">
            <v>29516.74</v>
          </cell>
        </row>
        <row r="115">
          <cell r="I115" t="str">
            <v>77335P Afa  Einbauten in Fremdgebäude</v>
          </cell>
          <cell r="J115">
            <v>132</v>
          </cell>
          <cell r="K115">
            <v>396</v>
          </cell>
          <cell r="L115">
            <v>0</v>
          </cell>
          <cell r="O115" t="str">
            <v>78905P Sonstige Kosten</v>
          </cell>
          <cell r="P115">
            <v>230500.02</v>
          </cell>
          <cell r="Q115">
            <v>691500.06</v>
          </cell>
          <cell r="R115">
            <v>0</v>
          </cell>
        </row>
        <row r="116">
          <cell r="I116" t="str">
            <v>77410 Afa  Demogeräte</v>
          </cell>
          <cell r="J116">
            <v>96217.19</v>
          </cell>
          <cell r="K116">
            <v>192434.39</v>
          </cell>
          <cell r="L116">
            <v>192434.38</v>
          </cell>
          <cell r="O116" t="str">
            <v>78920 Umsatzsteuer</v>
          </cell>
          <cell r="P116">
            <v>7524</v>
          </cell>
          <cell r="Q116">
            <v>15048</v>
          </cell>
          <cell r="R116">
            <v>15048</v>
          </cell>
        </row>
        <row r="117">
          <cell r="I117" t="str">
            <v>77410P Afa  Demogeräte</v>
          </cell>
          <cell r="J117">
            <v>4466.5200000000004</v>
          </cell>
          <cell r="K117">
            <v>13399.56</v>
          </cell>
          <cell r="L117">
            <v>0</v>
          </cell>
          <cell r="O117" t="str">
            <v>79105 Uml- Bel.  Personal u. Sozial.</v>
          </cell>
          <cell r="P117">
            <v>36951.42</v>
          </cell>
          <cell r="Q117">
            <v>60299.079336646733</v>
          </cell>
          <cell r="R117">
            <v>116686.12936435966</v>
          </cell>
        </row>
        <row r="118">
          <cell r="I118" t="str">
            <v>77425 Afa  GWG Masch./Einricht./Geräte</v>
          </cell>
          <cell r="J118">
            <v>780.96</v>
          </cell>
          <cell r="K118">
            <v>1561.98</v>
          </cell>
          <cell r="L118">
            <v>1561.92</v>
          </cell>
          <cell r="O118" t="str">
            <v>79105P Uml- Bel.  Personal u. Sozial.</v>
          </cell>
          <cell r="P118">
            <v>41135.82</v>
          </cell>
          <cell r="Q118">
            <v>123407.46</v>
          </cell>
          <cell r="R118">
            <v>0</v>
          </cell>
        </row>
        <row r="119">
          <cell r="I119" t="str">
            <v>77425P Afa  GWG Masch./Einricht./Geräte</v>
          </cell>
          <cell r="J119">
            <v>1592.28</v>
          </cell>
          <cell r="K119">
            <v>4776.84</v>
          </cell>
          <cell r="L119">
            <v>0</v>
          </cell>
          <cell r="O119" t="str">
            <v>79106 Uml Bel Personal direkt</v>
          </cell>
          <cell r="P119">
            <v>32730.47</v>
          </cell>
          <cell r="Q119">
            <v>68883.680224338517</v>
          </cell>
          <cell r="R119">
            <v>61218.816975183618</v>
          </cell>
        </row>
        <row r="120">
          <cell r="I120" t="str">
            <v>77430 Afa PKW</v>
          </cell>
          <cell r="J120">
            <v>807.5</v>
          </cell>
          <cell r="K120">
            <v>1614.98</v>
          </cell>
          <cell r="L120">
            <v>1615</v>
          </cell>
          <cell r="O120" t="str">
            <v>79106P Uml Bel Personal direkt</v>
          </cell>
          <cell r="P120">
            <v>56239.26</v>
          </cell>
          <cell r="Q120">
            <v>168717.78</v>
          </cell>
          <cell r="R120">
            <v>0</v>
          </cell>
        </row>
        <row r="121">
          <cell r="I121" t="str">
            <v>77430P Afa PKW</v>
          </cell>
          <cell r="J121">
            <v>720</v>
          </cell>
          <cell r="K121">
            <v>2160</v>
          </cell>
          <cell r="L121">
            <v>0</v>
          </cell>
          <cell r="O121" t="str">
            <v>79301 ILV - Bel.  Repro</v>
          </cell>
          <cell r="P121">
            <v>547</v>
          </cell>
          <cell r="Q121">
            <v>1094.02</v>
          </cell>
          <cell r="R121">
            <v>1094</v>
          </cell>
        </row>
        <row r="122">
          <cell r="I122" t="str">
            <v>77505 Afa  Software</v>
          </cell>
          <cell r="J122">
            <v>27066.25</v>
          </cell>
          <cell r="K122">
            <v>54132.49</v>
          </cell>
          <cell r="L122">
            <v>54131.8</v>
          </cell>
          <cell r="O122" t="str">
            <v>79302P ILV - Bel.  Kopierautomaten</v>
          </cell>
          <cell r="P122">
            <v>693.66</v>
          </cell>
          <cell r="Q122">
            <v>2080.98</v>
          </cell>
          <cell r="R122">
            <v>0</v>
          </cell>
        </row>
        <row r="123">
          <cell r="I123" t="str">
            <v>77505P Afa  Software</v>
          </cell>
          <cell r="J123">
            <v>27325.98</v>
          </cell>
          <cell r="K123">
            <v>81977.94</v>
          </cell>
          <cell r="L123">
            <v>0</v>
          </cell>
          <cell r="O123" t="str">
            <v>79330 Uml- Bel.  Sonstige</v>
          </cell>
          <cell r="P123">
            <v>564024.99</v>
          </cell>
          <cell r="Q123">
            <v>1274646.194434901</v>
          </cell>
          <cell r="R123">
            <v>468724.74973938894</v>
          </cell>
        </row>
        <row r="124">
          <cell r="I124" t="str">
            <v>77605 Afa  Geschäftsausstattung</v>
          </cell>
          <cell r="J124">
            <v>19280.43</v>
          </cell>
          <cell r="K124">
            <v>38560.89</v>
          </cell>
          <cell r="L124">
            <v>38541.120000000003</v>
          </cell>
          <cell r="O124" t="str">
            <v>79330P Uml- Bel.  Sonstige</v>
          </cell>
          <cell r="P124">
            <v>314440.08</v>
          </cell>
          <cell r="Q124">
            <v>943320.24</v>
          </cell>
          <cell r="R124">
            <v>0</v>
          </cell>
        </row>
        <row r="125">
          <cell r="I125" t="str">
            <v>77605P Afa  Geschäftsausstattung</v>
          </cell>
          <cell r="J125">
            <v>19185.48</v>
          </cell>
          <cell r="K125">
            <v>57556.44</v>
          </cell>
          <cell r="L125">
            <v>0</v>
          </cell>
          <cell r="O125" t="str">
            <v>79334 Uml- Bel.  KFZ</v>
          </cell>
          <cell r="P125">
            <v>3968.93</v>
          </cell>
          <cell r="Q125">
            <v>5595.8066289313092</v>
          </cell>
          <cell r="R125">
            <v>5903.4807748936055</v>
          </cell>
        </row>
        <row r="126">
          <cell r="I126" t="str">
            <v>77610P Afa  Büromaschinen</v>
          </cell>
          <cell r="J126">
            <v>6.78</v>
          </cell>
          <cell r="K126">
            <v>20.34</v>
          </cell>
          <cell r="L126">
            <v>0</v>
          </cell>
          <cell r="O126" t="str">
            <v>79334P Uml- Bel.  KFZ</v>
          </cell>
          <cell r="P126">
            <v>2119.2600000000002</v>
          </cell>
          <cell r="Q126">
            <v>6357.78</v>
          </cell>
          <cell r="R126">
            <v>0</v>
          </cell>
        </row>
        <row r="127">
          <cell r="I127" t="str">
            <v>77615 Afa  GWG Geschäftsausstattung</v>
          </cell>
          <cell r="J127">
            <v>-9800.9599999999991</v>
          </cell>
          <cell r="K127">
            <v>-19601.96</v>
          </cell>
          <cell r="L127">
            <v>832</v>
          </cell>
          <cell r="O127" t="str">
            <v>79709 ILV - Entl.  Verkaufshilfe</v>
          </cell>
          <cell r="P127">
            <v>-43382</v>
          </cell>
          <cell r="Q127">
            <v>-86764.04</v>
          </cell>
          <cell r="R127">
            <v>0</v>
          </cell>
        </row>
        <row r="128">
          <cell r="I128" t="str">
            <v>77805P Müllgebühren und -Abgaben</v>
          </cell>
          <cell r="J128">
            <v>53.64</v>
          </cell>
          <cell r="K128">
            <v>160.91999999999999</v>
          </cell>
          <cell r="L128">
            <v>0</v>
          </cell>
          <cell r="O128" t="str">
            <v>79710 ILV - Entl.  Garantie</v>
          </cell>
          <cell r="P128">
            <v>-6103</v>
          </cell>
          <cell r="Q128">
            <v>-12206.02</v>
          </cell>
          <cell r="R128">
            <v>0</v>
          </cell>
        </row>
        <row r="129">
          <cell r="I129" t="str">
            <v>77810P Textilreinigung</v>
          </cell>
          <cell r="J129">
            <v>4.38</v>
          </cell>
          <cell r="K129">
            <v>13.14</v>
          </cell>
          <cell r="L129">
            <v>0</v>
          </cell>
          <cell r="O129" t="str">
            <v>79711 ILV - Entl.  Projektleistung</v>
          </cell>
          <cell r="P129">
            <v>-23618</v>
          </cell>
          <cell r="Q129">
            <v>-47235.98</v>
          </cell>
          <cell r="R129">
            <v>0</v>
          </cell>
        </row>
        <row r="130">
          <cell r="I130" t="str">
            <v>77815 Reparatur Industrie</v>
          </cell>
          <cell r="J130">
            <v>5620</v>
          </cell>
          <cell r="K130">
            <v>11240.02</v>
          </cell>
          <cell r="L130">
            <v>10540</v>
          </cell>
          <cell r="O130" t="str">
            <v>79712 ILV - Entl.  Projektleistung  fremde  Fk</v>
          </cell>
          <cell r="P130">
            <v>-103177</v>
          </cell>
          <cell r="Q130">
            <v>-206354.02</v>
          </cell>
          <cell r="R130">
            <v>0</v>
          </cell>
        </row>
        <row r="131">
          <cell r="I131" t="str">
            <v>77815P Reparatur Industrie</v>
          </cell>
          <cell r="J131">
            <v>489.6</v>
          </cell>
          <cell r="K131">
            <v>1468.8</v>
          </cell>
          <cell r="L131">
            <v>0</v>
          </cell>
          <cell r="O131" t="str">
            <v>79714 ILV - Entl.  Sonstige</v>
          </cell>
          <cell r="P131">
            <v>2005</v>
          </cell>
          <cell r="Q131">
            <v>4010.02</v>
          </cell>
          <cell r="R131">
            <v>0</v>
          </cell>
        </row>
        <row r="132">
          <cell r="I132" t="str">
            <v>77825 Wachdienste</v>
          </cell>
          <cell r="J132">
            <v>931.88</v>
          </cell>
          <cell r="K132">
            <v>1863.74</v>
          </cell>
          <cell r="L132">
            <v>1830</v>
          </cell>
          <cell r="O132" t="str">
            <v>79730 Uml- Entl.  Sonstige</v>
          </cell>
          <cell r="P132">
            <v>-671458.31</v>
          </cell>
          <cell r="Q132">
            <v>-1383137.4934924059</v>
          </cell>
          <cell r="R132">
            <v>-470266.9764222402</v>
          </cell>
        </row>
        <row r="133">
          <cell r="I133" t="str">
            <v>77830 Sonstige fremde Dienstleistungen</v>
          </cell>
          <cell r="J133">
            <v>11217.68</v>
          </cell>
          <cell r="K133">
            <v>22435.34</v>
          </cell>
          <cell r="L133">
            <v>26245.08</v>
          </cell>
          <cell r="O133" t="str">
            <v>79730P Uml- Entl.  Sonstige</v>
          </cell>
          <cell r="P133">
            <v>-314440.08</v>
          </cell>
          <cell r="Q133">
            <v>-943320.24</v>
          </cell>
          <cell r="R133">
            <v>0</v>
          </cell>
        </row>
        <row r="134">
          <cell r="I134" t="str">
            <v>77830P Sonstige fremde Dienstleistungen</v>
          </cell>
          <cell r="J134">
            <v>42907.38</v>
          </cell>
          <cell r="K134">
            <v>128722.14</v>
          </cell>
          <cell r="L134">
            <v>0</v>
          </cell>
          <cell r="O134" t="str">
            <v>79910 Kostenverre.-WIP</v>
          </cell>
          <cell r="P134">
            <v>324000</v>
          </cell>
          <cell r="Q134">
            <v>648000</v>
          </cell>
          <cell r="R134">
            <v>0</v>
          </cell>
        </row>
        <row r="135">
          <cell r="I135" t="str">
            <v>78420 sonstige Prüf- u. Beratungskosten</v>
          </cell>
          <cell r="J135">
            <v>588.20000000000005</v>
          </cell>
          <cell r="K135">
            <v>1176.3800000000001</v>
          </cell>
          <cell r="L135">
            <v>1176.4000000000001</v>
          </cell>
          <cell r="O135" t="str">
            <v>Gesamtergebnis</v>
          </cell>
          <cell r="P135">
            <v>7105398.6000000034</v>
          </cell>
          <cell r="Q135">
            <v>17441811.287132416</v>
          </cell>
          <cell r="R135">
            <v>5744377.5404315861</v>
          </cell>
        </row>
        <row r="136">
          <cell r="I136" t="str">
            <v>78420P sonstige Prüf- u. Beratungskosten</v>
          </cell>
          <cell r="J136">
            <v>2260.3200000000002</v>
          </cell>
          <cell r="K136">
            <v>6780.96</v>
          </cell>
          <cell r="L136">
            <v>0</v>
          </cell>
        </row>
        <row r="137">
          <cell r="I137" t="str">
            <v>78505 IHK</v>
          </cell>
          <cell r="J137">
            <v>125</v>
          </cell>
          <cell r="K137">
            <v>249.98</v>
          </cell>
          <cell r="L137">
            <v>250</v>
          </cell>
        </row>
        <row r="138">
          <cell r="I138" t="str">
            <v>78505P IHK</v>
          </cell>
          <cell r="J138">
            <v>109.26</v>
          </cell>
          <cell r="K138">
            <v>327.78</v>
          </cell>
          <cell r="L138">
            <v>0</v>
          </cell>
        </row>
        <row r="139">
          <cell r="I139" t="str">
            <v>78510 Fachverbände</v>
          </cell>
          <cell r="J139">
            <v>374.21</v>
          </cell>
          <cell r="K139">
            <v>748.43</v>
          </cell>
          <cell r="L139">
            <v>748.42</v>
          </cell>
        </row>
        <row r="140">
          <cell r="I140" t="str">
            <v>78510P Fachverbände</v>
          </cell>
          <cell r="J140">
            <v>468.66</v>
          </cell>
          <cell r="K140">
            <v>1405.98</v>
          </cell>
          <cell r="L140">
            <v>0</v>
          </cell>
        </row>
        <row r="141">
          <cell r="I141" t="str">
            <v>78520 Sonstige Beiträge</v>
          </cell>
          <cell r="J141">
            <v>228</v>
          </cell>
          <cell r="K141">
            <v>456.06</v>
          </cell>
          <cell r="L141">
            <v>456</v>
          </cell>
        </row>
        <row r="142">
          <cell r="I142" t="str">
            <v>78520P Sonstige Beiträge</v>
          </cell>
          <cell r="J142">
            <v>217.68</v>
          </cell>
          <cell r="K142">
            <v>653.04</v>
          </cell>
          <cell r="L142">
            <v>0</v>
          </cell>
        </row>
        <row r="143">
          <cell r="I143" t="str">
            <v>78605 Kurierdienste</v>
          </cell>
          <cell r="J143">
            <v>818.82</v>
          </cell>
          <cell r="K143">
            <v>1637.64</v>
          </cell>
          <cell r="L143">
            <v>1637.48</v>
          </cell>
        </row>
        <row r="144">
          <cell r="I144" t="str">
            <v>78605P Kurierdienste</v>
          </cell>
          <cell r="J144">
            <v>86.76</v>
          </cell>
          <cell r="K144">
            <v>260.27999999999997</v>
          </cell>
          <cell r="L144">
            <v>0</v>
          </cell>
        </row>
        <row r="145">
          <cell r="I145" t="str">
            <v>78635 Porti</v>
          </cell>
          <cell r="J145">
            <v>3888.41</v>
          </cell>
          <cell r="K145">
            <v>7776.83</v>
          </cell>
          <cell r="L145">
            <v>7788.62</v>
          </cell>
        </row>
        <row r="146">
          <cell r="I146" t="str">
            <v>78635P Porti</v>
          </cell>
          <cell r="J146">
            <v>3604.56</v>
          </cell>
          <cell r="K146">
            <v>10813.68</v>
          </cell>
          <cell r="L146">
            <v>0</v>
          </cell>
        </row>
        <row r="147">
          <cell r="I147" t="str">
            <v>78905P Sonstige Kosten</v>
          </cell>
          <cell r="J147">
            <v>34004.400000000001</v>
          </cell>
          <cell r="K147">
            <v>102013.2</v>
          </cell>
          <cell r="L147">
            <v>0</v>
          </cell>
        </row>
        <row r="148">
          <cell r="I148" t="str">
            <v>78910P Interne Umzugskosten</v>
          </cell>
          <cell r="J148">
            <v>1981.98</v>
          </cell>
          <cell r="K148">
            <v>5945.94</v>
          </cell>
          <cell r="L148">
            <v>0</v>
          </cell>
        </row>
        <row r="149">
          <cell r="I149" t="str">
            <v>78920 Umsatzsteuer</v>
          </cell>
          <cell r="J149">
            <v>8712</v>
          </cell>
          <cell r="K149">
            <v>17424</v>
          </cell>
          <cell r="L149">
            <v>17424</v>
          </cell>
        </row>
        <row r="150">
          <cell r="I150" t="str">
            <v>78920P Umsatzsteuer</v>
          </cell>
          <cell r="J150">
            <v>7542</v>
          </cell>
          <cell r="K150">
            <v>22626</v>
          </cell>
          <cell r="L150">
            <v>0</v>
          </cell>
        </row>
        <row r="151">
          <cell r="I151" t="str">
            <v>79105 Uml- Bel.  Personal u. Sozial.</v>
          </cell>
          <cell r="J151">
            <v>26201.94</v>
          </cell>
          <cell r="K151">
            <v>41276.529884630319</v>
          </cell>
          <cell r="L151">
            <v>94768.491129297312</v>
          </cell>
        </row>
        <row r="152">
          <cell r="I152" t="str">
            <v>79105P Uml- Bel.  Personal u. Sozial.</v>
          </cell>
          <cell r="J152">
            <v>34016.1</v>
          </cell>
          <cell r="K152">
            <v>102048.3</v>
          </cell>
          <cell r="L152">
            <v>0</v>
          </cell>
        </row>
        <row r="153">
          <cell r="I153" t="str">
            <v>79106 Uml Bel Personal direkt</v>
          </cell>
          <cell r="J153">
            <v>24547.85</v>
          </cell>
          <cell r="K153">
            <v>47957.80805891507</v>
          </cell>
          <cell r="L153">
            <v>49914.057908711846</v>
          </cell>
        </row>
        <row r="154">
          <cell r="I154" t="str">
            <v>79106P Uml Bel Personal direkt</v>
          </cell>
          <cell r="J154">
            <v>44761.86</v>
          </cell>
          <cell r="K154">
            <v>134285.57999999999</v>
          </cell>
          <cell r="L154">
            <v>0</v>
          </cell>
        </row>
        <row r="155">
          <cell r="I155" t="str">
            <v>79204 Uml Bel Telefon Miete</v>
          </cell>
          <cell r="J155">
            <v>4920</v>
          </cell>
          <cell r="K155">
            <v>10076.25</v>
          </cell>
          <cell r="L155">
            <v>10482.758620689654</v>
          </cell>
        </row>
        <row r="156">
          <cell r="I156" t="str">
            <v>79204P Uml Bel Telefon Miete</v>
          </cell>
          <cell r="J156">
            <v>4221.54</v>
          </cell>
          <cell r="K156">
            <v>12664.62</v>
          </cell>
          <cell r="L156">
            <v>0</v>
          </cell>
        </row>
        <row r="157">
          <cell r="I157" t="str">
            <v>79205 Uml- Bel.  Telefon un Fax</v>
          </cell>
          <cell r="J157">
            <v>20498.48</v>
          </cell>
          <cell r="K157">
            <v>43193.910127768089</v>
          </cell>
          <cell r="L157">
            <v>27592.988034526941</v>
          </cell>
        </row>
        <row r="158">
          <cell r="I158" t="str">
            <v>79205P Uml- Bel.  Telefon un Fax</v>
          </cell>
          <cell r="J158">
            <v>10926.12</v>
          </cell>
          <cell r="K158">
            <v>32778.36</v>
          </cell>
          <cell r="L158">
            <v>0</v>
          </cell>
        </row>
        <row r="159">
          <cell r="I159" t="str">
            <v>79210 Uml- Bel.  Telefon und allg. Kosten  NL</v>
          </cell>
          <cell r="J159">
            <v>77949.440000000002</v>
          </cell>
          <cell r="K159">
            <v>157360.20706103038</v>
          </cell>
          <cell r="L159">
            <v>174716.54565625222</v>
          </cell>
        </row>
        <row r="160">
          <cell r="I160" t="str">
            <v>79210P Uml- Bel.  Telefon und allg. Kosten  NL</v>
          </cell>
          <cell r="J160">
            <v>78928.38</v>
          </cell>
          <cell r="K160">
            <v>236785.14</v>
          </cell>
          <cell r="L160">
            <v>0</v>
          </cell>
        </row>
        <row r="161">
          <cell r="I161" t="str">
            <v>79215 Uml- Bel.  Hausdienste</v>
          </cell>
          <cell r="J161">
            <v>13660.32</v>
          </cell>
          <cell r="K161">
            <v>30187.575949826823</v>
          </cell>
          <cell r="L161">
            <v>33257.887138779595</v>
          </cell>
        </row>
        <row r="162">
          <cell r="I162" t="str">
            <v>79215P Uml- Bel.  Hausdienste</v>
          </cell>
          <cell r="J162">
            <v>14019.96</v>
          </cell>
          <cell r="K162">
            <v>42059.88</v>
          </cell>
          <cell r="L162">
            <v>0</v>
          </cell>
        </row>
        <row r="163">
          <cell r="I163" t="str">
            <v>79220 Uml- Bel.  Parkhaus</v>
          </cell>
          <cell r="J163">
            <v>6840</v>
          </cell>
          <cell r="K163">
            <v>11340</v>
          </cell>
          <cell r="L163">
            <v>10920</v>
          </cell>
        </row>
        <row r="164">
          <cell r="I164" t="str">
            <v>79220P Uml- Bel.  Parkhaus</v>
          </cell>
          <cell r="J164">
            <v>6840</v>
          </cell>
          <cell r="K164">
            <v>20520</v>
          </cell>
          <cell r="L164">
            <v>0</v>
          </cell>
        </row>
        <row r="165">
          <cell r="I165" t="str">
            <v>79224 Uml Bel Gebäude Miete</v>
          </cell>
          <cell r="J165">
            <v>84546</v>
          </cell>
          <cell r="K165">
            <v>169092</v>
          </cell>
          <cell r="L165">
            <v>182952</v>
          </cell>
        </row>
        <row r="166">
          <cell r="I166" t="str">
            <v>79224P Uml Bel Gebäude Miete</v>
          </cell>
          <cell r="J166">
            <v>69216</v>
          </cell>
          <cell r="K166">
            <v>207648</v>
          </cell>
          <cell r="L166">
            <v>0</v>
          </cell>
        </row>
        <row r="167">
          <cell r="I167" t="str">
            <v>79225 Uml- Bel.  Gebäude</v>
          </cell>
          <cell r="J167">
            <v>60078.49</v>
          </cell>
          <cell r="K167">
            <v>115387.02495591555</v>
          </cell>
          <cell r="L167">
            <v>120610.81949344632</v>
          </cell>
        </row>
        <row r="168">
          <cell r="I168" t="str">
            <v>79225P Uml- Bel.  Gebäude</v>
          </cell>
          <cell r="J168">
            <v>53209.74</v>
          </cell>
          <cell r="K168">
            <v>159629.22</v>
          </cell>
          <cell r="L168">
            <v>0</v>
          </cell>
        </row>
        <row r="169">
          <cell r="I169" t="str">
            <v>79301 ILV - Bel.  Repro</v>
          </cell>
          <cell r="J169">
            <v>37988.839999999997</v>
          </cell>
          <cell r="K169">
            <v>75977.72</v>
          </cell>
          <cell r="L169">
            <v>45673.88</v>
          </cell>
        </row>
        <row r="170">
          <cell r="I170" t="str">
            <v>79301P ILV - Bel.  Repro</v>
          </cell>
          <cell r="J170">
            <v>18063</v>
          </cell>
          <cell r="K170">
            <v>54189</v>
          </cell>
          <cell r="L170">
            <v>0</v>
          </cell>
        </row>
        <row r="171">
          <cell r="I171" t="str">
            <v>79302 ILV - Bel.  Kopierautomaten</v>
          </cell>
          <cell r="J171">
            <v>3066</v>
          </cell>
          <cell r="K171">
            <v>7124.0800855959023</v>
          </cell>
          <cell r="L171">
            <v>8176.5668626607912</v>
          </cell>
        </row>
        <row r="172">
          <cell r="I172" t="str">
            <v>79302P ILV - Bel.  Kopierautomaten</v>
          </cell>
          <cell r="J172">
            <v>2601.2399999999998</v>
          </cell>
          <cell r="K172">
            <v>7803.72</v>
          </cell>
          <cell r="L172">
            <v>0</v>
          </cell>
        </row>
        <row r="173">
          <cell r="I173" t="str">
            <v>79309 ILV - Bel.  Verkaufshilfe</v>
          </cell>
          <cell r="J173">
            <v>92969</v>
          </cell>
          <cell r="K173">
            <v>185937.98</v>
          </cell>
          <cell r="L173">
            <v>185938</v>
          </cell>
        </row>
        <row r="174">
          <cell r="I174" t="str">
            <v>79309P ILV - Bel.  Verkaufshilfe</v>
          </cell>
          <cell r="J174">
            <v>100628.82</v>
          </cell>
          <cell r="K174">
            <v>301886.46000000002</v>
          </cell>
          <cell r="L174">
            <v>0</v>
          </cell>
        </row>
        <row r="175">
          <cell r="I175" t="str">
            <v>79313 ILV - Bel.  KFZ - Stelle</v>
          </cell>
          <cell r="J175">
            <v>3899.5</v>
          </cell>
          <cell r="K175">
            <v>7799.02</v>
          </cell>
          <cell r="L175">
            <v>7799</v>
          </cell>
        </row>
        <row r="176">
          <cell r="I176" t="str">
            <v>79313P ILV - Bel.  KFZ - Stelle</v>
          </cell>
          <cell r="J176">
            <v>1052.7</v>
          </cell>
          <cell r="K176">
            <v>3158.1</v>
          </cell>
          <cell r="L176">
            <v>0</v>
          </cell>
        </row>
        <row r="177">
          <cell r="I177" t="str">
            <v>79314 ILV - Bel.  Sonstige</v>
          </cell>
          <cell r="J177">
            <v>3200</v>
          </cell>
          <cell r="K177">
            <v>6399.98</v>
          </cell>
          <cell r="L177">
            <v>152400</v>
          </cell>
        </row>
        <row r="178">
          <cell r="I178" t="str">
            <v>79334 Uml- Bel.  KFZ</v>
          </cell>
          <cell r="J178">
            <v>4595.63</v>
          </cell>
          <cell r="K178">
            <v>6439.4235127888169</v>
          </cell>
          <cell r="L178">
            <v>6732.1804321337277</v>
          </cell>
        </row>
        <row r="179">
          <cell r="I179" t="str">
            <v>79334P Uml- Bel.  KFZ</v>
          </cell>
          <cell r="J179">
            <v>2453.88</v>
          </cell>
          <cell r="K179">
            <v>7361.64</v>
          </cell>
          <cell r="L179">
            <v>0</v>
          </cell>
        </row>
        <row r="180">
          <cell r="I180" t="str">
            <v>79712 ILV - Entl.  Projektleistung  fremde  Fk</v>
          </cell>
          <cell r="J180">
            <v>-15953</v>
          </cell>
          <cell r="K180">
            <v>-31905.98</v>
          </cell>
          <cell r="L180">
            <v>0</v>
          </cell>
        </row>
        <row r="181">
          <cell r="I181" t="str">
            <v>79712P ILV - Entl.  Projektleistung  fremde  Fk</v>
          </cell>
          <cell r="J181">
            <v>-56740.02</v>
          </cell>
          <cell r="K181">
            <v>-170220.06</v>
          </cell>
          <cell r="L181">
            <v>0</v>
          </cell>
        </row>
        <row r="182">
          <cell r="I182" t="str">
            <v>79714 ILV - Entl.  Sonstige</v>
          </cell>
          <cell r="J182">
            <v>-3200</v>
          </cell>
          <cell r="K182">
            <v>-6399.98</v>
          </cell>
          <cell r="L182">
            <v>0</v>
          </cell>
        </row>
        <row r="183">
          <cell r="I183" t="str">
            <v>79714P ILV - Entl.  Sonstige</v>
          </cell>
          <cell r="J183">
            <v>-9915</v>
          </cell>
          <cell r="K183">
            <v>-29745</v>
          </cell>
          <cell r="L183">
            <v>0</v>
          </cell>
        </row>
        <row r="184">
          <cell r="I184" t="str">
            <v>79915 Kostenverre.-Konzern</v>
          </cell>
          <cell r="J184">
            <v>-4184.75</v>
          </cell>
          <cell r="K184">
            <v>-8369.51</v>
          </cell>
          <cell r="L184">
            <v>0</v>
          </cell>
        </row>
        <row r="185">
          <cell r="I185" t="str">
            <v>Anzahl Mitarbeiter (HC)</v>
          </cell>
          <cell r="J185">
            <v>0</v>
          </cell>
          <cell r="K185">
            <v>0</v>
          </cell>
          <cell r="L185">
            <v>0</v>
          </cell>
        </row>
        <row r="186">
          <cell r="I186" t="str">
            <v>Gesamtergebnis</v>
          </cell>
          <cell r="J186">
            <v>7945607.6499999994</v>
          </cell>
          <cell r="K186">
            <v>19979842.529636458</v>
          </cell>
          <cell r="L186">
            <v>7234938.1952764997</v>
          </cell>
        </row>
      </sheetData>
      <sheetData sheetId="1" refreshError="1"/>
      <sheetData sheetId="2" refreshError="1"/>
      <sheetData sheetId="3" refreshError="1"/>
      <sheetData sheetId="4"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D. Cable"/>
      <sheetName val="LSF Cable"/>
      <sheetName val="Cable Gland"/>
      <sheetName val="Cable Lugs"/>
      <sheetName val="DBs"/>
      <sheetName val="SMDBs"/>
      <sheetName val="MCC"/>
      <sheetName val="UPS"/>
      <sheetName val="Trays"/>
      <sheetName val="Ladders"/>
      <sheetName val="Wire Baskets"/>
      <sheetName val="Wiring Accessories"/>
      <sheetName val="skirting Tr."/>
      <sheetName val="3cTr."/>
      <sheetName val="2cTr."/>
      <sheetName val="1cTr."/>
      <sheetName val="flush floor Tr."/>
      <sheetName val="ISLO-TP"/>
      <sheetName val="ISOL -DP"/>
      <sheetName val="Earthing"/>
      <sheetName val="#REF"/>
      <sheetName val="_file___SHAJI_Others_DATA_20BAN"/>
      <sheetName val="_file___Nisar_1706_20Staff_20Ac"/>
      <sheetName val="Detail Page"/>
      <sheetName val="Schedules"/>
      <sheetName val="EC(Rev)"/>
      <sheetName val="Lstsub"/>
      <sheetName val="Day work"/>
      <sheetName val="SUMMARY"/>
      <sheetName val="Total All By Trades highest 1st"/>
      <sheetName val="FEVA"/>
      <sheetName val="HO Costs"/>
      <sheetName val="C&amp;IEVA"/>
      <sheetName val="STD__Cable"/>
      <sheetName val="LSF_Cable"/>
      <sheetName val="Cable_Gland"/>
      <sheetName val="Cable_Lugs"/>
      <sheetName val="Wire_Baskets"/>
      <sheetName val="Wiring_Accessories"/>
      <sheetName val="skirting_Tr_"/>
      <sheetName val="3cTr_"/>
      <sheetName val="2cTr_"/>
      <sheetName val="1cTr_"/>
      <sheetName val="flush_floor_Tr_"/>
      <sheetName val="ISOL_-DP"/>
      <sheetName val="Details and Earnings Charts"/>
      <sheetName val="STD__Cable1"/>
      <sheetName val="LSF_Cable1"/>
      <sheetName val="Cable_Gland1"/>
      <sheetName val="Cable_Lugs1"/>
      <sheetName val="Wire_Baskets1"/>
      <sheetName val="Wiring_Accessories1"/>
      <sheetName val="skirting_Tr_1"/>
      <sheetName val="3cTr_1"/>
      <sheetName val="2cTr_1"/>
      <sheetName val="1cTr_1"/>
      <sheetName val="flush_floor_Tr_1"/>
      <sheetName val="ISOL_-DP1"/>
      <sheetName val="Tabel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Center"/>
      <sheetName val="Travel"/>
      <sheetName val="SW Contracts"/>
      <sheetName val="HW Leasing"/>
      <sheetName val="SW Lizenzen"/>
      <sheetName val="Re-Print"/>
      <sheetName val="DBs"/>
    </sheetNames>
    <sheetDataSet>
      <sheetData sheetId="0" refreshError="1">
        <row r="1">
          <cell r="B1">
            <v>1.95583</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B Details"/>
      <sheetName val="F&amp;G System"/>
      <sheetName val="Panel"/>
      <sheetName val="Panel Acc"/>
      <sheetName val="TB"/>
      <sheetName val="Man hour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joduck_SK_1"/>
      <sheetName val="BID"/>
      <sheetName val="Systems "/>
      <sheetName val="DPS"/>
      <sheetName val="Controller "/>
      <sheetName val="Valve Cost"/>
      <sheetName val="Valve Selection"/>
      <sheetName val="Valve Cost (2)"/>
      <sheetName val="Valve Selection (2)"/>
      <sheetName val="BOQ-RA"/>
      <sheetName val="BOQ-block"/>
      <sheetName val="LOD-RA"/>
      <sheetName val="LOD-block"/>
      <sheetName val="Exclusions"/>
      <sheetName val="Notes"/>
      <sheetName val="Cost Cent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sheetName val="Currency Conversion"/>
    </sheetNames>
    <sheetDataSet>
      <sheetData sheetId="0" refreshError="1"/>
      <sheetData sheetId="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er summary"/>
      <sheetName val="Factors"/>
      <sheetName val="IO summary"/>
      <sheetName val="PLC"/>
      <sheetName val="PANEL COST"/>
      <sheetName val="Panel Accessories"/>
      <sheetName val="consumables"/>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O Count"/>
      <sheetName val="ESD"/>
      <sheetName val="Systems"/>
      <sheetName val="Local Content"/>
      <sheetName val="LC-WinVis"/>
      <sheetName val="WinVis"/>
      <sheetName val="Network"/>
      <sheetName val="Names"/>
      <sheetName val="Local Content-old"/>
      <sheetName val="BP-SECCO IO-Count mit Marshalli"/>
      <sheetName val="BP-SECCO%20IO-Count%20mit%20Mar"/>
    </sheetNames>
    <definedNames>
      <definedName name="F_3237" refersTo="='Systems'!$I$15:$I$37"/>
      <definedName name="F_3330" refersTo="='Systems'!$J$15:$J$37"/>
      <definedName name="F_3331" refersTo="='Systems'!$K$15:$K$37"/>
      <definedName name="F_5220"/>
      <definedName name="F_6217" refersTo="='Systems'!$G$15:$G$37"/>
      <definedName name="Far_No" refersTo="='Systems'!$A$15:$A$37"/>
      <definedName name="Racks"/>
      <definedName name="Z_F3236"/>
      <definedName name="Z_F3237"/>
      <definedName name="Z_F3330"/>
      <definedName name="Z_F3331"/>
      <definedName name="Z_F522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4.13"/>
      <sheetName val="Menu"/>
      <sheetName val="F4.1 "/>
      <sheetName val="F4.8"/>
      <sheetName val="F4.9"/>
      <sheetName val="F4.10"/>
      <sheetName val="F4.11"/>
      <sheetName val="F4.12"/>
      <sheetName val="BOQ"/>
      <sheetName val="F4_13"/>
      <sheetName val="F4_1_"/>
      <sheetName val="F4_8"/>
      <sheetName val="F4_9"/>
      <sheetName val="F4_10"/>
      <sheetName val="F4_11"/>
      <sheetName val="F4_12"/>
      <sheetName val="BS"/>
      <sheetName val="BS1"/>
      <sheetName val="BS2"/>
      <sheetName val="PL"/>
      <sheetName val="Assumptions"/>
      <sheetName val="macros"/>
      <sheetName val="B'Sheet"/>
      <sheetName val="Asmp"/>
      <sheetName val="BPL"/>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erg.ltg points-brk-up"/>
      <sheetName val="cable "/>
      <sheetName val="cable brk-up"/>
      <sheetName val="ISOLATORS"/>
      <sheetName val="BATT."/>
      <sheetName val="ACC CONTR"/>
      <sheetName val="CCTV"/>
      <sheetName val="FA"/>
      <sheetName val="LTG FIX QTY"/>
      <sheetName val="ltg points-brk-up"/>
      <sheetName val="Devices"/>
      <sheetName val="devices-brk-up"/>
      <sheetName val="busbars"/>
      <sheetName val="trays-brk up"/>
      <sheetName val="JAS"/>
      <sheetName val="LABOUR2"/>
      <sheetName val="SUBCONT"/>
      <sheetName val="Sheet8"/>
      <sheetName val="NON MAN"/>
      <sheetName val="SUMMARY"/>
      <sheetName val="Sheet13"/>
      <sheetName val="Sheet12"/>
      <sheetName val="Sheet11"/>
      <sheetName val="ENG"/>
      <sheetName val="FACTOR"/>
      <sheetName val="SubmitCal"/>
      <sheetName val="w't table"/>
      <sheetName val="DVM Sizing Calculator- 10 ips "/>
      <sheetName val="cable summary"/>
      <sheetName val="tray"/>
      <sheetName val="Cost Center"/>
      <sheetName val="BOQ-RA"/>
      <sheetName val="Details for Charts"/>
      <sheetName val="Details and Earnings Charts"/>
      <sheetName val="Option"/>
      <sheetName val="Sheet1"/>
      <sheetName val="BOQ"/>
      <sheetName val="Forecast Variance Planning hrs"/>
      <sheetName val="Sheet2"/>
      <sheetName val="Model"/>
      <sheetName val="CONSTRUCTION COMPON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U SCHEDULE WING-01"/>
      <sheetName val="FCU SCHEDULE CW2A"/>
      <sheetName val="FCU SCHEDULE CW2B"/>
      <sheetName val="FCU SCHEDULE WING-CW3A"/>
      <sheetName val="FCU SCHEDULE WING-CW3B"/>
      <sheetName val="FCU SCHEDULE KITCHEN AREA"/>
      <sheetName val="CORRIDOR"/>
      <sheetName val="FCU SCHEDULE PLANT ROOMS"/>
      <sheetName val="FCU SELEC FROM CARR."/>
      <sheetName val="COOLING SUMMARY"/>
      <sheetName val="ltg points-br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tandard Payment Conditions"/>
      <sheetName val="Translation Glossary"/>
      <sheetName val="RA05631"/>
      <sheetName val="Orders Fcst"/>
      <sheetName val="Ship Fcst"/>
      <sheetName val="Parameters"/>
      <sheetName val="Commercial perimeter 2010"/>
      <sheetName val="Orders"/>
      <sheetName val="Summary"/>
      <sheetName val="Entity_List"/>
      <sheetName val="1994XLS"/>
      <sheetName val="Documents"/>
      <sheetName val="Base"/>
      <sheetName val="4. Balance Sheet"/>
      <sheetName val="3. Income Statement"/>
      <sheetName val="1. Subsidiary"/>
      <sheetName val="Source-New"/>
    </sheetNames>
    <sheetDataSet>
      <sheetData sheetId="0" refreshError="1">
        <row r="2">
          <cell r="A2" t="str">
            <v>AV</v>
          </cell>
          <cell r="B2" t="str">
            <v>A VUE</v>
          </cell>
        </row>
        <row r="3">
          <cell r="A3" t="str">
            <v>FDM25</v>
          </cell>
          <cell r="B3" t="str">
            <v>FDM LE 25</v>
          </cell>
        </row>
        <row r="4">
          <cell r="A4" t="str">
            <v>NA</v>
          </cell>
          <cell r="B4" t="str">
            <v>Non applicable</v>
          </cell>
        </row>
        <row r="5">
          <cell r="A5">
            <v>305</v>
          </cell>
          <cell r="B5" t="str">
            <v>30 J  FDM LE 5</v>
          </cell>
        </row>
        <row r="6">
          <cell r="A6">
            <v>905</v>
          </cell>
          <cell r="B6" t="str">
            <v>90 J FDM  LE 5</v>
          </cell>
        </row>
        <row r="7">
          <cell r="A7">
            <v>3010</v>
          </cell>
          <cell r="B7" t="str">
            <v>30 J  FDM LE 10</v>
          </cell>
        </row>
        <row r="8">
          <cell r="A8">
            <v>6010</v>
          </cell>
          <cell r="B8" t="str">
            <v>60 J FDM LE 10</v>
          </cell>
        </row>
        <row r="9">
          <cell r="A9">
            <v>9010</v>
          </cell>
          <cell r="B9" t="str">
            <v>90 J FDM LE 10</v>
          </cell>
        </row>
        <row r="10">
          <cell r="A10">
            <v>3025</v>
          </cell>
          <cell r="B10" t="str">
            <v>30 J  FDM LE 25</v>
          </cell>
        </row>
        <row r="11">
          <cell r="A11">
            <v>6025</v>
          </cell>
          <cell r="B11" t="str">
            <v>60 J  FDM LE 25</v>
          </cell>
        </row>
        <row r="12">
          <cell r="A12">
            <v>8025</v>
          </cell>
          <cell r="B12" t="str">
            <v>80 J  FDM LE 25</v>
          </cell>
        </row>
        <row r="13">
          <cell r="A13">
            <v>9025</v>
          </cell>
          <cell r="B13" t="str">
            <v>90 J FDM LE 25</v>
          </cell>
        </row>
        <row r="14">
          <cell r="A14">
            <v>12025</v>
          </cell>
          <cell r="B14" t="str">
            <v>120 J FDM LE 25</v>
          </cell>
        </row>
        <row r="15">
          <cell r="A15">
            <v>15025</v>
          </cell>
          <cell r="B15" t="str">
            <v>150 J  FDM LE 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elay Panel"/>
      <sheetName val="Engineering for Relay Panel"/>
      <sheetName val="Annexure - 1 Option 1"/>
      <sheetName val="Annexure - 1 Option 2"/>
      <sheetName val="HIMA PLC"/>
      <sheetName val="SIEMENS PLC"/>
      <sheetName val="Panel costing"/>
      <sheetName val="PLC Panel Accessories"/>
      <sheetName val="Engineering for PLC Panel"/>
      <sheetName val="Commission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Week 1"/>
      <sheetName val="Week 2"/>
      <sheetName val="Week 3"/>
      <sheetName val="Week 4"/>
      <sheetName val="Week 5"/>
      <sheetName val="Week 6"/>
      <sheetName val="Week 7"/>
      <sheetName val="Week8"/>
      <sheetName val="Week9"/>
      <sheetName val="Week10"/>
      <sheetName val="Week11"/>
      <sheetName val="Week12"/>
      <sheetName val="Week13"/>
      <sheetName val="Week14"/>
      <sheetName val="Week_1"/>
      <sheetName val="Week_2"/>
      <sheetName val="Week_3"/>
      <sheetName val="Week_4"/>
      <sheetName val="Week_5"/>
      <sheetName val="Week_6"/>
      <sheetName val="Week_7"/>
      <sheetName val="Dri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Plan Rates"/>
      <sheetName val="Country Summary 01"/>
      <sheetName val="Country Gross Bill 02"/>
      <sheetName val="Country Net Bill 02"/>
      <sheetName val="SBE Summary 01 "/>
      <sheetName val="SBE Gross Bill 02"/>
      <sheetName val="SBE Net Bill 02"/>
      <sheetName val="01YEE v 02AOP"/>
      <sheetName val="By Site"/>
      <sheetName val="NEW RATES"/>
      <sheetName val="Sheet1"/>
      <sheetName val="$ Billing"/>
      <sheetName val="LC Billing"/>
      <sheetName val="Control"/>
      <sheetName val="IS Split"/>
      <sheetName val="Notes"/>
      <sheetName val="Euro Billing"/>
      <sheetName val="Rates"/>
      <sheetName val="Cost Center"/>
      <sheetName val="Data_Plan_Rates"/>
      <sheetName val="Country_Summary_01"/>
      <sheetName val="Country_Gross_Bill_02"/>
      <sheetName val="Country_Net_Bill_02"/>
      <sheetName val="SBE_Summary_01_"/>
      <sheetName val="SBE_Gross_Bill_02"/>
      <sheetName val="SBE_Net_Bill_02"/>
      <sheetName val="01YEE_v_02AOP"/>
      <sheetName val="By_Site"/>
      <sheetName val="NEW_RATES"/>
      <sheetName val="$_Billing"/>
      <sheetName val="LC_Billing"/>
      <sheetName val="IS_Split"/>
      <sheetName val="Euro_Billing"/>
      <sheetName val="Cost_Center"/>
      <sheetName val="Data"/>
      <sheetName val="FCU SELEC FROM CAR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A1" t="str">
            <v>Finance</v>
          </cell>
          <cell r="C1" t="str">
            <v>ACS</v>
          </cell>
        </row>
        <row r="2">
          <cell r="A2" t="str">
            <v>CTS</v>
          </cell>
          <cell r="C2" t="str">
            <v>CEHS</v>
          </cell>
        </row>
        <row r="3">
          <cell r="A3" t="str">
            <v>HRES</v>
          </cell>
          <cell r="C3" t="str">
            <v>ESS</v>
          </cell>
        </row>
        <row r="4">
          <cell r="A4" t="str">
            <v>IS Local</v>
          </cell>
          <cell r="C4" t="str">
            <v>IAC</v>
          </cell>
        </row>
        <row r="5">
          <cell r="A5" t="str">
            <v>IS Central</v>
          </cell>
          <cell r="C5" t="str">
            <v>S&amp;C</v>
          </cell>
        </row>
        <row r="6">
          <cell r="A6" t="str">
            <v>HRIS</v>
          </cell>
          <cell r="C6" t="str">
            <v>Pittway</v>
          </cell>
        </row>
        <row r="7">
          <cell r="A7" t="str">
            <v>Other</v>
          </cell>
          <cell r="C7" t="str">
            <v>S&amp;AC</v>
          </cell>
        </row>
        <row r="8">
          <cell r="C8" t="str">
            <v>AES</v>
          </cell>
        </row>
        <row r="9">
          <cell r="C9" t="str">
            <v>Aerospace Services</v>
          </cell>
        </row>
        <row r="10">
          <cell r="C10" t="str">
            <v>ALS</v>
          </cell>
        </row>
        <row r="11">
          <cell r="C11" t="str">
            <v>ASASCO</v>
          </cell>
        </row>
        <row r="12">
          <cell r="C12" t="str">
            <v>Engines &amp; Systems</v>
          </cell>
        </row>
        <row r="13">
          <cell r="C13" t="str">
            <v>HPG</v>
          </cell>
        </row>
        <row r="14">
          <cell r="C14" t="str">
            <v>Polymers</v>
          </cell>
        </row>
        <row r="15">
          <cell r="C15" t="str">
            <v>Spec Chem</v>
          </cell>
        </row>
        <row r="16">
          <cell r="C16" t="str">
            <v>CPG</v>
          </cell>
        </row>
        <row r="17">
          <cell r="C17" t="str">
            <v>Elect. Mats</v>
          </cell>
        </row>
        <row r="18">
          <cell r="C18" t="str">
            <v>Friction</v>
          </cell>
        </row>
        <row r="19">
          <cell r="C19" t="str">
            <v>Garrett</v>
          </cell>
        </row>
        <row r="20">
          <cell r="C20" t="str">
            <v>GBS</v>
          </cell>
        </row>
        <row r="21">
          <cell r="C21" t="str">
            <v>Corporate</v>
          </cell>
        </row>
        <row r="22">
          <cell r="C22" t="str">
            <v>Other</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Control"/>
    </sheetNames>
    <sheetDataSet>
      <sheetData sheetId="0" refreshError="1"/>
      <sheetData sheetId="1" refreshError="1">
        <row r="4">
          <cell r="B4" t="str">
            <v xml:space="preserve">GERMAN AFFILIATE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7 400-Siemens PLC"/>
      <sheetName val="RX3I Ge Fanuc PLC"/>
      <sheetName val="Quantum Modicon"/>
      <sheetName val="IO Summary"/>
    </sheetNames>
    <sheetDataSet>
      <sheetData sheetId="0" refreshError="1"/>
      <sheetData sheetId="1" refreshError="1"/>
      <sheetData sheetId="2" refreshError="1"/>
      <sheetData sheetId="3" refreshError="1"/>
      <sheetData sheetId="4"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vc"/>
      <sheetName val="Total Svc (2)"/>
      <sheetName val="BU"/>
      <sheetName val="CZ"/>
      <sheetName val="HU"/>
      <sheetName val="PO"/>
      <sheetName val="RO"/>
      <sheetName val="SK"/>
      <sheetName val="UE"/>
      <sheetName val="UR"/>
      <sheetName val="Solutions"/>
      <sheetName val="BldgSvc"/>
      <sheetName val="Security"/>
      <sheetName val="IndlSvc"/>
      <sheetName val="BCI"/>
      <sheetName val="CTS"/>
      <sheetName val="MENU"/>
      <sheetName val="Total_Svc"/>
      <sheetName val="Total_Svc_(2)"/>
      <sheetName val="$ planned Oct"/>
    </sheetNames>
    <sheetDataSet>
      <sheetData sheetId="0" refreshError="1"/>
      <sheetData sheetId="1" refreshError="1"/>
      <sheetData sheetId="2" refreshError="1">
        <row r="1">
          <cell r="G1" t="str">
            <v>618M200</v>
          </cell>
          <cell r="H1" t="str">
            <v>618M200</v>
          </cell>
          <cell r="I1" t="str">
            <v>618M200</v>
          </cell>
          <cell r="K1" t="str">
            <v>618M200</v>
          </cell>
          <cell r="L1" t="str">
            <v>618M200</v>
          </cell>
          <cell r="N1" t="str">
            <v>618M200</v>
          </cell>
          <cell r="O1" t="str">
            <v>618M200</v>
          </cell>
          <cell r="Q1" t="str">
            <v>618M200</v>
          </cell>
          <cell r="R1" t="str">
            <v>618M200</v>
          </cell>
          <cell r="T1" t="str">
            <v>618M200</v>
          </cell>
          <cell r="U1" t="str">
            <v>618M200</v>
          </cell>
        </row>
        <row r="2">
          <cell r="G2" t="str">
            <v>hry2</v>
          </cell>
          <cell r="H2" t="str">
            <v>hry1</v>
          </cell>
          <cell r="I2" t="str">
            <v>plnserv</v>
          </cell>
          <cell r="K2" t="str">
            <v>hry1</v>
          </cell>
          <cell r="L2" t="str">
            <v>plnserv</v>
          </cell>
          <cell r="N2" t="str">
            <v>hry1</v>
          </cell>
          <cell r="O2" t="str">
            <v>plnserv</v>
          </cell>
          <cell r="Q2" t="str">
            <v>hry1</v>
          </cell>
          <cell r="R2" t="str">
            <v>plnserv</v>
          </cell>
          <cell r="T2" t="str">
            <v>hry1</v>
          </cell>
          <cell r="U2" t="str">
            <v>plnserv</v>
          </cell>
        </row>
        <row r="3">
          <cell r="G3">
            <v>37240</v>
          </cell>
          <cell r="H3">
            <v>37330</v>
          </cell>
          <cell r="I3">
            <v>37695</v>
          </cell>
          <cell r="K3">
            <v>37422</v>
          </cell>
          <cell r="L3">
            <v>37787</v>
          </cell>
          <cell r="N3">
            <v>37514</v>
          </cell>
          <cell r="O3">
            <v>37879</v>
          </cell>
          <cell r="Q3">
            <v>37605</v>
          </cell>
          <cell r="R3">
            <v>37970</v>
          </cell>
          <cell r="T3">
            <v>37605</v>
          </cell>
          <cell r="U3">
            <v>37970</v>
          </cell>
        </row>
        <row r="4">
          <cell r="G4" t="str">
            <v>Q.QTD</v>
          </cell>
          <cell r="H4" t="str">
            <v>Q.QTD</v>
          </cell>
          <cell r="I4" t="str">
            <v>Q.QTD</v>
          </cell>
          <cell r="K4" t="str">
            <v>Q.QTD</v>
          </cell>
          <cell r="L4" t="str">
            <v>Q.QTD</v>
          </cell>
          <cell r="N4" t="str">
            <v>Q.QTD</v>
          </cell>
          <cell r="O4" t="str">
            <v>Q.QTD</v>
          </cell>
          <cell r="Q4" t="str">
            <v>Q.QTD</v>
          </cell>
          <cell r="R4" t="str">
            <v>Q.QTD</v>
          </cell>
          <cell r="T4" t="str">
            <v>M.YTD</v>
          </cell>
          <cell r="U4" t="str">
            <v>M.YTD</v>
          </cell>
        </row>
        <row r="5">
          <cell r="G5" t="str">
            <v>Main</v>
          </cell>
          <cell r="H5" t="str">
            <v>Main</v>
          </cell>
          <cell r="I5" t="str">
            <v>Plan</v>
          </cell>
          <cell r="K5" t="str">
            <v>Main</v>
          </cell>
          <cell r="L5" t="str">
            <v>Plan</v>
          </cell>
          <cell r="N5" t="str">
            <v>Main</v>
          </cell>
          <cell r="O5" t="str">
            <v>Plan</v>
          </cell>
          <cell r="Q5" t="str">
            <v>Main</v>
          </cell>
          <cell r="R5" t="str">
            <v>Plan</v>
          </cell>
          <cell r="T5" t="str">
            <v>Main</v>
          </cell>
          <cell r="U5" t="str">
            <v>Plan</v>
          </cell>
        </row>
        <row r="6">
          <cell r="G6">
            <v>1000</v>
          </cell>
          <cell r="H6">
            <v>1000</v>
          </cell>
          <cell r="I6">
            <v>1000</v>
          </cell>
          <cell r="K6">
            <v>1000</v>
          </cell>
          <cell r="L6">
            <v>1000</v>
          </cell>
          <cell r="N6">
            <v>1000</v>
          </cell>
          <cell r="O6">
            <v>1000</v>
          </cell>
          <cell r="Q6">
            <v>1000</v>
          </cell>
          <cell r="R6">
            <v>1000</v>
          </cell>
          <cell r="T6">
            <v>1000</v>
          </cell>
          <cell r="U6">
            <v>1000</v>
          </cell>
        </row>
        <row r="8">
          <cell r="D8" t="str">
            <v>ACSS 2003 AOP - Cost Basis P&amp;L Analysis - Total Business</v>
          </cell>
          <cell r="U8" t="str">
            <v>BULGARIA                         SvcSols</v>
          </cell>
        </row>
        <row r="10">
          <cell r="D10" t="str">
            <v>US$ in Millions</v>
          </cell>
          <cell r="T10">
            <v>37686.448480671294</v>
          </cell>
        </row>
        <row r="11">
          <cell r="H11" t="str">
            <v>Q1</v>
          </cell>
          <cell r="K11" t="str">
            <v>Q2</v>
          </cell>
          <cell r="N11" t="str">
            <v>Q3</v>
          </cell>
          <cell r="Q11" t="str">
            <v>Q4</v>
          </cell>
          <cell r="T11" t="str">
            <v>Total Year</v>
          </cell>
        </row>
        <row r="12">
          <cell r="D12" t="str">
            <v>Description</v>
          </cell>
          <cell r="H12" t="str">
            <v>2002 Act</v>
          </cell>
          <cell r="I12" t="str">
            <v>2003 Plan</v>
          </cell>
          <cell r="K12" t="str">
            <v>2002 Act</v>
          </cell>
          <cell r="L12" t="str">
            <v>2003 Plan</v>
          </cell>
          <cell r="N12" t="str">
            <v>2002 Est</v>
          </cell>
          <cell r="O12" t="str">
            <v>2003 Plan</v>
          </cell>
          <cell r="Q12" t="str">
            <v>2002 Est</v>
          </cell>
          <cell r="R12" t="str">
            <v>2003 Plan</v>
          </cell>
          <cell r="T12" t="str">
            <v>2002 Est</v>
          </cell>
          <cell r="U12" t="str">
            <v>2003 Plan</v>
          </cell>
        </row>
        <row r="13">
          <cell r="A13" t="str">
            <v>920200</v>
          </cell>
          <cell r="B13" t="str">
            <v>921000</v>
          </cell>
          <cell r="D13" t="str">
            <v>Beginning Backlog</v>
          </cell>
          <cell r="H13">
            <v>0.14188317670904729</v>
          </cell>
          <cell r="I13">
            <v>5.1535549011358858E-2</v>
          </cell>
          <cell r="K13">
            <v>3.9940762015886554E-2</v>
          </cell>
          <cell r="L13">
            <v>0.1787597288476023</v>
          </cell>
          <cell r="N13">
            <v>4.946960424316605E-2</v>
          </cell>
          <cell r="O13">
            <v>0.19382375094150134</v>
          </cell>
          <cell r="Q13">
            <v>1.7574692442882248E-2</v>
          </cell>
          <cell r="R13">
            <v>0.22897313582726586</v>
          </cell>
          <cell r="T13">
            <v>0.14188317670904729</v>
          </cell>
          <cell r="U13">
            <v>5.1535549011358858E-2</v>
          </cell>
        </row>
        <row r="14">
          <cell r="A14" t="str">
            <v>915200</v>
          </cell>
          <cell r="B14" t="str">
            <v>916000</v>
          </cell>
          <cell r="D14" t="str">
            <v>Total External Orders</v>
          </cell>
          <cell r="H14">
            <v>6.5731255691181434E-2</v>
          </cell>
          <cell r="I14">
            <v>0.27717800652774288</v>
          </cell>
          <cell r="K14">
            <v>5.6172531015803072E-2</v>
          </cell>
          <cell r="L14">
            <v>0.2666331910620135</v>
          </cell>
          <cell r="N14">
            <v>7.1215756836306723E-2</v>
          </cell>
          <cell r="O14">
            <v>0.297765503389405</v>
          </cell>
          <cell r="Q14">
            <v>6.5760796172740069E-2</v>
          </cell>
          <cell r="R14">
            <v>0.27265879989957331</v>
          </cell>
          <cell r="T14">
            <v>0.2588803397160313</v>
          </cell>
          <cell r="U14">
            <v>1.1142355008787348</v>
          </cell>
        </row>
        <row r="15">
          <cell r="D15" t="str">
            <v>Total Available</v>
          </cell>
          <cell r="H15">
            <v>0.20761443240022873</v>
          </cell>
          <cell r="I15">
            <v>0.32871355553910175</v>
          </cell>
          <cell r="K15">
            <v>9.6113293031689626E-2</v>
          </cell>
          <cell r="L15">
            <v>0.44539291990961583</v>
          </cell>
          <cell r="N15">
            <v>0.12068536107947278</v>
          </cell>
          <cell r="O15">
            <v>0.49158925433090633</v>
          </cell>
          <cell r="Q15">
            <v>8.3335488615622316E-2</v>
          </cell>
          <cell r="R15">
            <v>0.50163193572683917</v>
          </cell>
          <cell r="T15">
            <v>0.40076351642507857</v>
          </cell>
          <cell r="U15">
            <v>1.1657710498900937</v>
          </cell>
        </row>
        <row r="17">
          <cell r="D17" t="str">
            <v>% Conversion - Total Available</v>
          </cell>
          <cell r="H17">
            <v>0.78430620731792144</v>
          </cell>
          <cell r="I17">
            <v>0.44910656719981246</v>
          </cell>
          <cell r="K17">
            <v>0.54349456767794968</v>
          </cell>
          <cell r="L17">
            <v>0.56482525366403613</v>
          </cell>
          <cell r="N17">
            <v>0.85074052159382929</v>
          </cell>
          <cell r="O17">
            <v>0.53421859039836572</v>
          </cell>
          <cell r="Q17">
            <v>0.41022383553590314</v>
          </cell>
          <cell r="R17">
            <v>0.54654654654654655</v>
          </cell>
          <cell r="T17">
            <v>0.87814498348950887</v>
          </cell>
          <cell r="U17">
            <v>0.80288312717078614</v>
          </cell>
        </row>
        <row r="18">
          <cell r="D18" t="str">
            <v>% Conversion - Beg Backlog</v>
          </cell>
          <cell r="H18">
            <v>1.1476574731210059</v>
          </cell>
          <cell r="I18">
            <v>2.8645744413758472</v>
          </cell>
          <cell r="K18">
            <v>1.307863195589128</v>
          </cell>
          <cell r="L18">
            <v>1.407303370786517</v>
          </cell>
          <cell r="N18">
            <v>2.0754547889409052</v>
          </cell>
          <cell r="O18">
            <v>1.3549222797927465</v>
          </cell>
          <cell r="Q18">
            <v>1.9451949948634575</v>
          </cell>
          <cell r="R18">
            <v>1.1973684210526321</v>
          </cell>
          <cell r="T18">
            <v>2.4804101492312944</v>
          </cell>
          <cell r="U18">
            <v>18.161791696342107</v>
          </cell>
        </row>
        <row r="21">
          <cell r="A21" t="str">
            <v>H410000</v>
          </cell>
          <cell r="D21" t="str">
            <v>Total External Revenue</v>
          </cell>
          <cell r="H21">
            <v>0.16283328806028638</v>
          </cell>
          <cell r="I21">
            <v>0.14762741652021089</v>
          </cell>
          <cell r="K21">
            <v>5.223705264436225E-2</v>
          </cell>
          <cell r="L21">
            <v>0.25156916896811449</v>
          </cell>
          <cell r="N21">
            <v>0.1026719270334903</v>
          </cell>
          <cell r="O21">
            <v>0.26261611850364047</v>
          </cell>
          <cell r="Q21">
            <v>3.4186203776159177E-2</v>
          </cell>
          <cell r="R21">
            <v>0.27416520210896317</v>
          </cell>
          <cell r="T21">
            <v>0.35192847151429812</v>
          </cell>
          <cell r="U21">
            <v>0.93597790610092901</v>
          </cell>
        </row>
        <row r="23">
          <cell r="A23" t="str">
            <v>906200</v>
          </cell>
          <cell r="D23" t="str">
            <v>Operating Income</v>
          </cell>
          <cell r="H23">
            <v>1.261645347483656E-2</v>
          </cell>
          <cell r="I23">
            <v>-1.7072558373085626E-2</v>
          </cell>
          <cell r="K23">
            <v>-6.7086946199356422E-3</v>
          </cell>
          <cell r="L23">
            <v>1.8578960582475504E-2</v>
          </cell>
          <cell r="N23">
            <v>-8.6475086339564203E-3</v>
          </cell>
          <cell r="O23">
            <v>2.3600301280441841E-2</v>
          </cell>
          <cell r="Q23">
            <v>-2.3880376159121509E-2</v>
          </cell>
          <cell r="R23">
            <v>2.4604569420035433E-2</v>
          </cell>
          <cell r="T23">
            <v>-2.662012593817701E-2</v>
          </cell>
          <cell r="U23">
            <v>4.9711272909867155E-2</v>
          </cell>
        </row>
        <row r="28">
          <cell r="D28" t="str">
            <v>Cost Structure Detail:</v>
          </cell>
        </row>
        <row r="29">
          <cell r="E29" t="str">
            <v>Purchased Material</v>
          </cell>
          <cell r="H29">
            <v>6.8000000000000005E-2</v>
          </cell>
          <cell r="I29">
            <v>5.3999999999999999E-2</v>
          </cell>
          <cell r="K29">
            <v>6.0000000000000001E-3</v>
          </cell>
          <cell r="L29">
            <v>5.2999999999999999E-2</v>
          </cell>
          <cell r="N29">
            <v>1.4999999999999999E-2</v>
          </cell>
          <cell r="O29">
            <v>5.2999999999999999E-2</v>
          </cell>
          <cell r="Q29">
            <v>4.0000000000000001E-3</v>
          </cell>
          <cell r="R29">
            <v>5.3999999999999999E-2</v>
          </cell>
          <cell r="T29">
            <v>9.3000000000000013E-2</v>
          </cell>
          <cell r="U29">
            <v>0.214</v>
          </cell>
        </row>
        <row r="30">
          <cell r="F30" t="str">
            <v>% of Revenue</v>
          </cell>
          <cell r="H30">
            <v>0</v>
          </cell>
          <cell r="I30">
            <v>0</v>
          </cell>
          <cell r="K30">
            <v>0</v>
          </cell>
          <cell r="L30">
            <v>0</v>
          </cell>
          <cell r="N30">
            <v>0</v>
          </cell>
          <cell r="O30">
            <v>0</v>
          </cell>
          <cell r="Q30">
            <v>0</v>
          </cell>
          <cell r="R30">
            <v>0</v>
          </cell>
          <cell r="T30">
            <v>0</v>
          </cell>
          <cell r="U30">
            <v>0</v>
          </cell>
        </row>
        <row r="31">
          <cell r="E31" t="str">
            <v>Purchased Subcontract</v>
          </cell>
          <cell r="H31">
            <v>0.17399999999999999</v>
          </cell>
          <cell r="I31">
            <v>0.15</v>
          </cell>
          <cell r="K31">
            <v>0.25600000000000001</v>
          </cell>
          <cell r="L31">
            <v>0.15</v>
          </cell>
          <cell r="N31">
            <v>0.15</v>
          </cell>
          <cell r="O31">
            <v>0.15</v>
          </cell>
          <cell r="Q31">
            <v>0.17199999999999999</v>
          </cell>
          <cell r="R31">
            <v>0.15</v>
          </cell>
          <cell r="T31">
            <v>0.752</v>
          </cell>
          <cell r="U31">
            <v>0.6</v>
          </cell>
        </row>
        <row r="32">
          <cell r="F32" t="str">
            <v>% of Revenue</v>
          </cell>
          <cell r="H32">
            <v>0</v>
          </cell>
          <cell r="I32">
            <v>0</v>
          </cell>
          <cell r="K32">
            <v>0</v>
          </cell>
          <cell r="L32">
            <v>0</v>
          </cell>
          <cell r="N32">
            <v>0</v>
          </cell>
          <cell r="O32">
            <v>0</v>
          </cell>
          <cell r="Q32">
            <v>0</v>
          </cell>
          <cell r="R32">
            <v>0</v>
          </cell>
          <cell r="T32">
            <v>0</v>
          </cell>
          <cell r="U32">
            <v>0</v>
          </cell>
        </row>
        <row r="33">
          <cell r="E33" t="str">
            <v>Honeywell Material</v>
          </cell>
          <cell r="H33">
            <v>2.9000000000000001E-2</v>
          </cell>
          <cell r="I33">
            <v>0.126</v>
          </cell>
          <cell r="K33">
            <v>1.7000000000000001E-2</v>
          </cell>
          <cell r="L33">
            <v>0.125</v>
          </cell>
          <cell r="N33">
            <v>3.4000000000000002E-2</v>
          </cell>
          <cell r="O33">
            <v>0.125</v>
          </cell>
          <cell r="Q33">
            <v>0.01</v>
          </cell>
          <cell r="R33">
            <v>0.126</v>
          </cell>
          <cell r="T33">
            <v>0.09</v>
          </cell>
          <cell r="U33">
            <v>0.502</v>
          </cell>
        </row>
        <row r="34">
          <cell r="F34" t="str">
            <v>% of Revenue</v>
          </cell>
          <cell r="H34">
            <v>0</v>
          </cell>
          <cell r="I34">
            <v>0</v>
          </cell>
          <cell r="K34">
            <v>0</v>
          </cell>
          <cell r="L34">
            <v>0</v>
          </cell>
          <cell r="N34">
            <v>0</v>
          </cell>
          <cell r="O34">
            <v>0</v>
          </cell>
          <cell r="Q34">
            <v>0</v>
          </cell>
          <cell r="R34">
            <v>0</v>
          </cell>
          <cell r="T34">
            <v>0</v>
          </cell>
          <cell r="U34">
            <v>0</v>
          </cell>
        </row>
        <row r="35">
          <cell r="E35" t="str">
            <v>Honeywell Direct Labor &amp; Fringe</v>
          </cell>
          <cell r="H35">
            <v>0</v>
          </cell>
          <cell r="I35">
            <v>0</v>
          </cell>
          <cell r="K35">
            <v>0</v>
          </cell>
          <cell r="L35">
            <v>0</v>
          </cell>
          <cell r="N35">
            <v>0</v>
          </cell>
          <cell r="O35">
            <v>0</v>
          </cell>
          <cell r="Q35">
            <v>0</v>
          </cell>
          <cell r="R35">
            <v>0</v>
          </cell>
          <cell r="T35">
            <v>0</v>
          </cell>
          <cell r="U35">
            <v>0</v>
          </cell>
        </row>
        <row r="36">
          <cell r="F36" t="str">
            <v>% of Revenue</v>
          </cell>
          <cell r="H36">
            <v>0</v>
          </cell>
          <cell r="I36">
            <v>0</v>
          </cell>
          <cell r="K36">
            <v>0</v>
          </cell>
          <cell r="L36">
            <v>0</v>
          </cell>
          <cell r="N36">
            <v>0</v>
          </cell>
          <cell r="O36">
            <v>0</v>
          </cell>
          <cell r="Q36">
            <v>0</v>
          </cell>
          <cell r="R36">
            <v>0</v>
          </cell>
          <cell r="T36">
            <v>0</v>
          </cell>
          <cell r="U36">
            <v>0</v>
          </cell>
        </row>
        <row r="37">
          <cell r="E37" t="str">
            <v>Honeywell Indirect Labor &amp; Fringe</v>
          </cell>
          <cell r="H37">
            <v>1.2999999999999999E-2</v>
          </cell>
          <cell r="I37">
            <v>1.4999999999999999E-2</v>
          </cell>
          <cell r="K37">
            <v>2.4E-2</v>
          </cell>
          <cell r="L37">
            <v>1.6E-2</v>
          </cell>
          <cell r="N37">
            <v>1.2999999999999999E-2</v>
          </cell>
          <cell r="O37">
            <v>1.4999999999999999E-2</v>
          </cell>
          <cell r="Q37">
            <v>1.2999999999999999E-2</v>
          </cell>
          <cell r="R37">
            <v>1.6E-2</v>
          </cell>
          <cell r="T37">
            <v>6.3E-2</v>
          </cell>
          <cell r="U37">
            <v>6.2E-2</v>
          </cell>
        </row>
        <row r="38">
          <cell r="F38" t="str">
            <v>% of Revenue</v>
          </cell>
          <cell r="H38">
            <v>0</v>
          </cell>
          <cell r="I38">
            <v>0</v>
          </cell>
          <cell r="K38">
            <v>0</v>
          </cell>
          <cell r="L38">
            <v>0</v>
          </cell>
          <cell r="N38">
            <v>0</v>
          </cell>
          <cell r="O38">
            <v>0</v>
          </cell>
          <cell r="Q38">
            <v>0</v>
          </cell>
          <cell r="R38">
            <v>0</v>
          </cell>
          <cell r="T38">
            <v>0</v>
          </cell>
          <cell r="U38">
            <v>0</v>
          </cell>
        </row>
        <row r="39">
          <cell r="A39" t="str">
            <v>771150</v>
          </cell>
          <cell r="E39" t="str">
            <v>Vehicle Expense</v>
          </cell>
          <cell r="H39">
            <v>6.7301393587523217E-3</v>
          </cell>
          <cell r="I39">
            <v>5.5234747677629916E-3</v>
          </cell>
          <cell r="K39">
            <v>8.418087860457564E-3</v>
          </cell>
          <cell r="L39">
            <v>7.5320110469495371E-3</v>
          </cell>
          <cell r="N39">
            <v>6.5706971467736535E-3</v>
          </cell>
          <cell r="O39">
            <v>7.029876977152902E-3</v>
          </cell>
          <cell r="Q39">
            <v>8.1791692866321521E-3</v>
          </cell>
          <cell r="R39">
            <v>6.025608837559631E-3</v>
          </cell>
          <cell r="T39">
            <v>2.9898093652615691E-2</v>
          </cell>
          <cell r="U39">
            <v>2.6110971629425061E-2</v>
          </cell>
        </row>
        <row r="40">
          <cell r="F40" t="str">
            <v>% of Revenue</v>
          </cell>
          <cell r="H40">
            <v>4.1331471217731577E-2</v>
          </cell>
          <cell r="I40">
            <v>3.7414965986394551E-2</v>
          </cell>
          <cell r="K40">
            <v>0.16115166216917287</v>
          </cell>
          <cell r="L40">
            <v>2.9940119760479049E-2</v>
          </cell>
          <cell r="N40">
            <v>6.3997017847248289E-2</v>
          </cell>
          <cell r="O40">
            <v>2.6768642447418747E-2</v>
          </cell>
          <cell r="Q40">
            <v>0.23925351115867835</v>
          </cell>
          <cell r="R40">
            <v>2.1978021978021983E-2</v>
          </cell>
          <cell r="T40">
            <v>8.4955029423929379E-2</v>
          </cell>
          <cell r="U40">
            <v>2.7896995708154508E-2</v>
          </cell>
        </row>
        <row r="41">
          <cell r="A41" t="str">
            <v>906000</v>
          </cell>
          <cell r="E41" t="str">
            <v>Travel &amp; Expense</v>
          </cell>
          <cell r="H41">
            <v>1.7985628752778134E-3</v>
          </cell>
          <cell r="I41">
            <v>6.5277429073562635E-3</v>
          </cell>
          <cell r="K41">
            <v>1.0019779859485616E-2</v>
          </cell>
          <cell r="L41">
            <v>6.5277429073562635E-3</v>
          </cell>
          <cell r="N41">
            <v>1.5115406125770256E-3</v>
          </cell>
          <cell r="O41">
            <v>-2.0085362791865419E-3</v>
          </cell>
          <cell r="Q41">
            <v>3.0292566655803271E-3</v>
          </cell>
          <cell r="R41">
            <v>4.0170725583730874E-3</v>
          </cell>
          <cell r="T41">
            <v>1.6359140012920784E-2</v>
          </cell>
          <cell r="U41">
            <v>1.5064022093899072E-2</v>
          </cell>
        </row>
        <row r="42">
          <cell r="F42" t="str">
            <v>% of Revenue</v>
          </cell>
          <cell r="H42">
            <v>1.1045425027663414E-2</v>
          </cell>
          <cell r="I42">
            <v>4.4217687074829932E-2</v>
          </cell>
          <cell r="K42">
            <v>0.19181365242219525</v>
          </cell>
          <cell r="L42">
            <v>2.5948103792415168E-2</v>
          </cell>
          <cell r="N42">
            <v>1.4722043856096904E-2</v>
          </cell>
          <cell r="O42">
            <v>-7.6481835564053509E-3</v>
          </cell>
          <cell r="Q42">
            <v>8.8610501634372008E-2</v>
          </cell>
          <cell r="R42">
            <v>1.4652014652014654E-2</v>
          </cell>
          <cell r="T42">
            <v>4.6484275462368059E-2</v>
          </cell>
          <cell r="U42">
            <v>1.6094420600858368E-2</v>
          </cell>
        </row>
        <row r="43">
          <cell r="A43" t="str">
            <v>778025</v>
          </cell>
          <cell r="B43" t="str">
            <v>711987</v>
          </cell>
          <cell r="E43" t="str">
            <v>Contract/Temp Labor</v>
          </cell>
          <cell r="H43">
            <v>0</v>
          </cell>
          <cell r="I43">
            <v>0</v>
          </cell>
          <cell r="K43">
            <v>0</v>
          </cell>
          <cell r="L43">
            <v>0</v>
          </cell>
          <cell r="N43">
            <v>0</v>
          </cell>
          <cell r="O43">
            <v>0</v>
          </cell>
          <cell r="Q43">
            <v>0</v>
          </cell>
          <cell r="R43">
            <v>0</v>
          </cell>
          <cell r="T43">
            <v>0</v>
          </cell>
          <cell r="U43">
            <v>0</v>
          </cell>
        </row>
        <row r="44">
          <cell r="F44" t="str">
            <v>% of Revenue</v>
          </cell>
          <cell r="H44">
            <v>0</v>
          </cell>
          <cell r="I44">
            <v>0</v>
          </cell>
          <cell r="K44">
            <v>0</v>
          </cell>
          <cell r="L44">
            <v>0</v>
          </cell>
          <cell r="N44">
            <v>0</v>
          </cell>
          <cell r="O44">
            <v>0</v>
          </cell>
          <cell r="Q44">
            <v>0</v>
          </cell>
          <cell r="R44">
            <v>0</v>
          </cell>
          <cell r="T44">
            <v>0</v>
          </cell>
          <cell r="U44">
            <v>0</v>
          </cell>
        </row>
        <row r="45">
          <cell r="A45" t="str">
            <v>771300</v>
          </cell>
          <cell r="E45" t="str">
            <v>Office Supplies &amp; Equipment</v>
          </cell>
          <cell r="H45">
            <v>4.4867595725015479E-4</v>
          </cell>
          <cell r="I45">
            <v>1.0042681395932714E-3</v>
          </cell>
          <cell r="K45">
            <v>9.3712694098138779E-4</v>
          </cell>
          <cell r="L45">
            <v>1.5064022093899071E-3</v>
          </cell>
          <cell r="N45">
            <v>5.0384687085900846E-4</v>
          </cell>
          <cell r="O45">
            <v>1.0042681395932718E-3</v>
          </cell>
          <cell r="Q45">
            <v>4.6201358510978355E-3</v>
          </cell>
          <cell r="R45">
            <v>1.0042681395932718E-3</v>
          </cell>
          <cell r="T45">
            <v>6.5097856201883865E-3</v>
          </cell>
          <cell r="U45">
            <v>4.5192066281697224E-3</v>
          </cell>
        </row>
        <row r="46">
          <cell r="F46" t="str">
            <v>% of Revenue</v>
          </cell>
          <cell r="H46">
            <v>2.7554314145154385E-3</v>
          </cell>
          <cell r="I46">
            <v>6.8027210884353748E-3</v>
          </cell>
          <cell r="K46">
            <v>1.7939889284364675E-2</v>
          </cell>
          <cell r="L46">
            <v>5.9880239520958087E-3</v>
          </cell>
          <cell r="N46">
            <v>4.9073479520323005E-3</v>
          </cell>
          <cell r="O46">
            <v>3.8240917782026785E-3</v>
          </cell>
          <cell r="Q46">
            <v>0.1351462093114835</v>
          </cell>
          <cell r="R46">
            <v>3.6630036630036634E-3</v>
          </cell>
          <cell r="T46">
            <v>1.8497467943351401E-2</v>
          </cell>
          <cell r="U46">
            <v>4.8283261802575111E-3</v>
          </cell>
        </row>
        <row r="47">
          <cell r="A47" t="str">
            <v>771200</v>
          </cell>
          <cell r="E47" t="str">
            <v>Telephone</v>
          </cell>
          <cell r="H47">
            <v>2.2375735668106324E-3</v>
          </cell>
          <cell r="I47">
            <v>1.5064022093899069E-3</v>
          </cell>
          <cell r="K47">
            <v>2.3401415843909818E-3</v>
          </cell>
          <cell r="L47">
            <v>1.5064022093899073E-3</v>
          </cell>
          <cell r="N47">
            <v>2.5363421993033165E-3</v>
          </cell>
          <cell r="O47">
            <v>1.5064022093899078E-3</v>
          </cell>
          <cell r="Q47">
            <v>3.0599942143887037E-3</v>
          </cell>
          <cell r="R47">
            <v>1.5064022093899078E-3</v>
          </cell>
          <cell r="T47">
            <v>1.0174051564893635E-2</v>
          </cell>
          <cell r="U47">
            <v>6.0256088375596293E-3</v>
          </cell>
        </row>
        <row r="48">
          <cell r="F48" t="str">
            <v>% of Revenue</v>
          </cell>
          <cell r="H48">
            <v>1.3741499624955108E-2</v>
          </cell>
          <cell r="I48">
            <v>1.020408163265306E-2</v>
          </cell>
          <cell r="K48">
            <v>4.479849964589349E-2</v>
          </cell>
          <cell r="L48">
            <v>5.9880239520958096E-3</v>
          </cell>
          <cell r="N48">
            <v>2.4703366076649105E-2</v>
          </cell>
          <cell r="O48">
            <v>5.7361376673040181E-3</v>
          </cell>
          <cell r="Q48">
            <v>8.950962307557199E-2</v>
          </cell>
          <cell r="R48">
            <v>5.4945054945054958E-3</v>
          </cell>
          <cell r="T48">
            <v>2.8909430149587328E-2</v>
          </cell>
          <cell r="U48">
            <v>6.4377682403433485E-3</v>
          </cell>
        </row>
        <row r="49">
          <cell r="E49" t="str">
            <v xml:space="preserve">Facilities </v>
          </cell>
          <cell r="H49">
            <v>2E-3</v>
          </cell>
          <cell r="I49">
            <v>3.5000000000000001E-3</v>
          </cell>
          <cell r="K49">
            <v>2E-3</v>
          </cell>
          <cell r="L49">
            <v>3.5000000000000001E-3</v>
          </cell>
          <cell r="N49">
            <v>2E-3</v>
          </cell>
          <cell r="O49">
            <v>3.5000000000000001E-3</v>
          </cell>
          <cell r="Q49">
            <v>2E-3</v>
          </cell>
          <cell r="R49">
            <v>3.5000000000000001E-3</v>
          </cell>
          <cell r="T49">
            <v>8.0000000000000002E-3</v>
          </cell>
          <cell r="U49">
            <v>1.4E-2</v>
          </cell>
        </row>
        <row r="50">
          <cell r="F50" t="str">
            <v>% of Revenue</v>
          </cell>
          <cell r="H50">
            <v>0</v>
          </cell>
          <cell r="I50">
            <v>0</v>
          </cell>
          <cell r="K50">
            <v>0</v>
          </cell>
          <cell r="L50">
            <v>0</v>
          </cell>
          <cell r="N50">
            <v>0</v>
          </cell>
          <cell r="O50">
            <v>0</v>
          </cell>
          <cell r="Q50">
            <v>0</v>
          </cell>
          <cell r="R50">
            <v>0</v>
          </cell>
          <cell r="T50">
            <v>0</v>
          </cell>
          <cell r="U50">
            <v>0</v>
          </cell>
        </row>
        <row r="51">
          <cell r="A51" t="str">
            <v>778300</v>
          </cell>
          <cell r="E51" t="str">
            <v>Prof Services/Consulting</v>
          </cell>
          <cell r="H51">
            <v>0</v>
          </cell>
          <cell r="I51">
            <v>2.0085362791865428E-3</v>
          </cell>
          <cell r="K51">
            <v>5.0553613355150198E-3</v>
          </cell>
          <cell r="L51">
            <v>3.0128044187798142E-3</v>
          </cell>
          <cell r="N51">
            <v>1.0130104231926866E-3</v>
          </cell>
          <cell r="O51">
            <v>2.5106703489831796E-3</v>
          </cell>
          <cell r="Q51">
            <v>3.0681989571169012E-3</v>
          </cell>
          <cell r="R51">
            <v>2.5106703489831796E-3</v>
          </cell>
          <cell r="T51">
            <v>9.136570715824608E-3</v>
          </cell>
          <cell r="U51">
            <v>1.0042681395932717E-2</v>
          </cell>
        </row>
        <row r="52">
          <cell r="F52" t="str">
            <v>% of Revenue</v>
          </cell>
          <cell r="H52">
            <v>0</v>
          </cell>
          <cell r="I52">
            <v>1.360544217687075E-2</v>
          </cell>
          <cell r="K52">
            <v>9.6777308052440933E-2</v>
          </cell>
          <cell r="L52">
            <v>1.1976047904191617E-2</v>
          </cell>
          <cell r="N52">
            <v>9.8664791093504567E-3</v>
          </cell>
          <cell r="O52">
            <v>9.5602294455066957E-3</v>
          </cell>
          <cell r="Q52">
            <v>8.9749624649947415E-2</v>
          </cell>
          <cell r="R52">
            <v>9.1575091575091597E-3</v>
          </cell>
          <cell r="T52">
            <v>2.5961442325229456E-2</v>
          </cell>
          <cell r="U52">
            <v>1.0729613733905581E-2</v>
          </cell>
        </row>
        <row r="53">
          <cell r="A53" t="str">
            <v>778375</v>
          </cell>
          <cell r="E53" t="str">
            <v>Premium Freight</v>
          </cell>
          <cell r="H53">
            <v>0</v>
          </cell>
          <cell r="I53">
            <v>0</v>
          </cell>
          <cell r="K53">
            <v>4.8511991679223187E-4</v>
          </cell>
          <cell r="L53">
            <v>0</v>
          </cell>
          <cell r="N53">
            <v>1.0071148414258846E-3</v>
          </cell>
          <cell r="O53">
            <v>0</v>
          </cell>
          <cell r="Q53">
            <v>5.1206030022095384E-4</v>
          </cell>
          <cell r="R53">
            <v>0</v>
          </cell>
          <cell r="T53">
            <v>2.0042950584390705E-3</v>
          </cell>
          <cell r="U53">
            <v>0</v>
          </cell>
        </row>
        <row r="54">
          <cell r="F54" t="str">
            <v>% of Revenue</v>
          </cell>
          <cell r="H54">
            <v>0</v>
          </cell>
          <cell r="I54">
            <v>0</v>
          </cell>
          <cell r="K54">
            <v>9.2868929664734652E-3</v>
          </cell>
          <cell r="L54">
            <v>0</v>
          </cell>
          <cell r="N54">
            <v>9.8090575537495891E-3</v>
          </cell>
          <cell r="O54">
            <v>0</v>
          </cell>
          <cell r="Q54">
            <v>1.4978565727091792E-2</v>
          </cell>
          <cell r="R54">
            <v>0</v>
          </cell>
          <cell r="T54">
            <v>5.6951773461660377E-3</v>
          </cell>
          <cell r="U54">
            <v>0</v>
          </cell>
        </row>
        <row r="55">
          <cell r="A55" t="str">
            <v>906240</v>
          </cell>
          <cell r="B55" t="str">
            <v>906250</v>
          </cell>
          <cell r="E55" t="str">
            <v>Corporate Allocations</v>
          </cell>
          <cell r="H55">
            <v>0</v>
          </cell>
          <cell r="I55">
            <v>0</v>
          </cell>
          <cell r="K55">
            <v>0</v>
          </cell>
          <cell r="L55">
            <v>0</v>
          </cell>
          <cell r="N55">
            <v>0</v>
          </cell>
          <cell r="O55">
            <v>0</v>
          </cell>
          <cell r="Q55">
            <v>0</v>
          </cell>
          <cell r="R55">
            <v>0</v>
          </cell>
          <cell r="T55">
            <v>0</v>
          </cell>
          <cell r="U55">
            <v>0</v>
          </cell>
        </row>
        <row r="56">
          <cell r="F56" t="str">
            <v>% of Revenue</v>
          </cell>
          <cell r="H56">
            <v>0</v>
          </cell>
          <cell r="I56">
            <v>0</v>
          </cell>
          <cell r="K56">
            <v>0</v>
          </cell>
          <cell r="L56">
            <v>0</v>
          </cell>
          <cell r="N56">
            <v>0</v>
          </cell>
          <cell r="O56">
            <v>0</v>
          </cell>
          <cell r="Q56">
            <v>0</v>
          </cell>
          <cell r="R56">
            <v>0</v>
          </cell>
          <cell r="T56">
            <v>0</v>
          </cell>
          <cell r="U56">
            <v>0</v>
          </cell>
        </row>
        <row r="61">
          <cell r="E61" t="str">
            <v>Headcount</v>
          </cell>
        </row>
        <row r="62">
          <cell r="A62" t="str">
            <v>931251</v>
          </cell>
          <cell r="B62" t="str">
            <v>931253</v>
          </cell>
          <cell r="C62" t="str">
            <v>931255</v>
          </cell>
          <cell r="E62" t="str">
            <v xml:space="preserve">Direct </v>
          </cell>
          <cell r="H62">
            <v>2</v>
          </cell>
          <cell r="I62">
            <v>2</v>
          </cell>
          <cell r="K62">
            <v>2</v>
          </cell>
          <cell r="L62">
            <v>2</v>
          </cell>
          <cell r="N62">
            <v>2</v>
          </cell>
          <cell r="O62">
            <v>2</v>
          </cell>
          <cell r="Q62">
            <v>2</v>
          </cell>
          <cell r="R62">
            <v>2</v>
          </cell>
          <cell r="T62">
            <v>2</v>
          </cell>
          <cell r="U62">
            <v>2</v>
          </cell>
        </row>
        <row r="63">
          <cell r="A63" t="str">
            <v>931252</v>
          </cell>
          <cell r="B63" t="str">
            <v>931254</v>
          </cell>
          <cell r="C63" t="str">
            <v>931256</v>
          </cell>
          <cell r="E63" t="str">
            <v>Indirect</v>
          </cell>
          <cell r="H63">
            <v>2</v>
          </cell>
          <cell r="I63">
            <v>2</v>
          </cell>
          <cell r="K63">
            <v>2</v>
          </cell>
          <cell r="L63">
            <v>2</v>
          </cell>
          <cell r="N63">
            <v>2</v>
          </cell>
          <cell r="O63">
            <v>2</v>
          </cell>
          <cell r="Q63">
            <v>2</v>
          </cell>
          <cell r="R63">
            <v>2</v>
          </cell>
          <cell r="T63">
            <v>2</v>
          </cell>
          <cell r="U63">
            <v>2</v>
          </cell>
        </row>
        <row r="64">
          <cell r="A64" t="str">
            <v>931257</v>
          </cell>
          <cell r="B64" t="str">
            <v>931258</v>
          </cell>
          <cell r="E64" t="str">
            <v>Temp/Contract</v>
          </cell>
          <cell r="H64">
            <v>0</v>
          </cell>
          <cell r="I64">
            <v>0</v>
          </cell>
          <cell r="K64">
            <v>0</v>
          </cell>
          <cell r="L64">
            <v>0</v>
          </cell>
          <cell r="N64">
            <v>0</v>
          </cell>
          <cell r="O64">
            <v>0</v>
          </cell>
          <cell r="Q64">
            <v>0</v>
          </cell>
          <cell r="R64">
            <v>0</v>
          </cell>
          <cell r="T64">
            <v>0</v>
          </cell>
          <cell r="U64">
            <v>0</v>
          </cell>
        </row>
        <row r="65">
          <cell r="F65" t="str">
            <v>Total Headcount</v>
          </cell>
          <cell r="H65">
            <v>4</v>
          </cell>
          <cell r="I65">
            <v>4</v>
          </cell>
          <cell r="K65">
            <v>4</v>
          </cell>
          <cell r="L65">
            <v>4</v>
          </cell>
          <cell r="N65">
            <v>4</v>
          </cell>
          <cell r="O65">
            <v>4</v>
          </cell>
          <cell r="Q65">
            <v>4</v>
          </cell>
          <cell r="R65">
            <v>4</v>
          </cell>
          <cell r="T65">
            <v>4</v>
          </cell>
          <cell r="U65">
            <v>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guide"/>
      <sheetName val="Instruction to bidders"/>
      <sheetName val="Commercial bid submission"/>
      <sheetName val="Commercial summary"/>
      <sheetName val="IO count "/>
      <sheetName val="worksheet"/>
      <sheetName val="bom"/>
      <sheetName val="buyouts"/>
      <sheetName val="Pricing Percentages"/>
      <sheetName val="buyouts (2)"/>
      <sheetName val="buyouts (3)"/>
      <sheetName val="buyouts (4)"/>
      <sheetName val="Contract Engineer Pricing sheet"/>
      <sheetName val="Sales Comm. Pricing Sheet"/>
      <sheetName val="calc 1"/>
      <sheetName val="calc 2"/>
      <sheetName val="calc 3"/>
      <sheetName val="calc 4"/>
      <sheetName val="calc 5"/>
      <sheetName val="calc 6"/>
      <sheetName val="calc 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PC_Customer"/>
      <sheetName val="Table"/>
      <sheetName val="Data"/>
      <sheetName val="BU"/>
      <sheetName val="Raw Data Hours"/>
    </sheetNames>
    <sheetDataSet>
      <sheetData sheetId="0" refreshError="1"/>
      <sheetData sheetId="1" refreshError="1"/>
      <sheetData sheetId="2" refreshError="1"/>
      <sheetData sheetId="3" refreshError="1"/>
      <sheetData sheetId="4"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INVOICE"/>
      <sheetName val="Summary Location"/>
      <sheetName val="DETAILS"/>
      <sheetName val="Summary"/>
      <sheetName val="Breakdown_Hours"/>
      <sheetName val="Breakdown_Expenses"/>
      <sheetName val="Raw Data Euros"/>
      <sheetName val="Raw Data Hours"/>
      <sheetName val="Data"/>
      <sheetName val="Summary_Location"/>
      <sheetName val="Raw_Data_Euros"/>
      <sheetName val="Raw_Data_Hours"/>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Input"/>
      <sheetName val="major_qty"/>
      <sheetName val="Major_P&amp;M_deployment"/>
      <sheetName val="p&amp;m_L&amp;T_Hire"/>
      <sheetName val="basic_"/>
      <sheetName val="Rate_Analysis"/>
      <sheetName val="major_qty2"/>
      <sheetName val="Major_P&amp;M_deployment2"/>
      <sheetName val="p&amp;m_L&amp;T_Hire2"/>
      <sheetName val="basic_2"/>
      <sheetName val="Rate_Analysis2"/>
      <sheetName val="major_qty1"/>
      <sheetName val="Major_P&amp;M_deployment1"/>
      <sheetName val="p&amp;m_L&amp;T_Hire1"/>
      <sheetName val="basic_1"/>
      <sheetName val="Rate_Analysis1"/>
      <sheetName val="HS"/>
      <sheetName val="RW"/>
      <sheetName val="Area"/>
      <sheetName val="major_qty3"/>
      <sheetName val="Major_P&amp;M_deployment3"/>
      <sheetName val="p&amp;m_L&amp;T_Hire3"/>
      <sheetName val="basic_3"/>
      <sheetName val="Rate_Analysis3"/>
      <sheetName val="major_qty4"/>
      <sheetName val="Major_P&amp;M_deployment4"/>
      <sheetName val="p&amp;m_L&amp;T_Hire4"/>
      <sheetName val="basic_4"/>
      <sheetName val="Rate_Analysis4"/>
      <sheetName val="FINISH"/>
      <sheetName val="MFR"/>
      <sheetName val="Sheet1"/>
      <sheetName val="FitOutConfCentre"/>
      <sheetName val="james's"/>
      <sheetName val="장비"/>
      <sheetName val="노무"/>
      <sheetName val="Data"/>
      <sheetName val="major_qty5"/>
      <sheetName val="cusions"/>
      <sheetName val="qty schedule"/>
      <sheetName val="Assumptions"/>
      <sheetName val="Prelim_Summ"/>
      <sheetName val="VOP_June_07"/>
      <sheetName val="VOP_June_07 _rev1_"/>
      <sheetName val="VOP_Sept_07"/>
      <sheetName val="FEVA"/>
      <sheetName val="HO Costs"/>
      <sheetName val="loadcal"/>
      <sheetName val="Timesheet"/>
      <sheetName val="beam-reinft"/>
      <sheetName val="concrete"/>
      <sheetName val="MATL"/>
      <sheetName val="총괄표 (2)"/>
      <sheetName val="Calendar"/>
      <sheetName val="ESTIMATE"/>
      <sheetName val="IDC"/>
      <sheetName val="Misc. points"/>
      <sheetName val="qty abst"/>
      <sheetName val="Programe"/>
      <sheetName val="LABOUR"/>
      <sheetName val="Harewood"/>
      <sheetName val="GULF"/>
      <sheetName val="Basic Rates"/>
      <sheetName val="Bill No. 3"/>
      <sheetName val="MP"/>
      <sheetName val="SUMMARY"/>
      <sheetName val="Benchmark Data"/>
      <sheetName val="1 Summary"/>
      <sheetName val="Mp-team 1"/>
      <sheetName val="labour rates"/>
      <sheetName val="Top Sheet"/>
      <sheetName val="Publicbuilding"/>
      <sheetName val="Misc__points"/>
      <sheetName val="qty_abst"/>
      <sheetName val="Top_Sheet"/>
      <sheetName val="Iron Steel &amp; handrails"/>
      <sheetName val="ANALYSIS"/>
      <sheetName val="2 &amp; 3 CG 78 V"/>
      <sheetName val="STRUC"/>
      <sheetName val="DOOR-WIND"/>
      <sheetName val="STEEL"/>
      <sheetName val="ROOFING"/>
      <sheetName val="FLOORING"/>
      <sheetName val="MR"/>
      <sheetName val="Civil Boq"/>
      <sheetName val="WPR-IV"/>
      <sheetName val="S1BOQ"/>
      <sheetName val="VENDOR CODE WO NO"/>
      <sheetName val="Master Item List"/>
      <sheetName val="VENDER DETAIL"/>
      <sheetName val="Misc__points2"/>
      <sheetName val="qty_abst2"/>
      <sheetName val="Top_Sheet2"/>
      <sheetName val="Iron_Steel_&amp;_handrails2"/>
      <sheetName val="Iron_Steel_&amp;_handrails"/>
      <sheetName val="Misc__points1"/>
      <sheetName val="qty_abst1"/>
      <sheetName val="Top_Sheet1"/>
      <sheetName val="Iron_Steel_&amp;_handrails1"/>
      <sheetName val="1-BOQ_Civil"/>
      <sheetName val="Reinf"/>
      <sheetName val="Main Summary"/>
      <sheetName val="Summary (G.H.Bachlor C)"/>
      <sheetName val="General preliminaries"/>
      <sheetName val="Work Done Bill (2)"/>
      <sheetName val="IS Summary"/>
      <sheetName val="BASIC"/>
      <sheetName val="Drain Work"/>
      <sheetName val="Non-BOQ summary"/>
      <sheetName val="Curing Bund for Sep'13"/>
      <sheetName val="GBW"/>
      <sheetName val="Basic Rate"/>
      <sheetName val="INFLUENCES ON GM"/>
      <sheetName val="acevsSp (ABC)"/>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Civil_Boq1"/>
      <sheetName val="Monthly Format.ATH (ro)revised"/>
      <sheetName val="ASCE"/>
      <sheetName val="DBCA"/>
      <sheetName val="BPL"/>
      <sheetName val="경비공통"/>
      <sheetName val="Abs Sheet(Fuel oil area)JAN"/>
      <sheetName val="WDA_Sept'13"/>
      <sheetName val="Site Dev BOQ"/>
      <sheetName val="Steel Summary"/>
      <sheetName val="int hire"/>
      <sheetName val="Drop Down (Fixed)"/>
      <sheetName val="Master"/>
      <sheetName val="Drop Down"/>
      <sheetName val="BOQ_Direct_selling cost"/>
      <sheetName val="Basis"/>
      <sheetName val="STAFFSCHED "/>
      <sheetName val="girder"/>
      <sheetName val="sept-plan"/>
      <sheetName val="Ref_Lists_SER"/>
      <sheetName val="pol-60"/>
      <sheetName val="BLK2"/>
      <sheetName val="BLK3"/>
      <sheetName val="E &amp; R"/>
      <sheetName val="radar"/>
      <sheetName val="UG"/>
      <sheetName val="Misc__points3"/>
      <sheetName val="qty_abst3"/>
      <sheetName val="Iron_Steel_&amp;_handrails3"/>
      <sheetName val="Top_Sheet3"/>
      <sheetName val="Main_Summary1"/>
      <sheetName val="Summary_(G_H_Bachlor_C)1"/>
      <sheetName val="Monthly_Format_ATH_(ro)revised"/>
      <sheetName val="General_preliminaries"/>
      <sheetName val="Civil_Boq"/>
      <sheetName val="VENDOR_CODE_WO_NO"/>
      <sheetName val="Master_Item_List"/>
      <sheetName val="Abs_Sheet(Fuel_oil_area)JAN"/>
      <sheetName val="Steel_Summary"/>
      <sheetName val="Site_Dev_BOQ"/>
      <sheetName val="IS_Summary"/>
      <sheetName val="VENDER_DETAIL"/>
      <sheetName val="Work_Done_Bill_(2)"/>
      <sheetName val="Basic_Rate"/>
      <sheetName val="INFLUENCES_ON_GM"/>
      <sheetName val="acevsSp_(ABC)"/>
      <sheetName val="finshes"/>
      <sheetName val="Entry"/>
      <sheetName val="Apx AA"/>
      <sheetName val="Sheet2"/>
      <sheetName val="Sheet3"/>
      <sheetName val="Initial Data"/>
      <sheetName val="Reference"/>
      <sheetName val="F4.13"/>
      <sheetName val="TOTAL"/>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Hollowcore study"/>
      <sheetName val="SPT vs PHI"/>
      <sheetName val="Planned"/>
      <sheetName val="PriceSummary"/>
      <sheetName val="Benchmark Data (2)"/>
      <sheetName val="nÁuknÁu"/>
      <sheetName val="Application 03"/>
      <sheetName val="GenSummary"/>
      <sheetName val="F-Adv.Pay."/>
      <sheetName val="Gen.SUMMARY "/>
      <sheetName val="H-Ret."/>
      <sheetName val="K-Prev. Pay"/>
      <sheetName val="PRELIMS"/>
      <sheetName val="Bill 5"/>
      <sheetName val="Bill 6"/>
      <sheetName val="Bill 05 Mech. W. "/>
      <sheetName val="Bill 06 Elec. W."/>
      <sheetName val="Material On Site"/>
      <sheetName val="Payment Applicationold"/>
      <sheetName val="Bill 01"/>
      <sheetName val=" As built"/>
      <sheetName val="As Built Summary"/>
      <sheetName val="FENCE"/>
      <sheetName val="Fence Work"/>
      <sheetName val="PRL"/>
      <sheetName val="FinishesType-Code"/>
      <sheetName val="DATABASE(MASONRY)"/>
      <sheetName val="DATABASE(STRUCTURAL)"/>
      <sheetName val="Sub Cont. Comp."/>
      <sheetName val="FOOTING JO 1596-1 CO7"/>
      <sheetName val="DBs"/>
      <sheetName val="EA Sum"/>
      <sheetName val="may"/>
      <sheetName val="Progress Payments"/>
      <sheetName val="Reco"/>
      <sheetName val="BR 1"/>
      <sheetName val="BR"/>
      <sheetName val="Main Summary- Contractor"/>
      <sheetName val="Amortization"/>
      <sheetName val="3"/>
      <sheetName val="Break up Sheet"/>
      <sheetName val="NPV"/>
      <sheetName val="e"/>
      <sheetName val="Vehicles"/>
      <sheetName val="Construction"/>
      <sheetName val="Headings"/>
      <sheetName val="PFPi Input Sheets"/>
      <sheetName val="Legal Risk Analysis"/>
      <sheetName val="#REF"/>
      <sheetName val="Data 1"/>
      <sheetName val="A6"/>
      <sheetName val="ABSTRACT"/>
      <sheetName val="RA Format"/>
      <sheetName val="Measurement-ID works"/>
      <sheetName val="1"/>
      <sheetName val="IO List"/>
      <sheetName val="MORGACTS"/>
      <sheetName val="Ph 1 -ESM Pipe, Bitumen"/>
      <sheetName val="Rehab podium footing"/>
      <sheetName val="Material Price List"/>
      <sheetName val="MOS"/>
      <sheetName val="mw"/>
      <sheetName val="LOCAL RATES"/>
      <sheetName val="CERTIFICATE"/>
      <sheetName val="PAYWORK"/>
      <sheetName val="Co-ef"/>
      <sheetName val="BQ"/>
      <sheetName val="BQ External"/>
      <sheetName val="SubmitCal"/>
      <sheetName val="Primavera Output Resources"/>
      <sheetName val="P-Sum-Cab"/>
      <sheetName val="IPC"/>
      <sheetName val="Contents"/>
      <sheetName val="icmalKRY"/>
      <sheetName val="Appendix A"/>
      <sheetName val="Tank"/>
      <sheetName val="LTR-2"/>
      <sheetName val="Sum6Jun99"/>
      <sheetName val="EXRATES"/>
      <sheetName val="Sum"/>
      <sheetName val="type ahead combo"/>
      <sheetName val="GROUP A - JEDDAH SITE"/>
      <sheetName val="GulfDuraElectroProductRange"/>
      <sheetName val="TPR"/>
      <sheetName val="Civil-Mat."/>
      <sheetName val="GulfDuraDrainoProductRange"/>
      <sheetName val="rc01"/>
      <sheetName val="bldg"/>
      <sheetName val="Cover"/>
      <sheetName val="meas"/>
      <sheetName val="SD-SUMMARY"/>
      <sheetName val="SLABREINF-SCH"/>
      <sheetName val="COL-SCH"/>
      <sheetName val="major_qty6"/>
      <sheetName val="Major_P&amp;M_deployment5"/>
      <sheetName val="p&amp;m_L&amp;T_Hire5"/>
      <sheetName val="basic_5"/>
      <sheetName val="Rate_Analysis5"/>
      <sheetName val="qty_schedule"/>
      <sheetName val="VOP_June_07__rev1_"/>
      <sheetName val="Bill_No__3"/>
      <sheetName val="HO_Costs"/>
      <sheetName val="Misc__points4"/>
      <sheetName val="qty_abst4"/>
      <sheetName val="Top_Sheet4"/>
      <sheetName val="Iron_Steel_&amp;_handrails4"/>
      <sheetName val="Civil_Boq2"/>
      <sheetName val="VENDOR_CODE_WO_NO1"/>
      <sheetName val="Master_Item_List1"/>
      <sheetName val="VENDER_DETAIL1"/>
      <sheetName val="Main_Summary2"/>
      <sheetName val="Summary_(G_H_Bachlor_C)2"/>
      <sheetName val="General_preliminaries1"/>
      <sheetName val="Work_Done_Bill_(2)1"/>
      <sheetName val="IS_Summary1"/>
      <sheetName val="Drain_Work"/>
      <sheetName val="Non-BOQ_summary"/>
      <sheetName val="Curing_Bund_for_Sep'13"/>
      <sheetName val="Basic_Rate1"/>
      <sheetName val="INFLUENCES_ON_GM1"/>
      <sheetName val="acevsSp_(ABC)1"/>
      <sheetName val="Monthly_Format_ATH_(ro)revised1"/>
      <sheetName val="Abs_Sheet(Fuel_oil_area)JAN1"/>
      <sheetName val="Site_Dev_BOQ1"/>
      <sheetName val="Steel_Summary1"/>
      <sheetName val="int_hire"/>
      <sheetName val="Drop_Down_(Fixed)"/>
      <sheetName val="Drop_Down"/>
      <sheetName val="BOQ_Direct_selling_cost"/>
      <sheetName val="STAFFSCHED_"/>
      <sheetName val="E_&amp;_R"/>
      <sheetName val="Benchmark_Data"/>
      <sheetName val="Apx_AA"/>
      <sheetName val="Application_03"/>
      <sheetName val="F-Adv_Pay_"/>
      <sheetName val="Gen_SUMMARY_"/>
      <sheetName val="H-Ret_"/>
      <sheetName val="K-Prev__Pay"/>
      <sheetName val="Bill_5"/>
      <sheetName val="Bill_6"/>
      <sheetName val="Bill_05_Mech__W__"/>
      <sheetName val="Bill_06_Elec__W_"/>
      <sheetName val="Material_On_Site"/>
      <sheetName val="Payment_Applicationold"/>
      <sheetName val="Bill_01"/>
      <sheetName val="_As_built"/>
      <sheetName val="As_Built_Summary"/>
      <sheetName val="Fence_Work"/>
      <sheetName val="총괄표_(2)"/>
      <sheetName val="Hollowcore_study"/>
      <sheetName val="SPT_vs_PHI"/>
      <sheetName val="Initial_Data"/>
      <sheetName val="Benchmark_Data_(2)"/>
      <sheetName val="Legal_Risk_Analysis"/>
      <sheetName val="Data_1"/>
      <sheetName val="RA_Format"/>
      <sheetName val="Measurement-ID_works"/>
      <sheetName val="IO_List"/>
      <sheetName val="Ph_1_-ESM_Pipe,_Bitumen"/>
      <sheetName val="Rehab_podium_footing"/>
      <sheetName val="Material_Price_List"/>
      <sheetName val="Demand"/>
      <sheetName val="Occ"/>
      <sheetName val="Summ"/>
      <sheetName val="RCC,Ret. Wall"/>
      <sheetName val="crews"/>
      <sheetName val="Ceiling"/>
      <sheetName val="Wall"/>
      <sheetName val="PE"/>
      <sheetName val="PC"/>
      <sheetName val="GRSummary"/>
      <sheetName val="Sludge Cal"/>
      <sheetName val="PointNo.5"/>
      <sheetName val="dummy"/>
      <sheetName val="Unit Rate"/>
      <sheetName val="Rates"/>
      <sheetName val="Lead"/>
      <sheetName val="Staff Forecast spread"/>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Stress Calculation"/>
      <sheetName val="PRECAST lightconc-II"/>
      <sheetName val="Progress"/>
      <sheetName val="合成単価作成表-BLDG"/>
      <sheetName val="ETC Panorama"/>
      <sheetName val="Dropdown"/>
      <sheetName val="2gii"/>
      <sheetName val="Assumption Inputs"/>
      <sheetName val="Design"/>
      <sheetName val="P4-B"/>
      <sheetName val="d-safe DELUXE"/>
      <sheetName val="gen"/>
      <sheetName val="ABP inputs"/>
      <sheetName val="Synergy Sales Budget"/>
      <sheetName val="Main-Material"/>
      <sheetName val="AoR Finishing"/>
      <sheetName val="P+M - Tower Crane"/>
      <sheetName val="MLAP"/>
      <sheetName val="Fill this out first..."/>
      <sheetName val="PointNo_5"/>
      <sheetName val="IIST_(2)"/>
      <sheetName val="IIST_(3)"/>
      <sheetName val="TMLB_II_MAY13"/>
      <sheetName val="isro_JUL13"/>
      <sheetName val="IRIS_Jul13"/>
      <sheetName val="IRS_2_jul13"/>
      <sheetName val="isro_aug13"/>
      <sheetName val="IRIS_augg13"/>
      <sheetName val="SPRE_WORKING"/>
      <sheetName val="IRS_2augg_13"/>
      <sheetName val="iist_sept13"/>
      <sheetName val="IRIS_SEPT13"/>
      <sheetName val="SPRE_SEPT"/>
      <sheetName val="IRS2_SEPT_13"/>
      <sheetName val="iist_OCT_13"/>
      <sheetName val="IRIS_OCT13"/>
      <sheetName val="IRIS2_OCT13"/>
      <sheetName val="iist_nov13"/>
      <sheetName val="iris_nov13"/>
      <sheetName val="spre_nov13"/>
      <sheetName val="isro_dec13"/>
      <sheetName val="IRIS_DEC13"/>
      <sheetName val="isro_jan_14"/>
      <sheetName val="isro_feb14"/>
      <sheetName val="IRIS_FEB-14"/>
      <sheetName val="TMLB-II_FEB-14"/>
      <sheetName val="Fill_this_out_first___"/>
      <sheetName val="Misc__points5"/>
      <sheetName val="qty_abst5"/>
      <sheetName val="Iron_Steel_&amp;_handrails5"/>
      <sheetName val="Top_Sheet5"/>
      <sheetName val="Monthly_Format_ATH_(ro)revised2"/>
      <sheetName val="Main_Summary3"/>
      <sheetName val="Summary_(G_H_Bachlor_C)3"/>
      <sheetName val="General_preliminaries2"/>
      <sheetName val="Abs_Sheet(Fuel_oil_area)JAN2"/>
      <sheetName val="Civil_Boq3"/>
      <sheetName val="VENDOR_CODE_WO_NO2"/>
      <sheetName val="Master_Item_List2"/>
      <sheetName val="VENDER_DETAIL2"/>
      <sheetName val="BOQ_Direct_selling_cost1"/>
      <sheetName val="Site_Dev_BOQ2"/>
      <sheetName val="Drain_Work1"/>
      <sheetName val="Non-BOQ_summary1"/>
      <sheetName val="Curing_Bund_for_Sep'131"/>
      <sheetName val="IS_Summary2"/>
      <sheetName val="int_hire1"/>
      <sheetName val="Steel_Summary2"/>
      <sheetName val="Basic_Rate2"/>
      <sheetName val="INFLUENCES_ON_GM2"/>
      <sheetName val="acevsSp_(ABC)2"/>
      <sheetName val="Work_Done_Bill_(2)2"/>
      <sheetName val="Drop_Down_(Fixed)1"/>
      <sheetName val="Drop_Down1"/>
      <sheetName val="STAFFSCHED_1"/>
      <sheetName val="E_&amp;_R1"/>
      <sheetName val="Legal_Risk_Analysis1"/>
      <sheetName val="PointNo_51"/>
      <sheetName val="IIST_(2)1"/>
      <sheetName val="IIST_(3)1"/>
      <sheetName val="TMLB_II_MAY131"/>
      <sheetName val="isro_JUL131"/>
      <sheetName val="IRIS_Jul131"/>
      <sheetName val="IRS_2_jul131"/>
      <sheetName val="isro_aug131"/>
      <sheetName val="IRIS_augg131"/>
      <sheetName val="SPRE_WORKING1"/>
      <sheetName val="IRS_2augg_131"/>
      <sheetName val="iist_sept131"/>
      <sheetName val="IRIS_SEPT131"/>
      <sheetName val="SPRE_SEPT1"/>
      <sheetName val="IRS2_SEPT_131"/>
      <sheetName val="iist_OCT_131"/>
      <sheetName val="IRIS_OCT131"/>
      <sheetName val="IRIS2_OCT131"/>
      <sheetName val="iist_nov131"/>
      <sheetName val="iris_nov131"/>
      <sheetName val="spre_nov131"/>
      <sheetName val="isro_dec131"/>
      <sheetName val="IRIS_DEC131"/>
      <sheetName val="isro_jan_141"/>
      <sheetName val="isro_feb141"/>
      <sheetName val="IRIS_FEB-141"/>
      <sheetName val="TMLB-II_FEB-141"/>
      <sheetName val="Fill_this_out_first___1"/>
      <sheetName val="Calc_ISC"/>
      <sheetName val="Schedule(4)"/>
      <sheetName val="Shuttering Abstract"/>
      <sheetName val="omm-add"/>
      <sheetName val="Breakdown"/>
      <sheetName val="Total Amount"/>
      <sheetName val="Misc__points6"/>
      <sheetName val="qty_abst6"/>
      <sheetName val="basic_6"/>
      <sheetName val="Rate_Analysis6"/>
      <sheetName val="Iron_Steel_&amp;_handrails6"/>
      <sheetName val="Top_Sheet6"/>
      <sheetName val="Abs_Sheet(Fuel_oil_area)JAN3"/>
      <sheetName val="Monthly_Format_ATH_(ro)revised3"/>
      <sheetName val="Main_Summary4"/>
      <sheetName val="Summary_(G_H_Bachlor_C)4"/>
      <sheetName val="General_preliminaries3"/>
      <sheetName val="Site_Dev_BOQ3"/>
      <sheetName val="Civil_Boq4"/>
      <sheetName val="VENDOR_CODE_WO_NO3"/>
      <sheetName val="Master_Item_List3"/>
      <sheetName val="VENDER_DETAIL3"/>
      <sheetName val="BOQ_Direct_selling_cost2"/>
      <sheetName val="Drain_Work2"/>
      <sheetName val="Non-BOQ_summary2"/>
      <sheetName val="Curing_Bund_for_Sep'132"/>
      <sheetName val="IS_Summary3"/>
      <sheetName val="int_hire2"/>
      <sheetName val="Steel_Summary3"/>
      <sheetName val="Work_Done_Bill_(2)3"/>
      <sheetName val="Basic_Rate3"/>
      <sheetName val="INFLUENCES_ON_GM3"/>
      <sheetName val="acevsSp_(ABC)3"/>
      <sheetName val="Drop_Down2"/>
      <sheetName val="Drop_Down_(Fixed)2"/>
      <sheetName val="STAFFSCHED_2"/>
      <sheetName val="E_&amp;_R2"/>
      <sheetName val="Legal_Risk_Analysis2"/>
      <sheetName val="PointNo_52"/>
      <sheetName val="IIST_(2)2"/>
      <sheetName val="IIST_(3)2"/>
      <sheetName val="TMLB_II_MAY132"/>
      <sheetName val="isro_JUL132"/>
      <sheetName val="IRIS_Jul132"/>
      <sheetName val="IRS_2_jul132"/>
      <sheetName val="isro_aug132"/>
      <sheetName val="IRIS_augg132"/>
      <sheetName val="SPRE_WORKING2"/>
      <sheetName val="IRS_2augg_132"/>
      <sheetName val="iist_sept132"/>
      <sheetName val="IRIS_SEPT132"/>
      <sheetName val="SPRE_SEPT2"/>
      <sheetName val="IRS2_SEPT_132"/>
      <sheetName val="iist_OCT_132"/>
      <sheetName val="IRIS_OCT132"/>
      <sheetName val="IRIS2_OCT132"/>
      <sheetName val="iist_nov132"/>
      <sheetName val="iris_nov132"/>
      <sheetName val="spre_nov132"/>
      <sheetName val="isro_dec132"/>
      <sheetName val="IRIS_DEC132"/>
      <sheetName val="isro_jan_142"/>
      <sheetName val="isro_feb142"/>
      <sheetName val="IRIS_FEB-142"/>
      <sheetName val="TMLB-II_FEB-142"/>
      <sheetName val="Fill_this_out_first___2"/>
      <sheetName val="Misc__points7"/>
      <sheetName val="qty_abst7"/>
      <sheetName val="basic_7"/>
      <sheetName val="Rate_Analysis7"/>
      <sheetName val="Iron_Steel_&amp;_handrails7"/>
      <sheetName val="Top_Sheet7"/>
      <sheetName val="Abs_Sheet(Fuel_oil_area)JAN4"/>
      <sheetName val="Monthly_Format_ATH_(ro)revised4"/>
      <sheetName val="Main_Summary5"/>
      <sheetName val="Summary_(G_H_Bachlor_C)5"/>
      <sheetName val="General_preliminaries4"/>
      <sheetName val="Site_Dev_BOQ4"/>
      <sheetName val="Civil_Boq5"/>
      <sheetName val="VENDOR_CODE_WO_NO4"/>
      <sheetName val="Master_Item_List4"/>
      <sheetName val="VENDER_DETAIL4"/>
      <sheetName val="BOQ_Direct_selling_cost3"/>
      <sheetName val="Drain_Work3"/>
      <sheetName val="Non-BOQ_summary3"/>
      <sheetName val="Curing_Bund_for_Sep'133"/>
      <sheetName val="IS_Summary4"/>
      <sheetName val="int_hire3"/>
      <sheetName val="Steel_Summary4"/>
      <sheetName val="Work_Done_Bill_(2)4"/>
      <sheetName val="Basic_Rate4"/>
      <sheetName val="INFLUENCES_ON_GM4"/>
      <sheetName val="acevsSp_(ABC)4"/>
      <sheetName val="Drop_Down3"/>
      <sheetName val="Drop_Down_(Fixed)3"/>
      <sheetName val="STAFFSCHED_3"/>
      <sheetName val="E_&amp;_R3"/>
      <sheetName val="Legal_Risk_Analysis3"/>
      <sheetName val="PointNo_53"/>
      <sheetName val="IIST_(2)3"/>
      <sheetName val="IIST_(3)3"/>
      <sheetName val="TMLB_II_MAY133"/>
      <sheetName val="isro_JUL133"/>
      <sheetName val="IRIS_Jul133"/>
      <sheetName val="IRS_2_jul133"/>
      <sheetName val="isro_aug133"/>
      <sheetName val="IRIS_augg133"/>
      <sheetName val="SPRE_WORKING3"/>
      <sheetName val="IRS_2augg_133"/>
      <sheetName val="iist_sept133"/>
      <sheetName val="IRIS_SEPT133"/>
      <sheetName val="SPRE_SEPT3"/>
      <sheetName val="IRS2_SEPT_133"/>
      <sheetName val="iist_OCT_133"/>
      <sheetName val="IRIS_OCT133"/>
      <sheetName val="IRIS2_OCT133"/>
      <sheetName val="iist_nov133"/>
      <sheetName val="iris_nov133"/>
      <sheetName val="spre_nov133"/>
      <sheetName val="isro_dec133"/>
      <sheetName val="IRIS_DEC133"/>
      <sheetName val="isro_jan_143"/>
      <sheetName val="isro_feb143"/>
      <sheetName val="IRIS_FEB-143"/>
      <sheetName val="TMLB-II_FEB-143"/>
      <sheetName val="Fill_this_out_first___3"/>
      <sheetName val="Ph_1_-ESM_Pipe,_Bitumen1"/>
      <sheetName val="RA_Format1"/>
      <sheetName val="Measurement-ID_works1"/>
      <sheetName val="Staff_Forecast_spread"/>
      <sheetName val="A.O.R r1Str"/>
      <sheetName val="A.O.R r1"/>
      <sheetName val="A.O.R (2)"/>
      <sheetName val=""/>
      <sheetName val="TAV ANALIZ"/>
      <sheetName val="입찰내역 발주처 양식"/>
      <sheetName val="11-hsd"/>
      <sheetName val="13-septic"/>
      <sheetName val="7-ug"/>
      <sheetName val="2-utility"/>
      <sheetName val="18-misc"/>
      <sheetName val="5-pipe"/>
      <sheetName val="Build-up"/>
      <sheetName val="REL"/>
      <sheetName val="Process"/>
      <sheetName val="On-Costs"/>
      <sheetName val="77S(O)"/>
      <sheetName val="Vendor"/>
      <sheetName val="Boulevard I Summary"/>
      <sheetName val="B-I Blockwork "/>
      <sheetName val="B-II-summary sheet "/>
      <sheetName val="B-II Blockwork  (2)"/>
      <sheetName val="B - III - Summary Sheet (2)"/>
      <sheetName val="B - III - Blockwork"/>
      <sheetName val="Hold Amount"/>
      <sheetName val="V-I Summary Sheet "/>
      <sheetName val="V-I Blockwork"/>
      <sheetName val="V-II Blockwork"/>
      <sheetName val="V-III- Blockwork"/>
      <sheetName val="Panorama -Summary-dwg"/>
      <sheetName val="NTA - 02 summary sheet (2)"/>
      <sheetName val="NTA-12-Summary"/>
      <sheetName val="NTA-13-Summary "/>
      <sheetName val="NTA-14-Summary "/>
      <sheetName val="NTA-21-Summary (2)"/>
      <sheetName val="std.wt."/>
      <sheetName val="BOQ FORM FOR INQUIRY"/>
      <sheetName val="FORM OF PROPOSAL RFP-003"/>
      <sheetName val="뜃맟뭁돽띿맟?-BLDG"/>
      <sheetName val="合成??作成表-BLDG"/>
      <sheetName val="合成単価作成表_BLDG"/>
      <sheetName val="Recon"/>
      <sheetName val="Revised Summary"/>
      <sheetName val="RATE ANALYSIS."/>
      <sheetName val="COMPLEXALL"/>
      <sheetName val="DATI_CONS"/>
      <sheetName val="RMC April 16"/>
      <sheetName val="Cement Price Variation"/>
      <sheetName val="Assumption_Inputs"/>
      <sheetName val="Code"/>
      <sheetName val="Assumption_Inputs1"/>
      <sheetName val="Stress_Calculation1"/>
      <sheetName val="Assumption_Inputs2"/>
      <sheetName val="Stress_Calculation2"/>
      <sheetName val="Assumption_Inputs3"/>
      <sheetName val="Stress_Calculation3"/>
      <sheetName val="STAFFSCHED_4"/>
      <sheetName val="Drain_Work4"/>
      <sheetName val="Non-BOQ_summary4"/>
      <sheetName val="Curing_Bund_for_Sep'134"/>
      <sheetName val="Assumption_Inputs4"/>
      <sheetName val="Stress_Calculation4"/>
      <sheetName val="PRECAST_lightconc-II"/>
      <sheetName val="Unit_Rate"/>
      <sheetName val="d-safe_DELUXE"/>
      <sheetName val="ABP_inputs"/>
      <sheetName val="Synergy_Sales_Budget"/>
      <sheetName val="Misc__points8"/>
      <sheetName val="qty_abst8"/>
      <sheetName val="basic_8"/>
      <sheetName val="Rate_Analysis8"/>
      <sheetName val="Top_Sheet8"/>
      <sheetName val="Iron_Steel_&amp;_handrails8"/>
      <sheetName val="STAFFSCHED_5"/>
      <sheetName val="IS_Summary5"/>
      <sheetName val="Work_Done_Bill_(2)5"/>
      <sheetName val="VENDOR_CODE_WO_NO5"/>
      <sheetName val="Master_Item_List5"/>
      <sheetName val="VENDER_DETAIL5"/>
      <sheetName val="General_preliminaries5"/>
      <sheetName val="Drain_Work5"/>
      <sheetName val="Non-BOQ_summary5"/>
      <sheetName val="Curing_Bund_for_Sep'135"/>
      <sheetName val="Site_Dev_BOQ5"/>
      <sheetName val="Assumption_Inputs5"/>
      <sheetName val="Stress_Calculation5"/>
      <sheetName val="IO_List1"/>
      <sheetName val="PRECAST_lightconc-II1"/>
      <sheetName val="Unit_Rate1"/>
      <sheetName val="d-safe_DELUXE1"/>
      <sheetName val="ABP_inputs1"/>
      <sheetName val="Synergy_Sales_Budget1"/>
      <sheetName val="Misc__points9"/>
      <sheetName val="qty_abst9"/>
      <sheetName val="basic_9"/>
      <sheetName val="Rate_Analysis9"/>
      <sheetName val="Top_Sheet9"/>
      <sheetName val="Iron_Steel_&amp;_handrails9"/>
      <sheetName val="STAFFSCHED_6"/>
      <sheetName val="IS_Summary6"/>
      <sheetName val="Civil_Boq6"/>
      <sheetName val="Work_Done_Bill_(2)6"/>
      <sheetName val="VENDOR_CODE_WO_NO6"/>
      <sheetName val="Master_Item_List6"/>
      <sheetName val="VENDER_DETAIL6"/>
      <sheetName val="Main_Summary6"/>
      <sheetName val="Summary_(G_H_Bachlor_C)6"/>
      <sheetName val="General_preliminaries6"/>
      <sheetName val="Drain_Work6"/>
      <sheetName val="Non-BOQ_summary6"/>
      <sheetName val="Curing_Bund_for_Sep'136"/>
      <sheetName val="Site_Dev_BOQ6"/>
      <sheetName val="Assumption_Inputs6"/>
      <sheetName val="Stress_Calculation6"/>
      <sheetName val="Ph_1_-ESM_Pipe,_Bitumen2"/>
      <sheetName val="RA_Format2"/>
      <sheetName val="Measurement-ID_works2"/>
      <sheetName val="IO_List2"/>
      <sheetName val="PRECAST_lightconc-II3"/>
      <sheetName val="Unit_Rate2"/>
      <sheetName val="d-safe_DELUXE2"/>
      <sheetName val="ABP_inputs2"/>
      <sheetName val="Synergy_Sales_Budget2"/>
      <sheetName val="Detail"/>
      <sheetName val="upa"/>
      <sheetName val="LMR PF"/>
      <sheetName val="beam-reinft-IIInd floor"/>
      <sheetName val="Civil Works"/>
      <sheetName val="Name Manager"/>
      <sheetName val="Input Rates"/>
      <sheetName val="Detailed Areas"/>
      <sheetName val="Exp. Villa  R2B 216"/>
      <sheetName val="Voucher"/>
      <sheetName val="20 mm aggregates "/>
      <sheetName val="3cd Annexure"/>
      <sheetName val="factors"/>
      <sheetName val="CASH-FLOW"/>
      <sheetName val="TTL"/>
      <sheetName val="石炭性状"/>
      <sheetName val="예가표"/>
      <sheetName val="손익현황"/>
      <sheetName val="현황CODE"/>
      <sheetName val="제출계산서"/>
      <sheetName val="당초"/>
      <sheetName val="Joints"/>
      <sheetName val="具志川H社"/>
      <sheetName val="자재단가"/>
      <sheetName val="수량 총괄표"/>
      <sheetName val="품질관리비 산출"/>
      <sheetName val="BQMPALOC"/>
      <sheetName val="Waste Wtr Drg"/>
      <sheetName val="BOQ-Sum"/>
      <sheetName val="목표세부명세"/>
      <sheetName val="Sheet5"/>
      <sheetName val="jyp"/>
      <sheetName val="Lup"/>
      <sheetName val="Onerous Terms"/>
      <sheetName val="가격분석@1100(990104)"/>
      <sheetName val="Escalation"/>
      <sheetName val="ELECTRICAL"/>
      <sheetName val="A"/>
      <sheetName val="AB.SOW"/>
      <sheetName val="Valid Data"/>
      <sheetName val="갑지(추정)"/>
      <sheetName val="WORK"/>
      <sheetName val="Cash Flow Input Data_ISC"/>
      <sheetName val="Interface_SC"/>
      <sheetName val="Calc_SC"/>
      <sheetName val="Interface_ISC"/>
      <sheetName val="GD"/>
      <sheetName val="13. Steel - Ratio"/>
      <sheetName val="horizontal"/>
      <sheetName val="beam-reinft-IIInd_floor"/>
      <sheetName val="beam-reinft-IIInd_floor1"/>
      <sheetName val="beam-reinft-IIInd_floor2"/>
      <sheetName val="beam-reinft-IIInd_floor3"/>
      <sheetName val="beam-reinft-IIInd_floor4"/>
      <sheetName val="beam-reinft-IIInd_floor5"/>
      <sheetName val="beam-reinft-IIInd_floor6"/>
      <sheetName val="beam-reinft-machine rm"/>
      <sheetName val="para"/>
      <sheetName val="kppl pl"/>
      <sheetName val="Administrative Prices"/>
      <sheetName val="Settings"/>
      <sheetName val="CASHFLOWS"/>
      <sheetName val="Sec-I"/>
      <sheetName val="Set"/>
      <sheetName val="Drop-Downs"/>
      <sheetName val="Item Master"/>
      <sheetName val="Material List "/>
      <sheetName val="Labour Rate "/>
      <sheetName val="(M+L)"/>
      <sheetName val="Labour productivity"/>
      <sheetName val="Productivity"/>
      <sheetName val="Material"/>
      <sheetName val="Labour rate"/>
      <sheetName val="Reinforcement"/>
      <sheetName val="Formwork"/>
      <sheetName val="Block work"/>
      <sheetName val="Plaster"/>
      <sheetName val="RR masonry"/>
      <sheetName val="Concrete for arch."/>
      <sheetName val="Back"/>
      <sheetName val="22-SHUTTERING"/>
      <sheetName val="Activity List"/>
      <sheetName val="SUMM_ACTI. DISTRIBUTION"/>
      <sheetName val="PO Status"/>
      <sheetName val="Layout"/>
      <sheetName val="dlvoid"/>
      <sheetName val="level"/>
      <sheetName val="2 BHK"/>
      <sheetName val="Shor &amp; Shuter"/>
      <sheetName val="col-reinft1"/>
      <sheetName val="Assumption For Collection"/>
      <sheetName val="Sump"/>
      <sheetName val="SAMPLE"/>
      <sheetName val="Equipment"/>
      <sheetName val="Labor"/>
      <sheetName val="Materials"/>
      <sheetName val="BOQ건축"/>
      <sheetName val="Sch. Areas"/>
      <sheetName val="Day work"/>
      <sheetName val="New Lines"/>
      <sheetName val="dw evln-temp"/>
      <sheetName val="Database"/>
      <sheetName val="schedule nos"/>
      <sheetName val="6"/>
      <sheetName val="8"/>
      <sheetName val="2"/>
      <sheetName val="orgoae"/>
      <sheetName val="Manning Schedule"/>
      <sheetName val="Setup"/>
      <sheetName val="Form 6"/>
      <sheetName val="ANALIZ"/>
      <sheetName val="ELE BOQ"/>
      <sheetName val="Mec  BOQ"/>
      <sheetName val="Prelim"/>
      <sheetName val="4"/>
      <sheetName val="sc"/>
      <sheetName val="Option"/>
      <sheetName val="FORM5"/>
      <sheetName val="Architect"/>
      <sheetName val="K"/>
      <sheetName val="Cash2"/>
      <sheetName val="Z"/>
      <sheetName val="Detail Page"/>
      <sheetName val="MASONARY"/>
      <sheetName val="Working"/>
      <sheetName val="PNTEXT"/>
      <sheetName val="Dry Cost BOQ"/>
      <sheetName val="Concept Budget"/>
      <sheetName val="Devco Cashflow"/>
      <sheetName val="SCHEDULE"/>
      <sheetName val="Cont."/>
      <sheetName val="ALL measurements"/>
      <sheetName val="Raw Data Hours"/>
      <sheetName val="Appendix_A"/>
      <sheetName val="EA_Sum"/>
      <sheetName val="Mp-team_1"/>
      <sheetName val="Civil-Mat_"/>
      <sheetName val="F4_13"/>
      <sheetName val="Micro"/>
      <sheetName val="Macro"/>
      <sheetName val="Scaff-Rose"/>
      <sheetName val="WORK COV"/>
      <sheetName val="SMG9902"/>
      <sheetName val="Index"/>
      <sheetName val="plan&amp;section of foundation"/>
      <sheetName val="Sensitivities"/>
      <sheetName val="Wordsdata"/>
      <sheetName val="Register"/>
      <sheetName val="Benchmark Data (Resi)"/>
      <sheetName val="TG-P-07 (50% CON)"/>
      <sheetName val="TG-P-09 (50% CD)"/>
      <sheetName val="5"/>
      <sheetName val="TG-P-02_Branded Resi"/>
      <sheetName val="Raw Data"/>
      <sheetName val="sheet6"/>
      <sheetName val="Basic_Rate5"/>
      <sheetName val="INFLUENCES_ON_GM5"/>
      <sheetName val="acevsSp_(ABC)5"/>
      <sheetName val="Monthly_Format_ATH_(ro)revised5"/>
      <sheetName val="Abs_Sheet(Fuel_oil_area)JAN5"/>
      <sheetName val="Steel_Summary5"/>
      <sheetName val="int_hire4"/>
      <sheetName val="Drop_Down_(Fixed)4"/>
      <sheetName val="Drop_Down4"/>
      <sheetName val="BOQ_Direct_selling_cost4"/>
      <sheetName val="E_&amp;_R4"/>
      <sheetName val="Legal_Risk_Analysis4"/>
      <sheetName val="Data_11"/>
      <sheetName val="Rehab_podium_footing1"/>
      <sheetName val="PointNo_54"/>
      <sheetName val="Staff_Forecast_spread1"/>
      <sheetName val="IIST_(2)4"/>
      <sheetName val="IIST_(3)4"/>
      <sheetName val="TMLB_II_MAY134"/>
      <sheetName val="isro_JUL134"/>
      <sheetName val="IRIS_Jul134"/>
      <sheetName val="IRS_2_jul134"/>
      <sheetName val="isro_aug134"/>
      <sheetName val="IRIS_augg134"/>
      <sheetName val="SPRE_WORKING4"/>
      <sheetName val="IRS_2augg_134"/>
      <sheetName val="iist_sept134"/>
      <sheetName val="IRIS_SEPT134"/>
      <sheetName val="SPRE_SEPT4"/>
      <sheetName val="IRS2_SEPT_134"/>
      <sheetName val="iist_OCT_134"/>
      <sheetName val="IRIS_OCT134"/>
      <sheetName val="IRIS2_OCT134"/>
      <sheetName val="iist_nov134"/>
      <sheetName val="iris_nov134"/>
      <sheetName val="spre_nov134"/>
      <sheetName val="isro_dec134"/>
      <sheetName val="IRIS_DEC134"/>
      <sheetName val="isro_jan_144"/>
      <sheetName val="isro_feb144"/>
      <sheetName val="IRIS_FEB-144"/>
      <sheetName val="TMLB-II_FEB-144"/>
      <sheetName val="ETC_Panorama"/>
      <sheetName val="TAV_ANALIZ"/>
      <sheetName val="Sludge_Cal"/>
      <sheetName val="Shuttering_Abstract"/>
      <sheetName val="Total_Amount"/>
      <sheetName val="Fill_this_out_first___4"/>
      <sheetName val="A_O_R_r1Str"/>
      <sheetName val="A_O_R_r1"/>
      <sheetName val="A_O_R_(2)"/>
      <sheetName val="입찰내역_발주처_양식"/>
      <sheetName val="Boulevard_I_Summary"/>
      <sheetName val="B-I_Blockwork_"/>
      <sheetName val="B-II-summary_sheet_"/>
      <sheetName val="B-II_Blockwork__(2)"/>
      <sheetName val="B_-_III_-_Summary_Sheet_(2)"/>
      <sheetName val="B_-_III_-_Blockwork"/>
      <sheetName val="Hold_Amount"/>
      <sheetName val="V-I_Summary_Sheet_"/>
      <sheetName val="V-I_Blockwork"/>
      <sheetName val="V-II_Blockwork"/>
      <sheetName val="V-III-_Blockwork"/>
      <sheetName val="Panorama_-Summary-dwg"/>
      <sheetName val="NTA_-_02_summary_sheet_(2)"/>
      <sheetName val="NTA-13-Summary_"/>
      <sheetName val="NTA-14-Summary_"/>
      <sheetName val="NTA-21-Summary_(2)"/>
      <sheetName val="std_wt_"/>
      <sheetName val="BOQ_FORM_FOR_INQUIRY"/>
      <sheetName val="FORM_OF_PROPOSAL_RFP-003"/>
      <sheetName val="Revised_Summary"/>
      <sheetName val="RATE_ANALYSIS_"/>
      <sheetName val="Civil_Boq7"/>
      <sheetName val="Main_Summary7"/>
      <sheetName val="Summary_(G_H_Bachlor_C)7"/>
      <sheetName val="Basic_Rate6"/>
      <sheetName val="INFLUENCES_ON_GM6"/>
      <sheetName val="acevsSp_(ABC)6"/>
      <sheetName val="Monthly_Format_ATH_(ro)revised6"/>
      <sheetName val="Abs_Sheet(Fuel_oil_area)JAN6"/>
      <sheetName val="Steel_Summary6"/>
      <sheetName val="int_hire5"/>
      <sheetName val="Drop_Down_(Fixed)5"/>
      <sheetName val="Drop_Down5"/>
      <sheetName val="BOQ_Direct_selling_cost5"/>
      <sheetName val="E_&amp;_R5"/>
      <sheetName val="Legal_Risk_Analysis5"/>
      <sheetName val="RA_Format3"/>
      <sheetName val="Measurement-ID_works3"/>
      <sheetName val="Ph_1_-ESM_Pipe,_Bitumen3"/>
      <sheetName val="Data_12"/>
      <sheetName val="Rehab_podium_footing2"/>
      <sheetName val="PointNo_55"/>
      <sheetName val="Staff_Forecast_spread2"/>
      <sheetName val="IIST_(2)5"/>
      <sheetName val="IIST_(3)5"/>
      <sheetName val="TMLB_II_MAY135"/>
      <sheetName val="isro_JUL135"/>
      <sheetName val="IRIS_Jul135"/>
      <sheetName val="IRS_2_jul135"/>
      <sheetName val="isro_aug135"/>
      <sheetName val="IRIS_augg135"/>
      <sheetName val="SPRE_WORKING5"/>
      <sheetName val="IRS_2augg_135"/>
      <sheetName val="iist_sept135"/>
      <sheetName val="IRIS_SEPT135"/>
      <sheetName val="SPRE_SEPT5"/>
      <sheetName val="IRS2_SEPT_135"/>
      <sheetName val="iist_OCT_135"/>
      <sheetName val="IRIS_OCT135"/>
      <sheetName val="IRIS2_OCT135"/>
      <sheetName val="iist_nov135"/>
      <sheetName val="iris_nov135"/>
      <sheetName val="spre_nov135"/>
      <sheetName val="isro_dec135"/>
      <sheetName val="IRIS_DEC135"/>
      <sheetName val="isro_jan_145"/>
      <sheetName val="isro_feb145"/>
      <sheetName val="IRIS_FEB-145"/>
      <sheetName val="TMLB-II_FEB-145"/>
      <sheetName val="ETC_Panorama1"/>
      <sheetName val="TAV_ANALIZ1"/>
      <sheetName val="Sludge_Cal1"/>
      <sheetName val="Shuttering_Abstract1"/>
      <sheetName val="SPT_vs_PHI2"/>
      <sheetName val="Total_Amount1"/>
      <sheetName val="Fill_this_out_first___5"/>
      <sheetName val="A_O_R_r1Str1"/>
      <sheetName val="A_O_R_r11"/>
      <sheetName val="A_O_R_(2)1"/>
      <sheetName val="입찰내역_발주처_양식1"/>
      <sheetName val="Boulevard_I_Summary1"/>
      <sheetName val="B-I_Blockwork_1"/>
      <sheetName val="B-II-summary_sheet_1"/>
      <sheetName val="B-II_Blockwork__(2)1"/>
      <sheetName val="B_-_III_-_Summary_Sheet_(2)1"/>
      <sheetName val="B_-_III_-_Blockwork1"/>
      <sheetName val="Hold_Amount1"/>
      <sheetName val="V-I_Summary_Sheet_1"/>
      <sheetName val="V-I_Blockwork1"/>
      <sheetName val="V-II_Blockwork1"/>
      <sheetName val="V-III-_Blockwork1"/>
      <sheetName val="Panorama_-Summary-dwg1"/>
      <sheetName val="NTA_-_02_summary_sheet_(2)1"/>
      <sheetName val="NTA-13-Summary_1"/>
      <sheetName val="NTA-14-Summary_1"/>
      <sheetName val="NTA-21-Summary_(2)1"/>
      <sheetName val="std_wt_1"/>
      <sheetName val="BOQ_FORM_FOR_INQUIRY1"/>
      <sheetName val="FORM_OF_PROPOSAL_RFP-0031"/>
      <sheetName val="Revised_Summary1"/>
      <sheetName val="RATE_ANALYSIS_1"/>
      <sheetName val="Misc__points11"/>
      <sheetName val="qty_abst11"/>
      <sheetName val="basic_11"/>
      <sheetName val="Rate_Analysis11"/>
      <sheetName val="Top_Sheet11"/>
      <sheetName val="Iron_Steel_&amp;_handrails11"/>
      <sheetName val="Civil_Boq9"/>
      <sheetName val="VENDOR_CODE_WO_NO8"/>
      <sheetName val="Master_Item_List8"/>
      <sheetName val="VENDER_DETAIL8"/>
      <sheetName val="Main_Summary9"/>
      <sheetName val="Summary_(G_H_Bachlor_C)9"/>
      <sheetName val="General_preliminaries8"/>
      <sheetName val="Work_Done_Bill_(2)8"/>
      <sheetName val="Drain_Work7"/>
      <sheetName val="Non-BOQ_summary7"/>
      <sheetName val="Curing_Bund_for_Sep'137"/>
      <sheetName val="IS_Summary8"/>
      <sheetName val="Basic_Rate8"/>
      <sheetName val="INFLUENCES_ON_GM8"/>
      <sheetName val="acevsSp_(ABC)8"/>
      <sheetName val="Monthly_Format_ATH_(ro)revised8"/>
      <sheetName val="Abs_Sheet(Fuel_oil_area)JAN8"/>
      <sheetName val="Site_Dev_BOQ8"/>
      <sheetName val="Steel_Summary8"/>
      <sheetName val="int_hire7"/>
      <sheetName val="Drop_Down_(Fixed)7"/>
      <sheetName val="Drop_Down7"/>
      <sheetName val="BOQ_Direct_selling_cost7"/>
      <sheetName val="STAFFSCHED_7"/>
      <sheetName val="E_&amp;_R7"/>
      <sheetName val="Legal_Risk_Analysis7"/>
      <sheetName val="RA_Format5"/>
      <sheetName val="Measurement-ID_works5"/>
      <sheetName val="IO_List4"/>
      <sheetName val="Ph_1_-ESM_Pipe,_Bitumen5"/>
      <sheetName val="Data_14"/>
      <sheetName val="Rehab_podium_footing4"/>
      <sheetName val="PointNo_57"/>
      <sheetName val="Staff_Forecast_spread4"/>
      <sheetName val="IIST_(2)7"/>
      <sheetName val="IIST_(3)7"/>
      <sheetName val="TMLB_II_MAY137"/>
      <sheetName val="isro_JUL137"/>
      <sheetName val="IRIS_Jul137"/>
      <sheetName val="IRS_2_jul137"/>
      <sheetName val="isro_aug137"/>
      <sheetName val="IRIS_augg137"/>
      <sheetName val="SPRE_WORKING7"/>
      <sheetName val="IRS_2augg_137"/>
      <sheetName val="iist_sept137"/>
      <sheetName val="IRIS_SEPT137"/>
      <sheetName val="SPRE_SEPT7"/>
      <sheetName val="IRS2_SEPT_137"/>
      <sheetName val="iist_OCT_137"/>
      <sheetName val="IRIS_OCT137"/>
      <sheetName val="IRIS2_OCT137"/>
      <sheetName val="iist_nov137"/>
      <sheetName val="iris_nov137"/>
      <sheetName val="spre_nov137"/>
      <sheetName val="isro_dec137"/>
      <sheetName val="IRIS_DEC137"/>
      <sheetName val="isro_jan_147"/>
      <sheetName val="isro_feb147"/>
      <sheetName val="IRIS_FEB-147"/>
      <sheetName val="TMLB-II_FEB-147"/>
      <sheetName val="Unit_Rate3"/>
      <sheetName val="ETC_Panorama3"/>
      <sheetName val="PRECAST_lightconc-II4"/>
      <sheetName val="TAV_ANALIZ3"/>
      <sheetName val="Sludge_Cal3"/>
      <sheetName val="Shuttering_Abstract3"/>
      <sheetName val="SPT_vs_PHI4"/>
      <sheetName val="Total_Amount3"/>
      <sheetName val="Fill_this_out_first___7"/>
      <sheetName val="A_O_R_r1Str3"/>
      <sheetName val="A_O_R_r13"/>
      <sheetName val="A_O_R_(2)3"/>
      <sheetName val="입찰내역_발주처_양식3"/>
      <sheetName val="ABP_inputs3"/>
      <sheetName val="Synergy_Sales_Budget3"/>
      <sheetName val="Boulevard_I_Summary3"/>
      <sheetName val="B-I_Blockwork_3"/>
      <sheetName val="B-II-summary_sheet_3"/>
      <sheetName val="B-II_Blockwork__(2)3"/>
      <sheetName val="B_-_III_-_Summary_Sheet_(2)3"/>
      <sheetName val="B_-_III_-_Blockwork3"/>
      <sheetName val="Hold_Amount3"/>
      <sheetName val="V-I_Summary_Sheet_3"/>
      <sheetName val="V-I_Blockwork3"/>
      <sheetName val="V-II_Blockwork3"/>
      <sheetName val="V-III-_Blockwork3"/>
      <sheetName val="Panorama_-Summary-dwg3"/>
      <sheetName val="NTA_-_02_summary_sheet_(2)3"/>
      <sheetName val="NTA-13-Summary_3"/>
      <sheetName val="NTA-14-Summary_3"/>
      <sheetName val="NTA-21-Summary_(2)3"/>
      <sheetName val="std_wt_3"/>
      <sheetName val="BOQ_FORM_FOR_INQUIRY3"/>
      <sheetName val="FORM_OF_PROPOSAL_RFP-0033"/>
      <sheetName val="Revised_Summary3"/>
      <sheetName val="d-safe_DELUXE3"/>
      <sheetName val="RATE_ANALYSIS_3"/>
      <sheetName val="Misc__points10"/>
      <sheetName val="qty_abst10"/>
      <sheetName val="basic_10"/>
      <sheetName val="Rate_Analysis10"/>
      <sheetName val="Top_Sheet10"/>
      <sheetName val="Iron_Steel_&amp;_handrails10"/>
      <sheetName val="Civil_Boq8"/>
      <sheetName val="VENDOR_CODE_WO_NO7"/>
      <sheetName val="Master_Item_List7"/>
      <sheetName val="VENDER_DETAIL7"/>
      <sheetName val="Main_Summary8"/>
      <sheetName val="Summary_(G_H_Bachlor_C)8"/>
      <sheetName val="General_preliminaries7"/>
      <sheetName val="Work_Done_Bill_(2)7"/>
      <sheetName val="IS_Summary7"/>
      <sheetName val="Basic_Rate7"/>
      <sheetName val="INFLUENCES_ON_GM7"/>
      <sheetName val="acevsSp_(ABC)7"/>
      <sheetName val="Monthly_Format_ATH_(ro)revised7"/>
      <sheetName val="Abs_Sheet(Fuel_oil_area)JAN7"/>
      <sheetName val="Site_Dev_BOQ7"/>
      <sheetName val="Steel_Summary7"/>
      <sheetName val="int_hire6"/>
      <sheetName val="Drop_Down_(Fixed)6"/>
      <sheetName val="Drop_Down6"/>
      <sheetName val="BOQ_Direct_selling_cost6"/>
      <sheetName val="E_&amp;_R6"/>
      <sheetName val="Legal_Risk_Analysis6"/>
      <sheetName val="RA_Format4"/>
      <sheetName val="Measurement-ID_works4"/>
      <sheetName val="IO_List3"/>
      <sheetName val="Ph_1_-ESM_Pipe,_Bitumen4"/>
      <sheetName val="Data_13"/>
      <sheetName val="Rehab_podium_footing3"/>
      <sheetName val="PointNo_56"/>
      <sheetName val="Staff_Forecast_spread3"/>
      <sheetName val="IIST_(2)6"/>
      <sheetName val="IIST_(3)6"/>
      <sheetName val="TMLB_II_MAY136"/>
      <sheetName val="isro_JUL136"/>
      <sheetName val="IRIS_Jul136"/>
      <sheetName val="IRS_2_jul136"/>
      <sheetName val="isro_aug136"/>
      <sheetName val="IRIS_augg136"/>
      <sheetName val="SPRE_WORKING6"/>
      <sheetName val="IRS_2augg_136"/>
      <sheetName val="iist_sept136"/>
      <sheetName val="IRIS_SEPT136"/>
      <sheetName val="SPRE_SEPT6"/>
      <sheetName val="IRS2_SEPT_136"/>
      <sheetName val="iist_OCT_136"/>
      <sheetName val="IRIS_OCT136"/>
      <sheetName val="IRIS2_OCT136"/>
      <sheetName val="iist_nov136"/>
      <sheetName val="iris_nov136"/>
      <sheetName val="spre_nov136"/>
      <sheetName val="isro_dec136"/>
      <sheetName val="IRIS_DEC136"/>
      <sheetName val="isro_jan_146"/>
      <sheetName val="isro_feb146"/>
      <sheetName val="IRIS_FEB-146"/>
      <sheetName val="TMLB-II_FEB-146"/>
      <sheetName val="ETC_Panorama2"/>
      <sheetName val="TAV_ANALIZ2"/>
      <sheetName val="Sludge_Cal2"/>
      <sheetName val="Shuttering_Abstract2"/>
      <sheetName val="SPT_vs_PHI3"/>
      <sheetName val="Total_Amount2"/>
      <sheetName val="Fill_this_out_first___6"/>
      <sheetName val="A_O_R_r1Str2"/>
      <sheetName val="A_O_R_r12"/>
      <sheetName val="A_O_R_(2)2"/>
      <sheetName val="입찰내역_발주처_양식2"/>
      <sheetName val="Boulevard_I_Summary2"/>
      <sheetName val="B-I_Blockwork_2"/>
      <sheetName val="B-II-summary_sheet_2"/>
      <sheetName val="B-II_Blockwork__(2)2"/>
      <sheetName val="B_-_III_-_Summary_Sheet_(2)2"/>
      <sheetName val="B_-_III_-_Blockwork2"/>
      <sheetName val="Hold_Amount2"/>
      <sheetName val="V-I_Summary_Sheet_2"/>
      <sheetName val="V-I_Blockwork2"/>
      <sheetName val="V-II_Blockwork2"/>
      <sheetName val="V-III-_Blockwork2"/>
      <sheetName val="Panorama_-Summary-dwg2"/>
      <sheetName val="NTA_-_02_summary_sheet_(2)2"/>
      <sheetName val="NTA-13-Summary_2"/>
      <sheetName val="NTA-14-Summary_2"/>
      <sheetName val="NTA-21-Summary_(2)2"/>
      <sheetName val="std_wt_2"/>
      <sheetName val="BOQ_FORM_FOR_INQUIRY2"/>
      <sheetName val="FORM_OF_PROPOSAL_RFP-0032"/>
      <sheetName val="Revised_Summary2"/>
      <sheetName val="RATE_ANALYSIS_2"/>
      <sheetName val="Stress_Calculation7"/>
      <sheetName val="Assumption_Inputs7"/>
      <sheetName val="AoR_Finishing"/>
      <sheetName val="P+M_-_Tower_Crane"/>
      <sheetName val="RMC_April_16"/>
      <sheetName val="LMR_PF"/>
      <sheetName val="Cement_Price_Variation"/>
      <sheetName val="Q Financials"/>
      <sheetName val="ROOMS"/>
      <sheetName val="name"/>
      <sheetName val="XREF"/>
      <sheetName val="CB-7751"/>
      <sheetName val="major_qty7"/>
      <sheetName val="Major_P&amp;M_deployment6"/>
      <sheetName val="p&amp;m_L&amp;T_Hire6"/>
      <sheetName val="qty_schedule1"/>
      <sheetName val="VOP_June_07__rev1_1"/>
      <sheetName val="총괄표_(2)1"/>
      <sheetName val="HO_Costs1"/>
      <sheetName val="plan&amp;section_of_foundation1"/>
      <sheetName val="plan&amp;section_of_foundation"/>
      <sheetName val="major_qty8"/>
      <sheetName val="Major_P&amp;M_deployment7"/>
      <sheetName val="p&amp;m_L&amp;T_Hire7"/>
      <sheetName val="qty_schedule2"/>
      <sheetName val="VOP_June_07__rev1_2"/>
      <sheetName val="총괄표_(2)2"/>
      <sheetName val="HO_Costs2"/>
      <sheetName val="plan&amp;section_of_foundation2"/>
      <sheetName val="major_qty9"/>
      <sheetName val="Major_P&amp;M_deployment8"/>
      <sheetName val="p&amp;m_L&amp;T_Hire8"/>
      <sheetName val="qty_schedule3"/>
      <sheetName val="VOP_June_07__rev1_3"/>
      <sheetName val="총괄표_(2)3"/>
      <sheetName val="HO_Costs3"/>
      <sheetName val="plan&amp;section_of_foundation3"/>
      <sheetName val="major_qty10"/>
      <sheetName val="Major_P&amp;M_deployment9"/>
      <sheetName val="p&amp;m_L&amp;T_Hire9"/>
      <sheetName val="qty_schedule4"/>
      <sheetName val="VOP_June_07__rev1_4"/>
      <sheetName val="총괄표_(2)4"/>
      <sheetName val="HO_Costs4"/>
      <sheetName val="plan&amp;section_of_foundation4"/>
      <sheetName val="07"/>
      <sheetName val="BHANDUP"/>
      <sheetName val="Backup"/>
      <sheetName val="KEYFIGURES"/>
      <sheetName val="Population"/>
      <sheetName val="130"/>
      <sheetName val="EXE Summ"/>
      <sheetName val="TOP "/>
      <sheetName val="Ranges"/>
      <sheetName val="ETC Plant Cost"/>
      <sheetName val="Est To comp-KTRP"/>
      <sheetName val="JCR TOP(ITEM)-KTRP"/>
      <sheetName val="Dec_ 2008"/>
      <sheetName val="Liabilities"/>
      <sheetName v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sheetData sheetId="687"/>
      <sheetData sheetId="688" refreshError="1"/>
      <sheetData sheetId="689" refreshError="1"/>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sheetData sheetId="741" refreshError="1"/>
      <sheetData sheetId="742" refreshError="1"/>
      <sheetData sheetId="743"/>
      <sheetData sheetId="744" refreshError="1"/>
      <sheetData sheetId="745"/>
      <sheetData sheetId="746"/>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sheetData sheetId="817"/>
      <sheetData sheetId="818"/>
      <sheetData sheetId="819"/>
      <sheetData sheetId="820"/>
      <sheetData sheetId="821"/>
      <sheetData sheetId="822"/>
      <sheetData sheetId="823"/>
      <sheetData sheetId="824"/>
      <sheetData sheetId="825"/>
      <sheetData sheetId="826" refreshError="1"/>
      <sheetData sheetId="827" refreshError="1"/>
      <sheetData sheetId="828" refreshError="1"/>
      <sheetData sheetId="829" refreshError="1"/>
      <sheetData sheetId="830" refreshError="1"/>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sheetData sheetId="905"/>
      <sheetData sheetId="906"/>
      <sheetData sheetId="907"/>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refreshError="1"/>
      <sheetData sheetId="1256" refreshError="1"/>
      <sheetData sheetId="1257" refreshError="1"/>
      <sheetData sheetId="1258" refreshError="1"/>
      <sheetData sheetId="1259"/>
      <sheetData sheetId="1260"/>
      <sheetData sheetId="1261"/>
      <sheetData sheetId="1262"/>
      <sheetData sheetId="1263"/>
      <sheetData sheetId="1264"/>
      <sheetData sheetId="1265"/>
      <sheetData sheetId="1266" refreshError="1"/>
      <sheetData sheetId="1267"/>
      <sheetData sheetId="1268"/>
      <sheetData sheetId="1269"/>
      <sheetData sheetId="1270"/>
      <sheetData sheetId="1271"/>
      <sheetData sheetId="1272"/>
      <sheetData sheetId="1273"/>
      <sheetData sheetId="1274"/>
      <sheetData sheetId="1275" refreshError="1"/>
      <sheetData sheetId="1276" refreshError="1"/>
      <sheetData sheetId="1277"/>
      <sheetData sheetId="1278"/>
      <sheetData sheetId="1279" refreshError="1"/>
      <sheetData sheetId="1280"/>
      <sheetData sheetId="1281" refreshError="1"/>
      <sheetData sheetId="1282" refreshError="1"/>
      <sheetData sheetId="1283" refreshError="1"/>
      <sheetData sheetId="1284" refreshError="1"/>
      <sheetData sheetId="1285" refreshError="1"/>
      <sheetData sheetId="1286" refreshError="1"/>
      <sheetData sheetId="1287" refreshError="1"/>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nstallation Hardware"/>
      <sheetName val="Site Installation"/>
      <sheetName val="F&amp;G Cable"/>
      <sheetName val="Panel"/>
      <sheetName val="Wiring &amp; Accs"/>
      <sheetName val="Manhour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SP"/>
      <sheetName val="MENU"/>
    </sheetNames>
    <sheetDataSet>
      <sheetData sheetId="0" refreshError="1"/>
      <sheetData sheetId="1" refreshError="1">
        <row r="26">
          <cell r="H26">
            <v>1.2883523397561936</v>
          </cell>
          <cell r="I26">
            <v>1.4318824557133047</v>
          </cell>
        </row>
      </sheetData>
      <sheetData sheetId="2"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for Approval"/>
      <sheetName val="OfferSummary"/>
      <sheetName val="Factors"/>
      <sheetName val="Boq1"/>
      <sheetName val="panel"/>
      <sheetName val="Packing"/>
      <sheetName val="engineering"/>
      <sheetName val="SGR_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of Material"/>
      <sheetName val="Summary"/>
      <sheetName val="Bill_of_Material"/>
      <sheetName val="ltg points-brk-up"/>
      <sheetName val="SP"/>
    </sheetNames>
    <sheetDataSet>
      <sheetData sheetId="0" refreshError="1"/>
      <sheetData sheetId="1" refreshError="1">
        <row r="19">
          <cell r="E19">
            <v>0.55000000000000004</v>
          </cell>
        </row>
        <row r="20">
          <cell r="E20">
            <v>0.2</v>
          </cell>
        </row>
      </sheetData>
      <sheetData sheetId="2" refreshError="1"/>
      <sheetData sheetId="3" refreshError="1"/>
      <sheetData sheetId="4"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sheetName val="Currency"/>
      <sheetName val="Costing"/>
      <sheetName val="Order Summary Sheet"/>
      <sheetName val="SAP Template"/>
      <sheetName val="CCO"/>
      <sheetName val="Price List"/>
      <sheetName val="RITE"/>
      <sheetName val="Quotation Summary Sheet"/>
      <sheetName val="Settings"/>
      <sheetName val="Cash Flow Datas"/>
      <sheetName val="Cash Flow Curve"/>
      <sheetName val="Order Validation Form"/>
    </sheetNames>
    <sheetDataSet>
      <sheetData sheetId="0"/>
      <sheetData sheetId="1"/>
      <sheetData sheetId="2"/>
      <sheetData sheetId="3"/>
      <sheetData sheetId="4"/>
      <sheetData sheetId="5"/>
      <sheetData sheetId="6"/>
      <sheetData sheetId="7"/>
      <sheetData sheetId="8"/>
      <sheetData sheetId="9"/>
      <sheetData sheetId="10">
        <row r="8">
          <cell r="M8">
            <v>1</v>
          </cell>
        </row>
        <row r="10">
          <cell r="F10">
            <v>0</v>
          </cell>
          <cell r="G10">
            <v>0</v>
          </cell>
          <cell r="H10">
            <v>0</v>
          </cell>
        </row>
      </sheetData>
      <sheetData sheetId="11"/>
      <sheetData sheetId="12"/>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OQ"/>
      <sheetName val="Terms"/>
      <sheetName val="Cash Flow Datas"/>
    </sheetNames>
    <sheetDataSet>
      <sheetData sheetId="0" refreshError="1"/>
      <sheetData sheetId="1" refreshError="1"/>
      <sheetData sheetId="2" refreshError="1"/>
      <sheetData sheetId="3"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Total Balance Sheet IS"/>
      <sheetName val="IS Summary"/>
      <sheetName val="Ageing"/>
      <sheetName val="Sheet2"/>
      <sheetName val="March Collections"/>
      <sheetName val="Cash Collections"/>
      <sheetName val="April Collections"/>
      <sheetName val="May Collections"/>
      <sheetName val="June Collections"/>
      <sheetName val="Total Balance Sheet 700"/>
      <sheetName val="Total Balance Sheet 410"/>
      <sheetName val="Balance Sheet Summary 2002"/>
      <sheetName val="Balance Sheet IS"/>
      <sheetName val="Balance Sheet Summary 2003"/>
      <sheetName val="Balance Sheet 700"/>
      <sheetName val="DSO 700"/>
      <sheetName val="DSO IS 2003"/>
      <sheetName val="CWC 2002"/>
      <sheetName val="CWC 2003"/>
      <sheetName val="Balance Sheet 410"/>
      <sheetName val="FCF IS"/>
      <sheetName val="FCF 700"/>
      <sheetName val="FCF 410"/>
      <sheetName val="DSO IS 2002"/>
      <sheetName val="DSO 410"/>
      <sheetName val="DOS IS 2002"/>
      <sheetName val="DOS IS 2003"/>
      <sheetName val="DOS 700"/>
      <sheetName val="DOS 410"/>
      <sheetName val="DPP IS 2002"/>
      <sheetName val="DPP IS 2003"/>
      <sheetName val="DPP 700"/>
      <sheetName val="DPP 410"/>
      <sheetName val="IS Summary Q4"/>
      <sheetName val="BOQ"/>
    </sheetNames>
    <sheetDataSet>
      <sheetData sheetId="0" refreshError="1">
        <row r="3">
          <cell r="F3" t="str">
            <v>e01C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Drivers"/>
    </sheetNames>
    <sheetDataSet>
      <sheetData sheetId="0" refreshError="1"/>
      <sheetData sheetId="1" refreshError="1">
        <row r="4">
          <cell r="B4" t="str">
            <v xml:space="preserve">ITALY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ünd.2003"/>
      <sheetName val="Künd.31.12"/>
      <sheetName val="Neu 2003 wirksam"/>
      <sheetName val="2004 wirksam"/>
      <sheetName val="MENU"/>
    </sheetNames>
    <sheetDataSet>
      <sheetData sheetId="0" refreshError="1">
        <row r="31">
          <cell r="B31">
            <v>2003</v>
          </cell>
        </row>
      </sheetData>
      <sheetData sheetId="1" refreshError="1"/>
      <sheetData sheetId="2" refreshError="1"/>
      <sheetData sheetId="3" refreshError="1"/>
      <sheetData sheetId="4"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00"/>
      <sheetName val="DPS1"/>
      <sheetName val="DPS2"/>
      <sheetName val="DPS3"/>
      <sheetName val="DPS4"/>
      <sheetName val="DPS5"/>
      <sheetName val="DPS6"/>
      <sheetName val="DPS7 "/>
      <sheetName val="DPS8"/>
      <sheetName val="DPS9 "/>
      <sheetName val="DPS10"/>
      <sheetName val="DPS11"/>
      <sheetName val="DPS12"/>
      <sheetName val="DPS13"/>
      <sheetName val="DPS14"/>
      <sheetName val="DPS15"/>
      <sheetName val="DPS16"/>
      <sheetName val="DPS17"/>
      <sheetName val="DPS18"/>
      <sheetName val="DPS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Budget"/>
      <sheetName val="Layout"/>
      <sheetName val="ES_OS"/>
      <sheetName val="Bus"/>
      <sheetName val="SFC"/>
      <sheetName val="SW_Calc"/>
      <sheetName val="AS"/>
      <sheetName val="AS_Bundles"/>
      <sheetName val="Single_AS"/>
      <sheetName val="Redundancy_AS"/>
      <sheetName val="Sprache"/>
      <sheetName val="Price"/>
      <sheetName val="Cabinets"/>
      <sheetName val="Power"/>
      <sheetName val="Training"/>
      <sheetName val="Catalog_AddOns"/>
      <sheetName val="Transfer"/>
      <sheetName val="My_ProTime"/>
      <sheetName val="BOM"/>
      <sheetName val="Datamapper"/>
      <sheetName val="Total"/>
      <sheetName val="Notes"/>
      <sheetName val="T1"/>
      <sheetName val="Modu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SEARCH"/>
      <sheetName val="PL97"/>
      <sheetName val="Currency Conversion"/>
      <sheetName val="DPS17"/>
    </sheetNames>
    <sheetDataSet>
      <sheetData sheetId="0"/>
      <sheetData sheetId="1"/>
      <sheetData sheetId="2" refreshError="1">
        <row r="2">
          <cell r="A2" t="str">
            <v>KORB06D11/1</v>
          </cell>
          <cell r="B2" t="str">
            <v>CURRENT TRANSF.</v>
          </cell>
          <cell r="C2">
            <v>154</v>
          </cell>
          <cell r="D2">
            <v>131</v>
          </cell>
        </row>
        <row r="3">
          <cell r="A3" t="str">
            <v>KORB06D11/2</v>
          </cell>
          <cell r="B3" t="str">
            <v>CURRENT TRANSF.</v>
          </cell>
          <cell r="C3">
            <v>150</v>
          </cell>
          <cell r="D3">
            <v>128</v>
          </cell>
        </row>
        <row r="4">
          <cell r="A4" t="str">
            <v>KORB06D11/5</v>
          </cell>
          <cell r="B4" t="str">
            <v>CURRENT TRANSF.</v>
          </cell>
          <cell r="C4">
            <v>132</v>
          </cell>
          <cell r="D4">
            <v>112</v>
          </cell>
        </row>
        <row r="5">
          <cell r="A5" t="str">
            <v>KORB06D110/5</v>
          </cell>
          <cell r="B5" t="str">
            <v>CURRENT TRANSF.</v>
          </cell>
          <cell r="C5">
            <v>132</v>
          </cell>
          <cell r="D5">
            <v>112</v>
          </cell>
        </row>
        <row r="6">
          <cell r="A6" t="str">
            <v>KORB06D1100/1</v>
          </cell>
          <cell r="B6" t="str">
            <v>CURRENT TRANSF.</v>
          </cell>
          <cell r="C6">
            <v>154</v>
          </cell>
          <cell r="D6">
            <v>131</v>
          </cell>
        </row>
        <row r="7">
          <cell r="A7" t="str">
            <v>KORB06D1100/2</v>
          </cell>
          <cell r="B7" t="str">
            <v>CURRENT TRANSF.</v>
          </cell>
          <cell r="C7">
            <v>150</v>
          </cell>
          <cell r="D7">
            <v>128</v>
          </cell>
        </row>
        <row r="8">
          <cell r="A8" t="str">
            <v>KORB06D1100/5</v>
          </cell>
          <cell r="B8" t="str">
            <v>CURRENT TRANSF.</v>
          </cell>
          <cell r="C8">
            <v>137</v>
          </cell>
          <cell r="D8">
            <v>116</v>
          </cell>
        </row>
        <row r="9">
          <cell r="A9" t="str">
            <v>KORB06D112.5/5</v>
          </cell>
          <cell r="B9" t="str">
            <v>CURRENT TRANSF.</v>
          </cell>
          <cell r="C9">
            <v>132</v>
          </cell>
          <cell r="D9">
            <v>112</v>
          </cell>
        </row>
        <row r="10">
          <cell r="A10" t="str">
            <v>KORB06D1125/5</v>
          </cell>
          <cell r="B10" t="str">
            <v>CURRENT TRANSF.</v>
          </cell>
          <cell r="C10">
            <v>137</v>
          </cell>
          <cell r="D10">
            <v>116</v>
          </cell>
        </row>
        <row r="11">
          <cell r="A11" t="str">
            <v>KORB06D115/5</v>
          </cell>
          <cell r="B11" t="str">
            <v>CURRENT TRANSF.</v>
          </cell>
          <cell r="C11">
            <v>132</v>
          </cell>
          <cell r="D11">
            <v>112</v>
          </cell>
        </row>
        <row r="12">
          <cell r="A12" t="str">
            <v>KORB06D1150/1</v>
          </cell>
          <cell r="B12" t="str">
            <v>CURRENT TRANSF.</v>
          </cell>
          <cell r="C12">
            <v>154</v>
          </cell>
          <cell r="D12">
            <v>131</v>
          </cell>
        </row>
        <row r="13">
          <cell r="A13" t="str">
            <v>KORB06D1150/2</v>
          </cell>
          <cell r="B13" t="str">
            <v>CURRENT TRANSF.</v>
          </cell>
          <cell r="C13">
            <v>150</v>
          </cell>
          <cell r="D13">
            <v>128</v>
          </cell>
        </row>
        <row r="14">
          <cell r="A14" t="str">
            <v>KORB06D1150/5</v>
          </cell>
          <cell r="B14" t="str">
            <v>CURRENT TRANSF.</v>
          </cell>
          <cell r="C14">
            <v>137</v>
          </cell>
          <cell r="D14">
            <v>116</v>
          </cell>
        </row>
        <row r="15">
          <cell r="A15" t="str">
            <v>KORB06D120/5</v>
          </cell>
          <cell r="B15" t="str">
            <v>CURRENT TRANSF.</v>
          </cell>
          <cell r="C15">
            <v>132</v>
          </cell>
          <cell r="D15">
            <v>112</v>
          </cell>
        </row>
        <row r="16">
          <cell r="A16" t="str">
            <v>KORB06D1200/1</v>
          </cell>
          <cell r="B16" t="str">
            <v>CURRENT TRANSF.</v>
          </cell>
          <cell r="C16">
            <v>154</v>
          </cell>
          <cell r="D16">
            <v>131</v>
          </cell>
        </row>
        <row r="17">
          <cell r="A17" t="str">
            <v>KORB06D1200/2</v>
          </cell>
          <cell r="B17" t="str">
            <v>CURRENT TRANSF.</v>
          </cell>
          <cell r="C17">
            <v>150</v>
          </cell>
          <cell r="D17">
            <v>128</v>
          </cell>
        </row>
        <row r="18">
          <cell r="A18" t="str">
            <v>KORB06D1200/5</v>
          </cell>
          <cell r="B18" t="str">
            <v>CURRENT TRANSF.</v>
          </cell>
          <cell r="C18">
            <v>137</v>
          </cell>
          <cell r="D18">
            <v>116</v>
          </cell>
        </row>
        <row r="19">
          <cell r="A19" t="str">
            <v>KORB06D125/5</v>
          </cell>
          <cell r="B19" t="str">
            <v>CURRENT TRANSF.</v>
          </cell>
          <cell r="C19">
            <v>132</v>
          </cell>
          <cell r="D19">
            <v>112</v>
          </cell>
        </row>
        <row r="20">
          <cell r="A20" t="str">
            <v>KORB06D130/5</v>
          </cell>
          <cell r="B20" t="str">
            <v>CURRENT TRANSF.</v>
          </cell>
          <cell r="C20">
            <v>132</v>
          </cell>
          <cell r="D20">
            <v>112</v>
          </cell>
        </row>
        <row r="21">
          <cell r="A21" t="str">
            <v>KORB06D140/5</v>
          </cell>
          <cell r="B21" t="str">
            <v>CURRENT TRANSF.</v>
          </cell>
          <cell r="C21">
            <v>132</v>
          </cell>
          <cell r="D21">
            <v>112</v>
          </cell>
        </row>
        <row r="22">
          <cell r="A22" t="str">
            <v>KORB06D15/5</v>
          </cell>
          <cell r="B22" t="str">
            <v>CURRENT TRANSF.</v>
          </cell>
          <cell r="C22">
            <v>132</v>
          </cell>
          <cell r="D22">
            <v>112</v>
          </cell>
        </row>
        <row r="23">
          <cell r="A23" t="str">
            <v>KORB06D150/1</v>
          </cell>
          <cell r="B23" t="str">
            <v>CURRENT TRANSF.</v>
          </cell>
          <cell r="C23">
            <v>154</v>
          </cell>
          <cell r="D23">
            <v>131</v>
          </cell>
        </row>
        <row r="24">
          <cell r="A24" t="str">
            <v>KORB06D150/2</v>
          </cell>
          <cell r="B24" t="str">
            <v>CURRENT TRANSF.</v>
          </cell>
          <cell r="C24">
            <v>150</v>
          </cell>
          <cell r="D24">
            <v>128</v>
          </cell>
        </row>
        <row r="25">
          <cell r="A25" t="str">
            <v>KORB06D150/5</v>
          </cell>
          <cell r="B25" t="str">
            <v>CURRENT TRANSF.</v>
          </cell>
          <cell r="C25">
            <v>137</v>
          </cell>
          <cell r="D25">
            <v>116</v>
          </cell>
        </row>
        <row r="26">
          <cell r="A26" t="str">
            <v>KORB06D160/5</v>
          </cell>
          <cell r="B26" t="str">
            <v>CURRENT TRANSF.</v>
          </cell>
          <cell r="C26">
            <v>137</v>
          </cell>
          <cell r="D26">
            <v>116</v>
          </cell>
        </row>
        <row r="27">
          <cell r="A27" t="str">
            <v>KORB06D175/5</v>
          </cell>
          <cell r="B27" t="str">
            <v>CURRENT TRANSF.</v>
          </cell>
          <cell r="C27">
            <v>137</v>
          </cell>
          <cell r="D27">
            <v>116</v>
          </cell>
        </row>
        <row r="28">
          <cell r="A28" t="str">
            <v>KORC4L185/5S</v>
          </cell>
          <cell r="B28" t="str">
            <v>3-PHASE C.TRANSF.</v>
          </cell>
          <cell r="C28">
            <v>108</v>
          </cell>
          <cell r="D28">
            <v>91.8</v>
          </cell>
        </row>
        <row r="29">
          <cell r="A29" t="str">
            <v>KORC4L235/5S</v>
          </cell>
          <cell r="B29" t="str">
            <v>3-PHASE C.TRANSF.</v>
          </cell>
          <cell r="C29">
            <v>111</v>
          </cell>
          <cell r="D29">
            <v>94.4</v>
          </cell>
        </row>
        <row r="30">
          <cell r="A30" t="str">
            <v>KORC4L310/5S</v>
          </cell>
          <cell r="B30" t="str">
            <v>3-PHASE C.TRANSF.</v>
          </cell>
          <cell r="C30">
            <v>113</v>
          </cell>
          <cell r="D30">
            <v>96.1</v>
          </cell>
        </row>
        <row r="31">
          <cell r="A31" t="str">
            <v>KORC4L400/5S</v>
          </cell>
          <cell r="B31" t="str">
            <v>3-PHASE C.TRANSF.</v>
          </cell>
          <cell r="C31">
            <v>120</v>
          </cell>
          <cell r="D31">
            <v>102</v>
          </cell>
        </row>
        <row r="32">
          <cell r="A32" t="str">
            <v>KORC4SL110/5S</v>
          </cell>
          <cell r="B32" t="str">
            <v>3-PHASE C.TRANSF.</v>
          </cell>
          <cell r="C32">
            <v>102</v>
          </cell>
          <cell r="D32">
            <v>86.7</v>
          </cell>
        </row>
        <row r="33">
          <cell r="A33" t="str">
            <v>KORC4SL145/5S</v>
          </cell>
          <cell r="B33" t="str">
            <v>3-PHASE C.TRANSF.</v>
          </cell>
          <cell r="C33">
            <v>104</v>
          </cell>
          <cell r="D33">
            <v>88.4</v>
          </cell>
        </row>
        <row r="34">
          <cell r="A34" t="str">
            <v>KORC4SL80/5S</v>
          </cell>
          <cell r="B34" t="str">
            <v>3-PHASE C.TRANSF.</v>
          </cell>
          <cell r="C34">
            <v>98.8</v>
          </cell>
          <cell r="D34">
            <v>84</v>
          </cell>
        </row>
        <row r="35">
          <cell r="A35" t="str">
            <v>KORC5L375/5S</v>
          </cell>
          <cell r="B35" t="str">
            <v>3-PHASE C.TRANSF.</v>
          </cell>
          <cell r="C35">
            <v>222</v>
          </cell>
          <cell r="D35">
            <v>189</v>
          </cell>
        </row>
        <row r="36">
          <cell r="A36" t="str">
            <v>KORC5L500/5S</v>
          </cell>
          <cell r="B36" t="str">
            <v>3-PHASE C.TRANSF.</v>
          </cell>
          <cell r="C36">
            <v>233</v>
          </cell>
          <cell r="D36">
            <v>198</v>
          </cell>
        </row>
        <row r="37">
          <cell r="A37" t="str">
            <v>KORC5L650/5S</v>
          </cell>
          <cell r="B37" t="str">
            <v>3-PHASE C.TRANSF.</v>
          </cell>
          <cell r="C37">
            <v>244</v>
          </cell>
          <cell r="D37">
            <v>207</v>
          </cell>
        </row>
        <row r="38">
          <cell r="A38" t="str">
            <v>KORC5L850/5S</v>
          </cell>
          <cell r="B38" t="str">
            <v>3-PHASE C.TRANSF.</v>
          </cell>
          <cell r="C38">
            <v>261</v>
          </cell>
          <cell r="D38">
            <v>222</v>
          </cell>
        </row>
        <row r="39">
          <cell r="A39" t="str">
            <v>KORE05A1100/5</v>
          </cell>
          <cell r="B39" t="str">
            <v>CURRENT TRANSF.</v>
          </cell>
          <cell r="C39">
            <v>95.4</v>
          </cell>
          <cell r="D39">
            <v>81.099999999999994</v>
          </cell>
        </row>
        <row r="40">
          <cell r="A40" t="str">
            <v>KORE05A11000/5</v>
          </cell>
          <cell r="B40" t="str">
            <v>CURRENT TRANSF.</v>
          </cell>
          <cell r="C40">
            <v>113</v>
          </cell>
          <cell r="D40">
            <v>96.1</v>
          </cell>
        </row>
        <row r="41">
          <cell r="A41" t="str">
            <v>KORE05A1150/5</v>
          </cell>
          <cell r="B41" t="str">
            <v>CURRENT TRANSF.</v>
          </cell>
          <cell r="C41">
            <v>95.4</v>
          </cell>
          <cell r="D41">
            <v>81.099999999999994</v>
          </cell>
        </row>
        <row r="42">
          <cell r="A42" t="str">
            <v>KORE05A1200/5</v>
          </cell>
          <cell r="B42" t="str">
            <v>CURRENT TRANSF.</v>
          </cell>
          <cell r="C42">
            <v>95.4</v>
          </cell>
          <cell r="D42">
            <v>81.099999999999994</v>
          </cell>
        </row>
        <row r="43">
          <cell r="A43" t="str">
            <v>KORE05A1250/5</v>
          </cell>
          <cell r="B43" t="str">
            <v>CURRENT TRANSF.</v>
          </cell>
          <cell r="C43">
            <v>95.4</v>
          </cell>
          <cell r="D43">
            <v>81.099999999999994</v>
          </cell>
        </row>
        <row r="44">
          <cell r="A44" t="str">
            <v>KORE05A1300/5</v>
          </cell>
          <cell r="B44" t="str">
            <v>CURRENT TRANSF.</v>
          </cell>
          <cell r="C44">
            <v>95.4</v>
          </cell>
          <cell r="D44">
            <v>81.099999999999994</v>
          </cell>
        </row>
        <row r="45">
          <cell r="A45" t="str">
            <v>KORE05A1400/5</v>
          </cell>
          <cell r="B45" t="str">
            <v>CURRENT TRANSF.</v>
          </cell>
          <cell r="C45">
            <v>95.4</v>
          </cell>
          <cell r="D45">
            <v>81.099999999999994</v>
          </cell>
        </row>
        <row r="46">
          <cell r="A46" t="str">
            <v>KORE05A1500/5</v>
          </cell>
          <cell r="B46" t="str">
            <v>CURRENT TRANSF.</v>
          </cell>
          <cell r="C46">
            <v>95.4</v>
          </cell>
          <cell r="D46">
            <v>81.099999999999994</v>
          </cell>
        </row>
        <row r="47">
          <cell r="A47" t="str">
            <v>KORE05A1600/5</v>
          </cell>
          <cell r="B47" t="str">
            <v>CURRENT TRANSF.</v>
          </cell>
          <cell r="C47">
            <v>113</v>
          </cell>
          <cell r="D47">
            <v>96.1</v>
          </cell>
        </row>
        <row r="48">
          <cell r="A48" t="str">
            <v>KORE05A175/5</v>
          </cell>
          <cell r="B48" t="str">
            <v>CURRENT TRANSF.</v>
          </cell>
          <cell r="C48">
            <v>95.4</v>
          </cell>
          <cell r="D48">
            <v>81.099999999999994</v>
          </cell>
        </row>
        <row r="49">
          <cell r="A49" t="str">
            <v>KORE05A1750/5</v>
          </cell>
          <cell r="B49" t="str">
            <v>CURRENT TRANSF.</v>
          </cell>
          <cell r="C49">
            <v>113</v>
          </cell>
          <cell r="D49">
            <v>96.1</v>
          </cell>
        </row>
        <row r="50">
          <cell r="A50" t="str">
            <v>KORE05B1100/1</v>
          </cell>
          <cell r="B50" t="str">
            <v>CURRENT TRANSF.</v>
          </cell>
          <cell r="C50">
            <v>68.099999999999994</v>
          </cell>
          <cell r="D50">
            <v>57.9</v>
          </cell>
        </row>
        <row r="51">
          <cell r="A51" t="str">
            <v>KORE05B1100/5</v>
          </cell>
          <cell r="B51" t="str">
            <v>CURRENT TRANSF.</v>
          </cell>
          <cell r="C51">
            <v>68.099999999999994</v>
          </cell>
          <cell r="D51">
            <v>57.9</v>
          </cell>
        </row>
        <row r="52">
          <cell r="A52" t="str">
            <v>KORE05B1150/5</v>
          </cell>
          <cell r="B52" t="str">
            <v>CURRENT TRANSF.</v>
          </cell>
          <cell r="C52">
            <v>68.099999999999994</v>
          </cell>
          <cell r="D52">
            <v>57.9</v>
          </cell>
        </row>
        <row r="53">
          <cell r="A53" t="str">
            <v>KORE05B1200/1</v>
          </cell>
          <cell r="B53" t="str">
            <v>CURRENT TRANSF.</v>
          </cell>
          <cell r="C53">
            <v>68.099999999999994</v>
          </cell>
          <cell r="D53">
            <v>57.9</v>
          </cell>
        </row>
        <row r="54">
          <cell r="A54" t="str">
            <v>KORE05B1200/5</v>
          </cell>
          <cell r="B54" t="str">
            <v>CURRENT TRANSF.</v>
          </cell>
          <cell r="C54">
            <v>68.099999999999994</v>
          </cell>
          <cell r="D54">
            <v>57.9</v>
          </cell>
        </row>
        <row r="55">
          <cell r="A55" t="str">
            <v>KORE05B1300/1</v>
          </cell>
          <cell r="B55" t="str">
            <v>CURRENT TRANSF.</v>
          </cell>
          <cell r="C55">
            <v>68.099999999999994</v>
          </cell>
          <cell r="D55">
            <v>57.9</v>
          </cell>
        </row>
        <row r="56">
          <cell r="A56" t="str">
            <v>KORE05B1300/5</v>
          </cell>
          <cell r="B56" t="str">
            <v>CURRENT TRANSF.</v>
          </cell>
          <cell r="C56">
            <v>68.099999999999994</v>
          </cell>
          <cell r="D56">
            <v>57.9</v>
          </cell>
        </row>
        <row r="57">
          <cell r="A57" t="str">
            <v>KORE05B1400/1</v>
          </cell>
          <cell r="B57" t="str">
            <v>CURRENT TRANSF.</v>
          </cell>
          <cell r="C57">
            <v>68.099999999999994</v>
          </cell>
          <cell r="D57">
            <v>57.9</v>
          </cell>
        </row>
        <row r="58">
          <cell r="A58" t="str">
            <v>KORE05B1400/5</v>
          </cell>
          <cell r="B58" t="str">
            <v>CURRENT TRANSF.</v>
          </cell>
          <cell r="C58">
            <v>68.099999999999994</v>
          </cell>
          <cell r="D58">
            <v>57.9</v>
          </cell>
        </row>
        <row r="59">
          <cell r="A59" t="str">
            <v>KORE06D1100/1</v>
          </cell>
          <cell r="B59" t="str">
            <v>CURRENT TRANSF.</v>
          </cell>
          <cell r="C59">
            <v>96.5</v>
          </cell>
          <cell r="D59">
            <v>82</v>
          </cell>
        </row>
        <row r="60">
          <cell r="A60" t="str">
            <v>KORE06D1100/2</v>
          </cell>
          <cell r="B60" t="str">
            <v>CURRENT TRANSF.</v>
          </cell>
          <cell r="C60">
            <v>96.5</v>
          </cell>
          <cell r="D60">
            <v>82</v>
          </cell>
        </row>
        <row r="61">
          <cell r="A61" t="str">
            <v>KORE06D1100/5</v>
          </cell>
          <cell r="B61" t="str">
            <v>CURRENT TRANSF.</v>
          </cell>
          <cell r="C61">
            <v>85.2</v>
          </cell>
          <cell r="D61">
            <v>72.400000000000006</v>
          </cell>
        </row>
        <row r="62">
          <cell r="A62" t="str">
            <v>KORE06D1150/5</v>
          </cell>
          <cell r="B62" t="str">
            <v>CURRENT TRANSF.</v>
          </cell>
          <cell r="C62">
            <v>88.5</v>
          </cell>
          <cell r="D62">
            <v>75.2</v>
          </cell>
        </row>
        <row r="63">
          <cell r="A63" t="str">
            <v>KORE06D1200/1</v>
          </cell>
          <cell r="B63" t="str">
            <v>CURRENT TRANSF.</v>
          </cell>
          <cell r="C63">
            <v>108</v>
          </cell>
          <cell r="D63">
            <v>91.8</v>
          </cell>
        </row>
        <row r="64">
          <cell r="A64" t="str">
            <v>KORE06D1200/2</v>
          </cell>
          <cell r="B64" t="str">
            <v>CURRENT TRANSF.</v>
          </cell>
          <cell r="C64">
            <v>108</v>
          </cell>
          <cell r="D64">
            <v>91.8</v>
          </cell>
        </row>
        <row r="65">
          <cell r="A65" t="str">
            <v>KORE06D1200/5</v>
          </cell>
          <cell r="B65" t="str">
            <v>CURRENT TRANSF.</v>
          </cell>
          <cell r="C65">
            <v>90.8</v>
          </cell>
          <cell r="D65">
            <v>77.2</v>
          </cell>
        </row>
        <row r="66">
          <cell r="A66" t="str">
            <v>KORE06D1250/5</v>
          </cell>
          <cell r="B66" t="str">
            <v>CURRENT TRANSF.</v>
          </cell>
          <cell r="C66">
            <v>96.5</v>
          </cell>
          <cell r="D66">
            <v>82</v>
          </cell>
        </row>
        <row r="67">
          <cell r="A67" t="str">
            <v>KORE06D1300/1</v>
          </cell>
          <cell r="B67" t="str">
            <v>CURRENT TRANSF.</v>
          </cell>
          <cell r="C67">
            <v>110</v>
          </cell>
          <cell r="D67">
            <v>93.5</v>
          </cell>
        </row>
        <row r="68">
          <cell r="A68" t="str">
            <v>KORE06D1300/2</v>
          </cell>
          <cell r="B68" t="str">
            <v>CURRENT TRANSF.</v>
          </cell>
          <cell r="C68">
            <v>110</v>
          </cell>
          <cell r="D68">
            <v>93.5</v>
          </cell>
        </row>
        <row r="69">
          <cell r="A69" t="str">
            <v>KORE06D1300/5</v>
          </cell>
          <cell r="B69" t="str">
            <v>CURRENT TRANSF.</v>
          </cell>
          <cell r="C69">
            <v>98.8</v>
          </cell>
          <cell r="D69">
            <v>84</v>
          </cell>
        </row>
        <row r="70">
          <cell r="A70" t="str">
            <v>KORE06D1400/1</v>
          </cell>
          <cell r="B70" t="str">
            <v>CURRENT TRANSF.</v>
          </cell>
          <cell r="C70">
            <v>113</v>
          </cell>
          <cell r="D70">
            <v>96.1</v>
          </cell>
        </row>
        <row r="71">
          <cell r="A71" t="str">
            <v>KORE06D1400/2</v>
          </cell>
          <cell r="B71" t="str">
            <v>CURRENT TRANSF.</v>
          </cell>
          <cell r="C71">
            <v>113</v>
          </cell>
          <cell r="D71">
            <v>96.1</v>
          </cell>
        </row>
        <row r="72">
          <cell r="A72" t="str">
            <v>KORE06D1400/5</v>
          </cell>
          <cell r="B72" t="str">
            <v>CURRENT TRANSF.</v>
          </cell>
          <cell r="C72">
            <v>102</v>
          </cell>
          <cell r="D72">
            <v>86.7</v>
          </cell>
        </row>
        <row r="73">
          <cell r="A73" t="str">
            <v>KORE06D1500/1</v>
          </cell>
          <cell r="B73" t="str">
            <v>CURRENT TRANSF.</v>
          </cell>
          <cell r="C73">
            <v>115</v>
          </cell>
          <cell r="D73">
            <v>97.8</v>
          </cell>
        </row>
        <row r="74">
          <cell r="A74" t="str">
            <v>KORE06D1500/2</v>
          </cell>
          <cell r="B74" t="str">
            <v>CURRENT TRANSF.</v>
          </cell>
          <cell r="C74">
            <v>115</v>
          </cell>
          <cell r="D74">
            <v>97.8</v>
          </cell>
        </row>
        <row r="75">
          <cell r="A75" t="str">
            <v>KORE06D1500/5</v>
          </cell>
          <cell r="B75" t="str">
            <v>CURRENT TRANSF.</v>
          </cell>
          <cell r="C75">
            <v>104</v>
          </cell>
          <cell r="D75">
            <v>88.4</v>
          </cell>
        </row>
        <row r="76">
          <cell r="A76" t="str">
            <v>KORE06D1600/1</v>
          </cell>
          <cell r="B76" t="str">
            <v>CURRENT TRANSF.</v>
          </cell>
          <cell r="C76">
            <v>119</v>
          </cell>
          <cell r="D76">
            <v>101</v>
          </cell>
        </row>
        <row r="77">
          <cell r="A77" t="str">
            <v>KORE06D1600/2</v>
          </cell>
          <cell r="B77" t="str">
            <v>CURRENT TRANSF.</v>
          </cell>
          <cell r="C77">
            <v>119</v>
          </cell>
          <cell r="D77">
            <v>101</v>
          </cell>
        </row>
        <row r="78">
          <cell r="A78" t="str">
            <v>KORE06D1600/5</v>
          </cell>
          <cell r="B78" t="str">
            <v>CURRENT TRANSF.</v>
          </cell>
          <cell r="C78">
            <v>107</v>
          </cell>
          <cell r="D78">
            <v>91</v>
          </cell>
        </row>
        <row r="79">
          <cell r="A79" t="str">
            <v>KORE06D1750/1</v>
          </cell>
          <cell r="B79" t="str">
            <v>CURRENT TRANSF.</v>
          </cell>
          <cell r="C79">
            <v>121</v>
          </cell>
          <cell r="D79">
            <v>103</v>
          </cell>
        </row>
        <row r="80">
          <cell r="A80" t="str">
            <v>KORE06D1750/2</v>
          </cell>
          <cell r="B80" t="str">
            <v>CURRENT TRANSF.</v>
          </cell>
          <cell r="C80">
            <v>121</v>
          </cell>
          <cell r="D80">
            <v>103</v>
          </cell>
        </row>
        <row r="81">
          <cell r="A81" t="str">
            <v>KORE06D1750/5</v>
          </cell>
          <cell r="B81" t="str">
            <v>CURRENT TRANSF.</v>
          </cell>
          <cell r="C81">
            <v>109</v>
          </cell>
          <cell r="D81">
            <v>92.7</v>
          </cell>
        </row>
        <row r="82">
          <cell r="A82" t="str">
            <v>KORE06E11000/1</v>
          </cell>
          <cell r="B82" t="str">
            <v>CURRENT TRANSF.</v>
          </cell>
          <cell r="C82">
            <v>136</v>
          </cell>
          <cell r="D82">
            <v>116</v>
          </cell>
        </row>
        <row r="83">
          <cell r="A83" t="str">
            <v>KORE06E11000/2</v>
          </cell>
          <cell r="B83" t="str">
            <v>CURRENT TRANSF.</v>
          </cell>
          <cell r="C83">
            <v>116</v>
          </cell>
          <cell r="D83">
            <v>98.6</v>
          </cell>
        </row>
        <row r="84">
          <cell r="A84" t="str">
            <v>KORE06E11000/5</v>
          </cell>
          <cell r="B84" t="str">
            <v>CURRENT TRANSF.</v>
          </cell>
          <cell r="C84">
            <v>113</v>
          </cell>
          <cell r="D84">
            <v>96.1</v>
          </cell>
        </row>
        <row r="85">
          <cell r="A85" t="str">
            <v>KORE06E11250/1</v>
          </cell>
          <cell r="B85" t="str">
            <v>CURRENT TRANSF.</v>
          </cell>
          <cell r="C85">
            <v>202</v>
          </cell>
          <cell r="D85">
            <v>172</v>
          </cell>
        </row>
        <row r="86">
          <cell r="A86" t="str">
            <v>KORE06E11250/2</v>
          </cell>
          <cell r="B86" t="str">
            <v>CURRENT TRANSF.</v>
          </cell>
          <cell r="C86">
            <v>152</v>
          </cell>
          <cell r="D86">
            <v>129</v>
          </cell>
        </row>
        <row r="87">
          <cell r="A87" t="str">
            <v>KORE06E11250/5</v>
          </cell>
          <cell r="B87" t="str">
            <v>CURRENT TRANSF.</v>
          </cell>
          <cell r="C87">
            <v>120</v>
          </cell>
          <cell r="D87">
            <v>102</v>
          </cell>
        </row>
        <row r="88">
          <cell r="A88" t="str">
            <v>KORE06E11500/1</v>
          </cell>
          <cell r="B88" t="str">
            <v>CURRENT TRANSF.</v>
          </cell>
          <cell r="C88">
            <v>202</v>
          </cell>
          <cell r="D88">
            <v>172</v>
          </cell>
        </row>
        <row r="89">
          <cell r="A89" t="str">
            <v>KORE06E11500/2</v>
          </cell>
          <cell r="B89" t="str">
            <v>CURRENT TRANSF.</v>
          </cell>
          <cell r="C89">
            <v>152</v>
          </cell>
          <cell r="D89">
            <v>129</v>
          </cell>
        </row>
        <row r="90">
          <cell r="A90" t="str">
            <v>KORE06E11500/5</v>
          </cell>
          <cell r="B90" t="str">
            <v>CURRENT TRANSF.</v>
          </cell>
          <cell r="C90">
            <v>125</v>
          </cell>
          <cell r="D90">
            <v>106</v>
          </cell>
        </row>
        <row r="91">
          <cell r="A91" t="str">
            <v>KORE06E1600/1</v>
          </cell>
          <cell r="B91" t="str">
            <v>CURRENT TRANSF.</v>
          </cell>
          <cell r="C91">
            <v>123</v>
          </cell>
          <cell r="D91">
            <v>105</v>
          </cell>
        </row>
        <row r="92">
          <cell r="A92" t="str">
            <v>KORE06E1600/2</v>
          </cell>
          <cell r="B92" t="str">
            <v>CURRENT TRANSF.</v>
          </cell>
          <cell r="C92">
            <v>123</v>
          </cell>
          <cell r="D92">
            <v>105</v>
          </cell>
        </row>
        <row r="93">
          <cell r="A93" t="str">
            <v>KORE06E1600/5</v>
          </cell>
          <cell r="B93" t="str">
            <v>CURRENT TRANSF.</v>
          </cell>
          <cell r="C93">
            <v>111</v>
          </cell>
          <cell r="D93">
            <v>94.4</v>
          </cell>
        </row>
        <row r="94">
          <cell r="A94" t="str">
            <v>KORE06E1750/1</v>
          </cell>
          <cell r="B94" t="str">
            <v>CURRENT TRANSF.</v>
          </cell>
          <cell r="C94">
            <v>136</v>
          </cell>
          <cell r="D94">
            <v>116</v>
          </cell>
        </row>
        <row r="95">
          <cell r="A95" t="str">
            <v>KORE06E1750/2</v>
          </cell>
          <cell r="B95" t="str">
            <v>CURRENT TRANSF.</v>
          </cell>
          <cell r="C95">
            <v>136</v>
          </cell>
          <cell r="D95">
            <v>116</v>
          </cell>
        </row>
        <row r="96">
          <cell r="A96" t="str">
            <v>KORE06E1750/5</v>
          </cell>
          <cell r="B96" t="str">
            <v>CURRENT TRANSF.</v>
          </cell>
          <cell r="C96">
            <v>113</v>
          </cell>
          <cell r="D96">
            <v>96.1</v>
          </cell>
        </row>
        <row r="97">
          <cell r="A97" t="str">
            <v>KORE06F11000/1</v>
          </cell>
          <cell r="B97" t="str">
            <v>CURRENT TRANSF.</v>
          </cell>
          <cell r="C97">
            <v>199</v>
          </cell>
          <cell r="D97">
            <v>169</v>
          </cell>
        </row>
        <row r="98">
          <cell r="A98" t="str">
            <v>KORE06F11000/2</v>
          </cell>
          <cell r="B98" t="str">
            <v>CURRENT TRANSF.</v>
          </cell>
          <cell r="C98">
            <v>158</v>
          </cell>
          <cell r="D98">
            <v>134</v>
          </cell>
        </row>
        <row r="99">
          <cell r="A99" t="str">
            <v>KORE06F11000/5</v>
          </cell>
          <cell r="B99" t="str">
            <v>CURRENT TRANSF.</v>
          </cell>
          <cell r="C99">
            <v>127</v>
          </cell>
          <cell r="D99">
            <v>108</v>
          </cell>
        </row>
        <row r="100">
          <cell r="A100" t="str">
            <v>KORE06F11250/1</v>
          </cell>
          <cell r="B100" t="str">
            <v>CURRENT TRANSF.</v>
          </cell>
          <cell r="C100">
            <v>199</v>
          </cell>
          <cell r="D100">
            <v>169</v>
          </cell>
        </row>
        <row r="101">
          <cell r="A101" t="str">
            <v>KORE06F11250/2</v>
          </cell>
          <cell r="B101" t="str">
            <v>CURRENT TRANSF.</v>
          </cell>
          <cell r="C101">
            <v>158</v>
          </cell>
          <cell r="D101">
            <v>134</v>
          </cell>
        </row>
        <row r="102">
          <cell r="A102" t="str">
            <v>KORE06F11250/5</v>
          </cell>
          <cell r="B102" t="str">
            <v>CURRENT TRANSF.</v>
          </cell>
          <cell r="C102">
            <v>127</v>
          </cell>
          <cell r="D102">
            <v>108</v>
          </cell>
        </row>
        <row r="103">
          <cell r="A103" t="str">
            <v>KORE06F11500/1</v>
          </cell>
          <cell r="B103" t="str">
            <v>CURRENT TRANSF.</v>
          </cell>
          <cell r="C103">
            <v>199</v>
          </cell>
          <cell r="D103">
            <v>169</v>
          </cell>
        </row>
        <row r="104">
          <cell r="A104" t="str">
            <v>KORE06F11500/2</v>
          </cell>
          <cell r="B104" t="str">
            <v>CURRENT TRANSF.</v>
          </cell>
          <cell r="C104">
            <v>158</v>
          </cell>
          <cell r="D104">
            <v>134</v>
          </cell>
        </row>
        <row r="105">
          <cell r="A105" t="str">
            <v>KORE06F11500/5</v>
          </cell>
          <cell r="B105" t="str">
            <v>CURRENT TRANSF.</v>
          </cell>
          <cell r="C105">
            <v>127</v>
          </cell>
          <cell r="D105">
            <v>108</v>
          </cell>
        </row>
        <row r="106">
          <cell r="A106" t="str">
            <v>KORE06F12000/1</v>
          </cell>
          <cell r="B106" t="str">
            <v>CURRENT TRANSF.</v>
          </cell>
          <cell r="C106">
            <v>314</v>
          </cell>
          <cell r="D106">
            <v>267</v>
          </cell>
        </row>
        <row r="107">
          <cell r="A107" t="str">
            <v>KORE06F12000/2</v>
          </cell>
          <cell r="B107" t="str">
            <v>CURRENT TRANSF.</v>
          </cell>
          <cell r="C107">
            <v>236</v>
          </cell>
          <cell r="D107">
            <v>201</v>
          </cell>
        </row>
        <row r="108">
          <cell r="A108" t="str">
            <v>KORE06F12000/5</v>
          </cell>
          <cell r="B108" t="str">
            <v>CURRENT TRANSF.</v>
          </cell>
          <cell r="C108">
            <v>162</v>
          </cell>
          <cell r="D108">
            <v>138</v>
          </cell>
        </row>
        <row r="109">
          <cell r="A109" t="str">
            <v>KORE06F12500/1</v>
          </cell>
          <cell r="B109" t="str">
            <v>CURRENT TRANSF.</v>
          </cell>
          <cell r="C109">
            <v>314</v>
          </cell>
          <cell r="D109">
            <v>267</v>
          </cell>
        </row>
        <row r="110">
          <cell r="A110" t="str">
            <v>KORE06F12500/2</v>
          </cell>
          <cell r="B110" t="str">
            <v>CURRENT TRANSF.</v>
          </cell>
          <cell r="C110">
            <v>236</v>
          </cell>
          <cell r="D110">
            <v>201</v>
          </cell>
        </row>
        <row r="111">
          <cell r="A111" t="str">
            <v>KORE06F12500/5</v>
          </cell>
          <cell r="B111" t="str">
            <v>CURRENT TRANSF.</v>
          </cell>
          <cell r="C111">
            <v>162</v>
          </cell>
          <cell r="D111">
            <v>138</v>
          </cell>
        </row>
        <row r="112">
          <cell r="A112" t="str">
            <v>KORE06F13000/1</v>
          </cell>
          <cell r="B112" t="str">
            <v>CURRENT TRANSF.</v>
          </cell>
          <cell r="C112">
            <v>314</v>
          </cell>
          <cell r="D112">
            <v>267</v>
          </cell>
        </row>
        <row r="113">
          <cell r="A113" t="str">
            <v>KORE06F13000/2</v>
          </cell>
          <cell r="B113" t="str">
            <v>CURRENT TRANSF.</v>
          </cell>
          <cell r="C113">
            <v>236</v>
          </cell>
          <cell r="D113">
            <v>201</v>
          </cell>
        </row>
        <row r="114">
          <cell r="A114" t="str">
            <v>KORE06F13000/5</v>
          </cell>
          <cell r="B114" t="str">
            <v>CURRENT TRANSF.</v>
          </cell>
          <cell r="C114">
            <v>162</v>
          </cell>
          <cell r="D114">
            <v>138</v>
          </cell>
        </row>
        <row r="115">
          <cell r="A115" t="str">
            <v>KOREZT1</v>
          </cell>
          <cell r="B115" t="str">
            <v>CONNECTION BAR</v>
          </cell>
          <cell r="C115">
            <v>10.199999999999999</v>
          </cell>
          <cell r="D115">
            <v>8.65</v>
          </cell>
        </row>
        <row r="116">
          <cell r="A116" t="str">
            <v>KOREZX1</v>
          </cell>
          <cell r="B116" t="str">
            <v>FIXING FEET</v>
          </cell>
          <cell r="C116">
            <v>5.3</v>
          </cell>
          <cell r="D116">
            <v>4.5</v>
          </cell>
        </row>
        <row r="117">
          <cell r="A117" t="str">
            <v>KOREZX11</v>
          </cell>
          <cell r="B117" t="str">
            <v>FIXING FEET</v>
          </cell>
          <cell r="C117">
            <v>1.55</v>
          </cell>
          <cell r="D117">
            <v>1.3</v>
          </cell>
        </row>
        <row r="118">
          <cell r="A118" t="str">
            <v>KOREZX13</v>
          </cell>
          <cell r="B118" t="str">
            <v>BUSBAR CLAMP</v>
          </cell>
          <cell r="C118">
            <v>3.4</v>
          </cell>
          <cell r="D118">
            <v>2.9</v>
          </cell>
        </row>
        <row r="119">
          <cell r="A119" t="str">
            <v>KOREZX2</v>
          </cell>
          <cell r="B119" t="str">
            <v>BUSBAR CLAMP</v>
          </cell>
          <cell r="C119">
            <v>1.8</v>
          </cell>
          <cell r="D119">
            <v>1.55</v>
          </cell>
        </row>
        <row r="120">
          <cell r="A120" t="str">
            <v>KOREZX3</v>
          </cell>
          <cell r="B120" t="str">
            <v>BUSBAR CLAMP</v>
          </cell>
          <cell r="C120">
            <v>1.55</v>
          </cell>
          <cell r="D120">
            <v>1.3</v>
          </cell>
        </row>
        <row r="121">
          <cell r="A121" t="str">
            <v>MKLOB1</v>
          </cell>
          <cell r="B121" t="str">
            <v>BUSBAR CLAMP</v>
          </cell>
          <cell r="C121">
            <v>3.15</v>
          </cell>
          <cell r="D121">
            <v>2.65</v>
          </cell>
        </row>
        <row r="122">
          <cell r="A122" t="str">
            <v>MKLOB2</v>
          </cell>
          <cell r="B122" t="str">
            <v>BUSBAR CLAMP</v>
          </cell>
          <cell r="C122">
            <v>4.8</v>
          </cell>
          <cell r="D122">
            <v>4.0999999999999996</v>
          </cell>
        </row>
        <row r="123">
          <cell r="A123" t="str">
            <v>MKLZX1</v>
          </cell>
          <cell r="B123" t="str">
            <v>BUSBAR CLAMP</v>
          </cell>
          <cell r="C123">
            <v>4.8</v>
          </cell>
          <cell r="D123">
            <v>4.0999999999999996</v>
          </cell>
        </row>
        <row r="124">
          <cell r="A124" t="str">
            <v>OA1G01</v>
          </cell>
          <cell r="B124" t="str">
            <v>1NC AUX CONTACT FOR OT16-63</v>
          </cell>
          <cell r="C124">
            <v>4.8</v>
          </cell>
          <cell r="D124">
            <v>4.0999999999999996</v>
          </cell>
        </row>
        <row r="125">
          <cell r="A125" t="str">
            <v>OA1G10</v>
          </cell>
          <cell r="B125" t="str">
            <v>1NO AUX CONTACT FOR OT16-63</v>
          </cell>
          <cell r="C125">
            <v>4.8</v>
          </cell>
          <cell r="D125">
            <v>4.0999999999999996</v>
          </cell>
        </row>
        <row r="126">
          <cell r="A126" t="str">
            <v>OBEA01</v>
          </cell>
          <cell r="B126" t="str">
            <v>CONTACT BLOCK</v>
          </cell>
          <cell r="C126">
            <v>3.65</v>
          </cell>
          <cell r="D126">
            <v>3.1</v>
          </cell>
        </row>
        <row r="127">
          <cell r="A127" t="str">
            <v>OBEA01AU</v>
          </cell>
          <cell r="B127" t="str">
            <v>CONTACT BLOCK</v>
          </cell>
          <cell r="C127">
            <v>15.9</v>
          </cell>
          <cell r="D127">
            <v>13.5</v>
          </cell>
        </row>
        <row r="128">
          <cell r="A128" t="str">
            <v>OBEA10</v>
          </cell>
          <cell r="B128" t="str">
            <v>CONTACT BLOCK</v>
          </cell>
          <cell r="C128">
            <v>3.65</v>
          </cell>
          <cell r="D128">
            <v>3.1</v>
          </cell>
        </row>
        <row r="129">
          <cell r="A129" t="str">
            <v>OBEA10AU</v>
          </cell>
          <cell r="B129" t="str">
            <v>CONTACT BLOCK</v>
          </cell>
          <cell r="C129">
            <v>15.9</v>
          </cell>
          <cell r="D129">
            <v>13.5</v>
          </cell>
        </row>
        <row r="130">
          <cell r="A130" t="str">
            <v>OEMO001/110VAC</v>
          </cell>
          <cell r="B130" t="str">
            <v>MOTOR OPER. MECH.</v>
          </cell>
          <cell r="C130">
            <v>936</v>
          </cell>
          <cell r="D130">
            <v>796</v>
          </cell>
        </row>
        <row r="131">
          <cell r="A131" t="str">
            <v>OEMO001/220VAC</v>
          </cell>
          <cell r="B131" t="str">
            <v>MOTOR OPER. MECH.</v>
          </cell>
          <cell r="C131">
            <v>936</v>
          </cell>
          <cell r="D131">
            <v>796</v>
          </cell>
        </row>
        <row r="132">
          <cell r="A132" t="str">
            <v>OEMO001/24VDC/AC</v>
          </cell>
          <cell r="B132" t="str">
            <v>MOTOR OPER. MECH.</v>
          </cell>
          <cell r="C132">
            <v>936</v>
          </cell>
          <cell r="D132">
            <v>796</v>
          </cell>
        </row>
        <row r="133">
          <cell r="A133" t="str">
            <v>OEMO001/48VAC</v>
          </cell>
          <cell r="B133" t="str">
            <v>MOTOR OPER. MECH.</v>
          </cell>
          <cell r="C133">
            <v>936</v>
          </cell>
          <cell r="D133">
            <v>796</v>
          </cell>
        </row>
        <row r="134">
          <cell r="A134" t="str">
            <v>OEMO002/110VAC</v>
          </cell>
          <cell r="B134" t="str">
            <v>MOTOR OPER. MECH.</v>
          </cell>
          <cell r="C134">
            <v>965</v>
          </cell>
          <cell r="D134">
            <v>820</v>
          </cell>
        </row>
        <row r="135">
          <cell r="A135" t="str">
            <v>OEMO002/220VAC</v>
          </cell>
          <cell r="B135" t="str">
            <v>MOTOR OPER. MECH.</v>
          </cell>
          <cell r="C135">
            <v>965</v>
          </cell>
          <cell r="D135">
            <v>820</v>
          </cell>
        </row>
        <row r="136">
          <cell r="A136" t="str">
            <v>OEMO002/24VDC/AC</v>
          </cell>
          <cell r="B136" t="str">
            <v>MOTOR OPER. MECH.</v>
          </cell>
          <cell r="C136">
            <v>965</v>
          </cell>
          <cell r="D136">
            <v>820</v>
          </cell>
        </row>
        <row r="137">
          <cell r="A137" t="str">
            <v>OEMO002/48VAC</v>
          </cell>
          <cell r="B137" t="str">
            <v>MOTOR OPER. MECH.</v>
          </cell>
          <cell r="C137">
            <v>965</v>
          </cell>
          <cell r="D137">
            <v>820</v>
          </cell>
        </row>
        <row r="138">
          <cell r="A138" t="str">
            <v>OEMO003/110VAC</v>
          </cell>
          <cell r="B138" t="str">
            <v>MOTOR OPER. MECH.</v>
          </cell>
          <cell r="C138">
            <v>988</v>
          </cell>
          <cell r="D138">
            <v>840</v>
          </cell>
        </row>
        <row r="139">
          <cell r="A139" t="str">
            <v>OEMO003/220VAC</v>
          </cell>
          <cell r="B139" t="str">
            <v>MOTOR OPER. MECH.</v>
          </cell>
          <cell r="C139">
            <v>988</v>
          </cell>
          <cell r="D139">
            <v>840</v>
          </cell>
        </row>
        <row r="140">
          <cell r="A140" t="str">
            <v>OEMO003/24VDC/AC</v>
          </cell>
          <cell r="B140" t="str">
            <v>MOTOR OPER. MECH.</v>
          </cell>
          <cell r="C140">
            <v>988</v>
          </cell>
          <cell r="D140">
            <v>840</v>
          </cell>
        </row>
        <row r="141">
          <cell r="A141" t="str">
            <v>OEMO003/48VAC</v>
          </cell>
          <cell r="B141" t="str">
            <v>MOTOR OPER. MECH.</v>
          </cell>
          <cell r="C141">
            <v>988</v>
          </cell>
          <cell r="D141">
            <v>840</v>
          </cell>
        </row>
        <row r="142">
          <cell r="A142" t="str">
            <v>OEMO004/220VAC</v>
          </cell>
          <cell r="B142" t="str">
            <v>MOTOR OPER. MECH.</v>
          </cell>
          <cell r="C142">
            <v>1270</v>
          </cell>
          <cell r="D142">
            <v>1080</v>
          </cell>
        </row>
        <row r="143">
          <cell r="A143" t="str">
            <v>OEMO101/110VAC</v>
          </cell>
          <cell r="B143" t="str">
            <v>MOTOR OPER. MECH.</v>
          </cell>
          <cell r="C143">
            <v>1100</v>
          </cell>
          <cell r="D143">
            <v>935</v>
          </cell>
        </row>
        <row r="144">
          <cell r="A144" t="str">
            <v>OEMO101/24VDC/AC</v>
          </cell>
          <cell r="B144" t="str">
            <v>MOTOR OPER. MECH.</v>
          </cell>
          <cell r="C144">
            <v>1100</v>
          </cell>
          <cell r="D144">
            <v>935</v>
          </cell>
        </row>
        <row r="145">
          <cell r="A145" t="str">
            <v>OEMO101/48VAC</v>
          </cell>
          <cell r="B145" t="str">
            <v>MOTOR OPER. MECH.</v>
          </cell>
          <cell r="C145">
            <v>1100</v>
          </cell>
          <cell r="D145">
            <v>935</v>
          </cell>
        </row>
        <row r="146">
          <cell r="A146" t="str">
            <v>OEMO202/110VAC</v>
          </cell>
          <cell r="B146" t="str">
            <v>MOTOR OPER. MECH.</v>
          </cell>
          <cell r="C146">
            <v>1130</v>
          </cell>
          <cell r="D146">
            <v>961</v>
          </cell>
        </row>
        <row r="147">
          <cell r="A147" t="str">
            <v>OEMO202/220VAC</v>
          </cell>
          <cell r="B147" t="str">
            <v>MOTOR OPER. MECH.</v>
          </cell>
          <cell r="C147">
            <v>1130</v>
          </cell>
          <cell r="D147">
            <v>961</v>
          </cell>
        </row>
        <row r="148">
          <cell r="A148" t="str">
            <v>OEMO202/24VDC/AC</v>
          </cell>
          <cell r="B148" t="str">
            <v>MOTOR OPER. MECH.</v>
          </cell>
          <cell r="C148">
            <v>1130</v>
          </cell>
          <cell r="D148">
            <v>961</v>
          </cell>
        </row>
        <row r="149">
          <cell r="A149" t="str">
            <v>OEMO202/48VAC</v>
          </cell>
          <cell r="B149" t="str">
            <v>MOTOR OPER. MECH.</v>
          </cell>
          <cell r="C149">
            <v>1130</v>
          </cell>
          <cell r="D149">
            <v>961</v>
          </cell>
        </row>
        <row r="150">
          <cell r="A150" t="str">
            <v>OEMO303/110VAC</v>
          </cell>
          <cell r="B150" t="str">
            <v>MOTOR OPER. MECH.</v>
          </cell>
          <cell r="C150">
            <v>1160</v>
          </cell>
          <cell r="D150">
            <v>986</v>
          </cell>
        </row>
        <row r="151">
          <cell r="A151" t="str">
            <v>OEMO303/220VAC</v>
          </cell>
          <cell r="B151" t="str">
            <v>MOTOR OPER. MECH.</v>
          </cell>
          <cell r="C151">
            <v>1160</v>
          </cell>
          <cell r="D151">
            <v>986</v>
          </cell>
        </row>
        <row r="152">
          <cell r="A152" t="str">
            <v>OEMO303/24VDC/AC</v>
          </cell>
          <cell r="B152" t="str">
            <v>MOTOR OPER. MECH.</v>
          </cell>
          <cell r="C152">
            <v>1160</v>
          </cell>
          <cell r="D152">
            <v>986</v>
          </cell>
        </row>
        <row r="153">
          <cell r="A153" t="str">
            <v>OEMO303/48VAC</v>
          </cell>
          <cell r="B153" t="str">
            <v>MOTOR OPER. MECH.</v>
          </cell>
          <cell r="C153">
            <v>1160</v>
          </cell>
          <cell r="D153">
            <v>986</v>
          </cell>
        </row>
        <row r="154">
          <cell r="A154" t="str">
            <v>OEMOZX1</v>
          </cell>
          <cell r="B154" t="str">
            <v>MOTOR OPER. MNTG.KIT</v>
          </cell>
          <cell r="C154">
            <v>70.400000000000006</v>
          </cell>
          <cell r="D154">
            <v>59.8</v>
          </cell>
        </row>
        <row r="155">
          <cell r="A155" t="str">
            <v>OEMOZX2</v>
          </cell>
          <cell r="B155" t="str">
            <v>MOTOR OPER. MNTG.KIT</v>
          </cell>
          <cell r="C155">
            <v>70.400000000000006</v>
          </cell>
          <cell r="D155">
            <v>59.8</v>
          </cell>
        </row>
        <row r="156">
          <cell r="A156" t="str">
            <v>OESA-CF30J6</v>
          </cell>
          <cell r="B156" t="str">
            <v>SWITCH FUSE</v>
          </cell>
          <cell r="C156">
            <v>56.8</v>
          </cell>
          <cell r="D156">
            <v>48.3</v>
          </cell>
        </row>
        <row r="157">
          <cell r="A157" t="str">
            <v>OESA-F100JT6</v>
          </cell>
          <cell r="B157" t="str">
            <v>SWITCH FUSE</v>
          </cell>
          <cell r="C157">
            <v>164</v>
          </cell>
          <cell r="D157">
            <v>139</v>
          </cell>
        </row>
        <row r="158">
          <cell r="A158" t="str">
            <v>OESA-F100T3</v>
          </cell>
          <cell r="B158" t="str">
            <v>SWITCH FUSE</v>
          </cell>
          <cell r="C158">
            <v>179</v>
          </cell>
          <cell r="D158">
            <v>152</v>
          </cell>
        </row>
        <row r="159">
          <cell r="A159" t="str">
            <v>OESA-F200JT6</v>
          </cell>
          <cell r="B159" t="str">
            <v>SWITCH FUSE</v>
          </cell>
          <cell r="C159">
            <v>346</v>
          </cell>
          <cell r="D159">
            <v>294</v>
          </cell>
        </row>
        <row r="160">
          <cell r="A160" t="str">
            <v>OESA-F200T3</v>
          </cell>
          <cell r="B160" t="str">
            <v>SWITCH FUSE</v>
          </cell>
          <cell r="C160">
            <v>373</v>
          </cell>
          <cell r="D160">
            <v>317</v>
          </cell>
        </row>
        <row r="161">
          <cell r="A161" t="str">
            <v>OESA-F30J6</v>
          </cell>
          <cell r="B161" t="str">
            <v>SWITCH FUSE</v>
          </cell>
          <cell r="C161">
            <v>116</v>
          </cell>
          <cell r="D161">
            <v>98.6</v>
          </cell>
        </row>
        <row r="162">
          <cell r="A162" t="str">
            <v>OESA-F30T3</v>
          </cell>
          <cell r="B162" t="str">
            <v>SWITCH FUSE</v>
          </cell>
          <cell r="C162">
            <v>114</v>
          </cell>
          <cell r="D162">
            <v>96.9</v>
          </cell>
        </row>
        <row r="163">
          <cell r="A163" t="str">
            <v>OESA-F30T6</v>
          </cell>
          <cell r="B163" t="str">
            <v>SWITCH FUSE</v>
          </cell>
          <cell r="C163">
            <v>114</v>
          </cell>
          <cell r="D163">
            <v>96.9</v>
          </cell>
        </row>
        <row r="164">
          <cell r="A164" t="str">
            <v>OESA-F400JT6</v>
          </cell>
          <cell r="B164" t="str">
            <v>SWITCH FUSE</v>
          </cell>
          <cell r="C164">
            <v>493</v>
          </cell>
          <cell r="D164">
            <v>419</v>
          </cell>
        </row>
        <row r="165">
          <cell r="A165" t="str">
            <v>OESA-F400T3</v>
          </cell>
          <cell r="B165" t="str">
            <v>SWITCH FUSE</v>
          </cell>
          <cell r="C165">
            <v>531</v>
          </cell>
          <cell r="D165">
            <v>451</v>
          </cell>
        </row>
        <row r="166">
          <cell r="A166" t="str">
            <v>OESA-F600JT6</v>
          </cell>
          <cell r="B166" t="str">
            <v>SWITCH FUSE</v>
          </cell>
          <cell r="C166">
            <v>823</v>
          </cell>
          <cell r="D166">
            <v>700</v>
          </cell>
        </row>
        <row r="167">
          <cell r="A167" t="str">
            <v>OESA-F600T3</v>
          </cell>
          <cell r="B167" t="str">
            <v>SWITCH FUSE</v>
          </cell>
          <cell r="C167">
            <v>882</v>
          </cell>
          <cell r="D167">
            <v>750</v>
          </cell>
        </row>
        <row r="168">
          <cell r="A168" t="str">
            <v>OESA-F60J6</v>
          </cell>
          <cell r="B168" t="str">
            <v>SWITCH FUSE</v>
          </cell>
          <cell r="C168">
            <v>150</v>
          </cell>
          <cell r="D168">
            <v>128</v>
          </cell>
        </row>
        <row r="169">
          <cell r="A169" t="str">
            <v>OESA-F60T6</v>
          </cell>
          <cell r="B169" t="str">
            <v>SWITCH FUSE</v>
          </cell>
          <cell r="C169">
            <v>145</v>
          </cell>
          <cell r="D169">
            <v>123</v>
          </cell>
        </row>
        <row r="170">
          <cell r="A170" t="str">
            <v>OESA00</v>
          </cell>
          <cell r="B170" t="str">
            <v>SWITCH FUSE</v>
          </cell>
          <cell r="C170">
            <v>132</v>
          </cell>
          <cell r="D170">
            <v>112</v>
          </cell>
        </row>
        <row r="171">
          <cell r="A171" t="str">
            <v>OESA00-160</v>
          </cell>
          <cell r="B171" t="str">
            <v>SWITCH FUSE</v>
          </cell>
          <cell r="C171">
            <v>144</v>
          </cell>
          <cell r="D171">
            <v>122</v>
          </cell>
        </row>
        <row r="172">
          <cell r="A172" t="str">
            <v>OESA00-160A4</v>
          </cell>
          <cell r="B172" t="str">
            <v>SWITCH FUSE</v>
          </cell>
          <cell r="C172">
            <v>172</v>
          </cell>
          <cell r="D172">
            <v>146</v>
          </cell>
        </row>
        <row r="173">
          <cell r="A173" t="str">
            <v>OESA00-160D3B1</v>
          </cell>
          <cell r="B173" t="str">
            <v>SWITCH FUSE</v>
          </cell>
          <cell r="C173">
            <v>164</v>
          </cell>
          <cell r="D173">
            <v>139</v>
          </cell>
        </row>
        <row r="174">
          <cell r="A174" t="str">
            <v>OESA00-160D3B2</v>
          </cell>
          <cell r="B174" t="str">
            <v>SWITCH FUSE</v>
          </cell>
          <cell r="C174">
            <v>164</v>
          </cell>
          <cell r="D174">
            <v>139</v>
          </cell>
        </row>
        <row r="175">
          <cell r="A175" t="str">
            <v>OESA00-160D3B3</v>
          </cell>
          <cell r="B175" t="str">
            <v>SWITCH FUSE</v>
          </cell>
          <cell r="C175">
            <v>158</v>
          </cell>
          <cell r="D175">
            <v>134</v>
          </cell>
        </row>
        <row r="176">
          <cell r="A176" t="str">
            <v>OESA00-160D3BX3</v>
          </cell>
          <cell r="B176" t="str">
            <v>SWITCH FUSE</v>
          </cell>
          <cell r="C176">
            <v>272</v>
          </cell>
          <cell r="D176">
            <v>231</v>
          </cell>
        </row>
        <row r="177">
          <cell r="A177" t="str">
            <v>OESA00-160DM3</v>
          </cell>
          <cell r="B177" t="str">
            <v>SWITCH FUSE</v>
          </cell>
          <cell r="C177">
            <v>179</v>
          </cell>
          <cell r="D177">
            <v>152</v>
          </cell>
        </row>
        <row r="178">
          <cell r="A178" t="str">
            <v>OESA00-160F4</v>
          </cell>
          <cell r="B178" t="str">
            <v>SWITCH FUSE</v>
          </cell>
          <cell r="C178">
            <v>182</v>
          </cell>
          <cell r="D178">
            <v>155</v>
          </cell>
        </row>
        <row r="179">
          <cell r="A179" t="str">
            <v>OESA00-32</v>
          </cell>
          <cell r="B179" t="str">
            <v>SWITCH FUSE</v>
          </cell>
          <cell r="C179">
            <v>94.2</v>
          </cell>
          <cell r="D179">
            <v>80.099999999999994</v>
          </cell>
        </row>
        <row r="180">
          <cell r="A180" t="str">
            <v>OESA00-32A4</v>
          </cell>
          <cell r="B180" t="str">
            <v>SWITCH FUSE</v>
          </cell>
          <cell r="C180">
            <v>119</v>
          </cell>
          <cell r="D180">
            <v>101</v>
          </cell>
        </row>
        <row r="181">
          <cell r="A181" t="str">
            <v>OESA00-32D3B1</v>
          </cell>
          <cell r="B181" t="str">
            <v>SWITCH FUSE</v>
          </cell>
          <cell r="C181">
            <v>104</v>
          </cell>
          <cell r="D181">
            <v>88.4</v>
          </cell>
        </row>
        <row r="182">
          <cell r="A182" t="str">
            <v>OESA00-32D3B2</v>
          </cell>
          <cell r="B182" t="str">
            <v>SWITCH FUSE</v>
          </cell>
          <cell r="C182">
            <v>108</v>
          </cell>
          <cell r="D182">
            <v>91.8</v>
          </cell>
        </row>
        <row r="183">
          <cell r="A183" t="str">
            <v>OESA00-32D3B3</v>
          </cell>
          <cell r="B183" t="str">
            <v>SWITCH FUSE</v>
          </cell>
          <cell r="C183">
            <v>104</v>
          </cell>
          <cell r="D183">
            <v>88.4</v>
          </cell>
        </row>
        <row r="184">
          <cell r="A184" t="str">
            <v>OESA00-32D3BX3</v>
          </cell>
          <cell r="B184" t="str">
            <v>SWITCH FUSE</v>
          </cell>
          <cell r="C184">
            <v>202</v>
          </cell>
          <cell r="D184">
            <v>172</v>
          </cell>
        </row>
        <row r="185">
          <cell r="A185" t="str">
            <v>OESA00-32F4</v>
          </cell>
          <cell r="B185" t="str">
            <v>SWITCH FUSE</v>
          </cell>
          <cell r="C185">
            <v>115</v>
          </cell>
          <cell r="D185">
            <v>97.8</v>
          </cell>
        </row>
        <row r="186">
          <cell r="A186" t="str">
            <v>OESA00-32T</v>
          </cell>
          <cell r="B186" t="str">
            <v>SWITCH FUSE</v>
          </cell>
          <cell r="C186">
            <v>95.5</v>
          </cell>
          <cell r="D186">
            <v>81.2</v>
          </cell>
        </row>
        <row r="187">
          <cell r="A187" t="str">
            <v>OESA00-63</v>
          </cell>
          <cell r="B187" t="str">
            <v>SWITCH FUSE</v>
          </cell>
          <cell r="C187">
            <v>115</v>
          </cell>
          <cell r="D187">
            <v>97.8</v>
          </cell>
        </row>
        <row r="188">
          <cell r="A188" t="str">
            <v>OESA00-63A4</v>
          </cell>
          <cell r="B188" t="str">
            <v>SWITCH FUSE</v>
          </cell>
          <cell r="C188">
            <v>141</v>
          </cell>
          <cell r="D188">
            <v>120</v>
          </cell>
        </row>
        <row r="189">
          <cell r="A189" t="str">
            <v>OESA00-63D3B1</v>
          </cell>
          <cell r="B189" t="str">
            <v>SWITCH FUSE</v>
          </cell>
          <cell r="C189">
            <v>127</v>
          </cell>
          <cell r="D189">
            <v>108</v>
          </cell>
        </row>
        <row r="190">
          <cell r="A190" t="str">
            <v>OESA00-63D3B2</v>
          </cell>
          <cell r="B190" t="str">
            <v>SWITCH FUSE</v>
          </cell>
          <cell r="C190">
            <v>133</v>
          </cell>
          <cell r="D190">
            <v>113</v>
          </cell>
        </row>
        <row r="191">
          <cell r="A191" t="str">
            <v>OESA00-63D3B3</v>
          </cell>
          <cell r="B191" t="str">
            <v>SWITCH FUSE</v>
          </cell>
          <cell r="C191">
            <v>127</v>
          </cell>
          <cell r="D191">
            <v>108</v>
          </cell>
        </row>
        <row r="192">
          <cell r="A192" t="str">
            <v>OESA00-63D3BX3</v>
          </cell>
          <cell r="B192" t="str">
            <v>SWITCH FUSE</v>
          </cell>
          <cell r="C192">
            <v>223</v>
          </cell>
          <cell r="D192">
            <v>190</v>
          </cell>
        </row>
        <row r="193">
          <cell r="A193" t="str">
            <v>OESA00-63F4</v>
          </cell>
          <cell r="B193" t="str">
            <v>SWITCH FUSE</v>
          </cell>
          <cell r="C193">
            <v>149</v>
          </cell>
          <cell r="D193">
            <v>127</v>
          </cell>
        </row>
        <row r="194">
          <cell r="A194" t="str">
            <v>OESA00-63T</v>
          </cell>
          <cell r="B194" t="str">
            <v>SWITCH FUSE</v>
          </cell>
          <cell r="C194">
            <v>127</v>
          </cell>
          <cell r="D194">
            <v>108</v>
          </cell>
        </row>
        <row r="195">
          <cell r="A195" t="str">
            <v>OESA00A4</v>
          </cell>
          <cell r="B195" t="str">
            <v>SWITCH FUSE</v>
          </cell>
          <cell r="C195">
            <v>158</v>
          </cell>
          <cell r="D195">
            <v>134</v>
          </cell>
        </row>
        <row r="196">
          <cell r="A196" t="str">
            <v>OESA00D3B1</v>
          </cell>
          <cell r="B196" t="str">
            <v>SWITCH FUSE</v>
          </cell>
          <cell r="C196">
            <v>146</v>
          </cell>
          <cell r="D196">
            <v>124</v>
          </cell>
        </row>
        <row r="197">
          <cell r="A197" t="str">
            <v>OESA00D3B2</v>
          </cell>
          <cell r="B197" t="str">
            <v>SWITCH FUSE</v>
          </cell>
          <cell r="C197">
            <v>151</v>
          </cell>
          <cell r="D197">
            <v>128</v>
          </cell>
        </row>
        <row r="198">
          <cell r="A198" t="str">
            <v>OESA00D3B3</v>
          </cell>
          <cell r="B198" t="str">
            <v>SWITCH FUSE</v>
          </cell>
          <cell r="C198">
            <v>146</v>
          </cell>
          <cell r="D198">
            <v>124</v>
          </cell>
        </row>
        <row r="199">
          <cell r="A199" t="str">
            <v>OESA00D3BX3</v>
          </cell>
          <cell r="B199" t="str">
            <v>SWITCH FUSE</v>
          </cell>
          <cell r="C199">
            <v>198</v>
          </cell>
          <cell r="D199">
            <v>168</v>
          </cell>
        </row>
        <row r="200">
          <cell r="A200" t="str">
            <v>OESA00DR3MNS</v>
          </cell>
          <cell r="B200" t="str">
            <v>SWITCH FUSE</v>
          </cell>
          <cell r="C200">
            <v>227</v>
          </cell>
          <cell r="D200">
            <v>193</v>
          </cell>
        </row>
        <row r="201">
          <cell r="A201" t="str">
            <v>OESA00DR4MNS</v>
          </cell>
          <cell r="B201" t="str">
            <v>SWITCH FUSE</v>
          </cell>
          <cell r="C201">
            <v>295</v>
          </cell>
          <cell r="D201">
            <v>251</v>
          </cell>
        </row>
        <row r="202">
          <cell r="A202" t="str">
            <v>OESA00F4</v>
          </cell>
          <cell r="B202" t="str">
            <v>SWITCH FUSE</v>
          </cell>
          <cell r="C202">
            <v>165</v>
          </cell>
          <cell r="D202">
            <v>140</v>
          </cell>
        </row>
        <row r="203">
          <cell r="A203" t="str">
            <v>OESA100G1</v>
          </cell>
          <cell r="B203" t="str">
            <v>SWITCH FUSE</v>
          </cell>
          <cell r="C203">
            <v>140</v>
          </cell>
          <cell r="D203">
            <v>119</v>
          </cell>
        </row>
        <row r="204">
          <cell r="A204" t="str">
            <v>OESA100G1T</v>
          </cell>
          <cell r="B204" t="str">
            <v>SWITCH FUSE</v>
          </cell>
          <cell r="C204">
            <v>159</v>
          </cell>
          <cell r="D204">
            <v>135</v>
          </cell>
        </row>
        <row r="205">
          <cell r="A205" t="str">
            <v>OESA100G4</v>
          </cell>
          <cell r="B205" t="str">
            <v>SWITCH FUSE</v>
          </cell>
          <cell r="C205">
            <v>166</v>
          </cell>
          <cell r="D205">
            <v>141</v>
          </cell>
        </row>
        <row r="206">
          <cell r="A206" t="str">
            <v>OESA100G4T</v>
          </cell>
          <cell r="B206" t="str">
            <v>SWITCH FUSE</v>
          </cell>
          <cell r="C206">
            <v>202</v>
          </cell>
          <cell r="D206">
            <v>172</v>
          </cell>
        </row>
        <row r="207">
          <cell r="A207" t="str">
            <v>OESA14X51</v>
          </cell>
          <cell r="B207" t="str">
            <v>SWITCH FUSE</v>
          </cell>
          <cell r="C207">
            <v>116</v>
          </cell>
          <cell r="D207">
            <v>98.6</v>
          </cell>
        </row>
        <row r="208">
          <cell r="A208" t="str">
            <v>OESA14X51A4</v>
          </cell>
          <cell r="B208" t="str">
            <v>SWITCH FUSE</v>
          </cell>
          <cell r="C208">
            <v>137</v>
          </cell>
          <cell r="D208">
            <v>116</v>
          </cell>
        </row>
        <row r="209">
          <cell r="A209" t="str">
            <v>OESA14X51F4</v>
          </cell>
          <cell r="B209" t="str">
            <v>SWITCH FUSE</v>
          </cell>
          <cell r="C209">
            <v>145</v>
          </cell>
          <cell r="D209">
            <v>123</v>
          </cell>
        </row>
        <row r="210">
          <cell r="A210" t="str">
            <v>OESA160B3</v>
          </cell>
          <cell r="B210" t="str">
            <v>SWITCH FUSE</v>
          </cell>
          <cell r="C210">
            <v>197</v>
          </cell>
          <cell r="D210">
            <v>167</v>
          </cell>
        </row>
        <row r="211">
          <cell r="A211" t="str">
            <v>OESA160B3BX3</v>
          </cell>
          <cell r="B211" t="str">
            <v>SWITCH FUSE</v>
          </cell>
          <cell r="C211">
            <v>272</v>
          </cell>
          <cell r="D211">
            <v>231</v>
          </cell>
        </row>
        <row r="212">
          <cell r="A212" t="str">
            <v>OESA160B3T</v>
          </cell>
          <cell r="B212" t="str">
            <v>SWITCH FUSE</v>
          </cell>
          <cell r="C212">
            <v>175</v>
          </cell>
          <cell r="D212">
            <v>149</v>
          </cell>
        </row>
        <row r="213">
          <cell r="A213" t="str">
            <v>OESA160B4</v>
          </cell>
          <cell r="B213" t="str">
            <v>SWITCH FUSE</v>
          </cell>
          <cell r="C213">
            <v>238</v>
          </cell>
          <cell r="D213">
            <v>202</v>
          </cell>
        </row>
        <row r="214">
          <cell r="A214" t="str">
            <v>OESA160B4T</v>
          </cell>
          <cell r="B214" t="str">
            <v>SWITCH FUSE</v>
          </cell>
          <cell r="C214">
            <v>223</v>
          </cell>
          <cell r="D214">
            <v>190</v>
          </cell>
        </row>
        <row r="215">
          <cell r="A215" t="str">
            <v>OESA160DR3MNS</v>
          </cell>
          <cell r="B215" t="str">
            <v>SWITCH FUSE</v>
          </cell>
          <cell r="C215">
            <v>256</v>
          </cell>
          <cell r="D215">
            <v>218</v>
          </cell>
        </row>
        <row r="216">
          <cell r="A216" t="str">
            <v>OESA160DR4MNS</v>
          </cell>
          <cell r="B216" t="str">
            <v>SWITCH FUSE</v>
          </cell>
          <cell r="C216">
            <v>333</v>
          </cell>
          <cell r="D216">
            <v>283</v>
          </cell>
        </row>
        <row r="217">
          <cell r="A217" t="str">
            <v>OESA200B1PL1</v>
          </cell>
          <cell r="B217" t="str">
            <v>SWITCH FUSE</v>
          </cell>
          <cell r="C217">
            <v>226</v>
          </cell>
          <cell r="D217">
            <v>192</v>
          </cell>
        </row>
        <row r="218">
          <cell r="A218" t="str">
            <v>OESA200B2PL1</v>
          </cell>
          <cell r="B218" t="str">
            <v>SWITCH FUSE</v>
          </cell>
          <cell r="C218">
            <v>238</v>
          </cell>
          <cell r="D218">
            <v>202</v>
          </cell>
        </row>
        <row r="219">
          <cell r="A219" t="str">
            <v>OESA200B3</v>
          </cell>
          <cell r="B219" t="str">
            <v>SWITCH FUSE</v>
          </cell>
          <cell r="C219">
            <v>251</v>
          </cell>
          <cell r="D219">
            <v>213</v>
          </cell>
        </row>
        <row r="220">
          <cell r="A220" t="str">
            <v>OESA200B3B1PL1</v>
          </cell>
          <cell r="B220" t="str">
            <v>SWITCH FUSE</v>
          </cell>
          <cell r="C220">
            <v>284</v>
          </cell>
          <cell r="D220">
            <v>241</v>
          </cell>
        </row>
        <row r="221">
          <cell r="A221" t="str">
            <v>OESA200B3B2PL1</v>
          </cell>
          <cell r="B221" t="str">
            <v>SWITCH FUSE</v>
          </cell>
          <cell r="C221">
            <v>297</v>
          </cell>
          <cell r="D221">
            <v>252</v>
          </cell>
        </row>
        <row r="222">
          <cell r="A222" t="str">
            <v>OESA200B3B3PL1</v>
          </cell>
          <cell r="B222" t="str">
            <v>SWITCH FUSE</v>
          </cell>
          <cell r="C222">
            <v>284</v>
          </cell>
          <cell r="D222">
            <v>241</v>
          </cell>
        </row>
        <row r="223">
          <cell r="A223" t="str">
            <v>OESA200B3PL1</v>
          </cell>
          <cell r="B223" t="str">
            <v>SWITCH FUSE</v>
          </cell>
          <cell r="C223">
            <v>251</v>
          </cell>
          <cell r="D223">
            <v>213</v>
          </cell>
        </row>
        <row r="224">
          <cell r="A224" t="str">
            <v>OESA200B4</v>
          </cell>
          <cell r="B224" t="str">
            <v>SWITCH FUSE</v>
          </cell>
          <cell r="C224">
            <v>311</v>
          </cell>
          <cell r="D224">
            <v>264</v>
          </cell>
        </row>
        <row r="225">
          <cell r="A225" t="str">
            <v>OESA200B4PL1</v>
          </cell>
          <cell r="B225" t="str">
            <v>SWITCH FUSE</v>
          </cell>
          <cell r="C225">
            <v>311</v>
          </cell>
          <cell r="D225">
            <v>264</v>
          </cell>
        </row>
        <row r="226">
          <cell r="A226" t="str">
            <v>OESA200BV12PL1</v>
          </cell>
          <cell r="B226" t="str">
            <v>SWITCH FUSE</v>
          </cell>
          <cell r="C226">
            <v>251</v>
          </cell>
          <cell r="D226">
            <v>213</v>
          </cell>
        </row>
        <row r="227">
          <cell r="A227" t="str">
            <v>OESA200BV22PL1</v>
          </cell>
          <cell r="B227" t="str">
            <v>SWITCH FUSE</v>
          </cell>
          <cell r="C227">
            <v>311</v>
          </cell>
          <cell r="D227">
            <v>264</v>
          </cell>
        </row>
        <row r="228">
          <cell r="A228" t="str">
            <v>OESA20P3A1</v>
          </cell>
          <cell r="B228" t="str">
            <v>SWITCH FUSE</v>
          </cell>
          <cell r="C228">
            <v>48.8</v>
          </cell>
          <cell r="D228">
            <v>41.5</v>
          </cell>
        </row>
        <row r="229">
          <cell r="A229" t="str">
            <v>OESA20P3A1X3</v>
          </cell>
          <cell r="B229" t="str">
            <v>SWITCH FUSE</v>
          </cell>
          <cell r="C229">
            <v>96.5</v>
          </cell>
          <cell r="D229">
            <v>82</v>
          </cell>
        </row>
        <row r="230">
          <cell r="A230" t="str">
            <v>OESA20PM3A1</v>
          </cell>
          <cell r="B230" t="str">
            <v>SWITCH FUSE</v>
          </cell>
          <cell r="C230">
            <v>79.5</v>
          </cell>
          <cell r="D230">
            <v>67.599999999999994</v>
          </cell>
        </row>
        <row r="231">
          <cell r="A231" t="str">
            <v>OESA22X58</v>
          </cell>
          <cell r="B231" t="str">
            <v>SWITCH FUSE</v>
          </cell>
          <cell r="C231">
            <v>132</v>
          </cell>
          <cell r="D231">
            <v>112</v>
          </cell>
        </row>
        <row r="232">
          <cell r="A232" t="str">
            <v>OESA22X58-63</v>
          </cell>
          <cell r="B232" t="str">
            <v>SWITCH FUSE</v>
          </cell>
          <cell r="C232">
            <v>132</v>
          </cell>
          <cell r="D232">
            <v>112</v>
          </cell>
        </row>
        <row r="233">
          <cell r="A233" t="str">
            <v>OESA22X58A4</v>
          </cell>
          <cell r="B233" t="str">
            <v>SWITCH FUSE</v>
          </cell>
          <cell r="C233">
            <v>158</v>
          </cell>
          <cell r="D233">
            <v>134</v>
          </cell>
        </row>
        <row r="234">
          <cell r="A234" t="str">
            <v>OESA22X58F4</v>
          </cell>
          <cell r="B234" t="str">
            <v>SWITCH FUSE</v>
          </cell>
          <cell r="C234">
            <v>165</v>
          </cell>
          <cell r="D234">
            <v>140</v>
          </cell>
        </row>
        <row r="235">
          <cell r="A235" t="str">
            <v>OESA250B3PL1</v>
          </cell>
          <cell r="B235" t="str">
            <v>SWITCH FUSE</v>
          </cell>
          <cell r="C235">
            <v>293</v>
          </cell>
          <cell r="D235">
            <v>249</v>
          </cell>
        </row>
        <row r="236">
          <cell r="A236" t="str">
            <v>OESA250B4PL1</v>
          </cell>
          <cell r="B236" t="str">
            <v>SWITCH FUSE</v>
          </cell>
          <cell r="C236">
            <v>365</v>
          </cell>
          <cell r="D236">
            <v>310</v>
          </cell>
        </row>
        <row r="237">
          <cell r="A237" t="str">
            <v>OESA250D1PL</v>
          </cell>
          <cell r="B237" t="str">
            <v>SWITCH FUSE</v>
          </cell>
          <cell r="C237">
            <v>240</v>
          </cell>
          <cell r="D237">
            <v>204</v>
          </cell>
        </row>
        <row r="238">
          <cell r="A238" t="str">
            <v>OESA250D2PL</v>
          </cell>
          <cell r="B238" t="str">
            <v>SWITCH FUSE</v>
          </cell>
          <cell r="C238">
            <v>254</v>
          </cell>
          <cell r="D238">
            <v>216</v>
          </cell>
        </row>
        <row r="239">
          <cell r="A239" t="str">
            <v>OESA250D3</v>
          </cell>
          <cell r="B239" t="str">
            <v>SWITCH FUSE</v>
          </cell>
          <cell r="C239">
            <v>268</v>
          </cell>
          <cell r="D239">
            <v>228</v>
          </cell>
        </row>
        <row r="240">
          <cell r="A240" t="str">
            <v>OESA250D3B1</v>
          </cell>
          <cell r="B240" t="str">
            <v>SWITCH FUSE</v>
          </cell>
          <cell r="C240">
            <v>295</v>
          </cell>
          <cell r="D240">
            <v>251</v>
          </cell>
        </row>
        <row r="241">
          <cell r="A241" t="str">
            <v>OESA250D3B1PL</v>
          </cell>
          <cell r="B241" t="str">
            <v>SWITCH FUSE</v>
          </cell>
          <cell r="C241">
            <v>303</v>
          </cell>
          <cell r="D241">
            <v>258</v>
          </cell>
        </row>
        <row r="242">
          <cell r="A242" t="str">
            <v>OESA250D3B2</v>
          </cell>
          <cell r="B242" t="str">
            <v>SWITCH FUSE</v>
          </cell>
          <cell r="C242">
            <v>308</v>
          </cell>
          <cell r="D242">
            <v>262</v>
          </cell>
        </row>
        <row r="243">
          <cell r="A243" t="str">
            <v>OESA250D3B2PL</v>
          </cell>
          <cell r="B243" t="str">
            <v>SWITCH FUSE</v>
          </cell>
          <cell r="C243">
            <v>313</v>
          </cell>
          <cell r="D243">
            <v>266</v>
          </cell>
        </row>
        <row r="244">
          <cell r="A244" t="str">
            <v>OESA250D3B3</v>
          </cell>
          <cell r="B244" t="str">
            <v>SWITCH FUSE</v>
          </cell>
          <cell r="C244">
            <v>295</v>
          </cell>
          <cell r="D244">
            <v>251</v>
          </cell>
        </row>
        <row r="245">
          <cell r="A245" t="str">
            <v>OESA250D3B3PL</v>
          </cell>
          <cell r="B245" t="str">
            <v>SWITCH FUSE</v>
          </cell>
          <cell r="C245">
            <v>303</v>
          </cell>
          <cell r="D245">
            <v>258</v>
          </cell>
        </row>
        <row r="246">
          <cell r="A246" t="str">
            <v>OESA250D3PL</v>
          </cell>
          <cell r="B246" t="str">
            <v>SWITCH FUSE</v>
          </cell>
          <cell r="C246">
            <v>268</v>
          </cell>
          <cell r="D246">
            <v>228</v>
          </cell>
        </row>
        <row r="247">
          <cell r="A247" t="str">
            <v>OESA250D3X3</v>
          </cell>
          <cell r="B247" t="str">
            <v>SWITCH FUSE</v>
          </cell>
          <cell r="C247">
            <v>401</v>
          </cell>
          <cell r="D247">
            <v>341</v>
          </cell>
        </row>
        <row r="248">
          <cell r="A248" t="str">
            <v>OESA250D4</v>
          </cell>
          <cell r="B248" t="str">
            <v>SWITCH FUSE</v>
          </cell>
          <cell r="C248">
            <v>331</v>
          </cell>
          <cell r="D248">
            <v>281</v>
          </cell>
        </row>
        <row r="249">
          <cell r="A249" t="str">
            <v>OESA250D4PL</v>
          </cell>
          <cell r="B249" t="str">
            <v>SWITCH FUSE</v>
          </cell>
          <cell r="C249">
            <v>331</v>
          </cell>
          <cell r="D249">
            <v>281</v>
          </cell>
        </row>
        <row r="250">
          <cell r="A250" t="str">
            <v>OESA250DF4</v>
          </cell>
          <cell r="B250" t="str">
            <v>SWITCH FUSE</v>
          </cell>
          <cell r="C250">
            <v>347</v>
          </cell>
          <cell r="D250">
            <v>295</v>
          </cell>
        </row>
        <row r="251">
          <cell r="A251" t="str">
            <v>OESA250DF4PL</v>
          </cell>
          <cell r="B251" t="str">
            <v>SWITCH FUSE</v>
          </cell>
          <cell r="C251">
            <v>331</v>
          </cell>
          <cell r="D251">
            <v>281</v>
          </cell>
        </row>
        <row r="252">
          <cell r="A252" t="str">
            <v>OESA250DV12PL</v>
          </cell>
          <cell r="B252" t="str">
            <v>SWITCH FUSE</v>
          </cell>
          <cell r="C252">
            <v>268</v>
          </cell>
          <cell r="D252">
            <v>228</v>
          </cell>
        </row>
        <row r="253">
          <cell r="A253" t="str">
            <v>OESA250DV21MNS</v>
          </cell>
          <cell r="B253" t="str">
            <v>SWITCH FUSE</v>
          </cell>
          <cell r="C253">
            <v>459</v>
          </cell>
          <cell r="D253">
            <v>390</v>
          </cell>
        </row>
        <row r="254">
          <cell r="A254" t="str">
            <v>OESA250DV22MNS</v>
          </cell>
          <cell r="B254" t="str">
            <v>SWITCH FUSE</v>
          </cell>
          <cell r="C254">
            <v>596</v>
          </cell>
          <cell r="D254">
            <v>507</v>
          </cell>
        </row>
        <row r="255">
          <cell r="A255" t="str">
            <v>OESA250DV22PL</v>
          </cell>
          <cell r="B255" t="str">
            <v>SWITCH FUSE</v>
          </cell>
          <cell r="C255">
            <v>331</v>
          </cell>
          <cell r="D255">
            <v>281</v>
          </cell>
        </row>
        <row r="256">
          <cell r="A256" t="str">
            <v>OESA25P310</v>
          </cell>
          <cell r="B256" t="str">
            <v>SWITCH FUSE</v>
          </cell>
          <cell r="C256">
            <v>49.9</v>
          </cell>
          <cell r="D256">
            <v>42.4</v>
          </cell>
        </row>
        <row r="257">
          <cell r="A257" t="str">
            <v>OESA25P410</v>
          </cell>
          <cell r="B257" t="str">
            <v>SWITCH FUSE</v>
          </cell>
          <cell r="C257">
            <v>64.7</v>
          </cell>
          <cell r="D257">
            <v>55</v>
          </cell>
        </row>
        <row r="258">
          <cell r="A258" t="str">
            <v>OESA315B1PL1</v>
          </cell>
          <cell r="B258" t="str">
            <v>SWITCH FUSE</v>
          </cell>
          <cell r="C258">
            <v>301</v>
          </cell>
          <cell r="D258">
            <v>256</v>
          </cell>
        </row>
        <row r="259">
          <cell r="A259" t="str">
            <v>OESA315B2</v>
          </cell>
          <cell r="B259" t="str">
            <v>SWITCH FUSE</v>
          </cell>
          <cell r="C259">
            <v>317</v>
          </cell>
          <cell r="D259">
            <v>269</v>
          </cell>
        </row>
        <row r="260">
          <cell r="A260" t="str">
            <v>OESA315B2PL1</v>
          </cell>
          <cell r="B260" t="str">
            <v>SWITCH FUSE</v>
          </cell>
          <cell r="C260">
            <v>317</v>
          </cell>
          <cell r="D260">
            <v>269</v>
          </cell>
        </row>
        <row r="261">
          <cell r="A261" t="str">
            <v>OESA315B3B1PL1</v>
          </cell>
          <cell r="B261" t="str">
            <v>SWITCH FUSE</v>
          </cell>
          <cell r="C261">
            <v>376</v>
          </cell>
          <cell r="D261">
            <v>320</v>
          </cell>
        </row>
        <row r="262">
          <cell r="A262" t="str">
            <v>OESA315B3B2PL1</v>
          </cell>
          <cell r="B262" t="str">
            <v>SWITCH FUSE</v>
          </cell>
          <cell r="C262">
            <v>390</v>
          </cell>
          <cell r="D262">
            <v>332</v>
          </cell>
        </row>
        <row r="263">
          <cell r="A263" t="str">
            <v>OESA315B3B3PL1</v>
          </cell>
          <cell r="B263" t="str">
            <v>SWITCH FUSE</v>
          </cell>
          <cell r="C263">
            <v>376</v>
          </cell>
          <cell r="D263">
            <v>320</v>
          </cell>
        </row>
        <row r="264">
          <cell r="A264" t="str">
            <v>OESA315B3PL1</v>
          </cell>
          <cell r="B264" t="str">
            <v>SWITCH FUSE</v>
          </cell>
          <cell r="C264">
            <v>334</v>
          </cell>
          <cell r="D264">
            <v>284</v>
          </cell>
        </row>
        <row r="265">
          <cell r="A265" t="str">
            <v>OESA315B4</v>
          </cell>
          <cell r="B265" t="str">
            <v>SWITCH FUSE</v>
          </cell>
          <cell r="C265">
            <v>418</v>
          </cell>
          <cell r="D265">
            <v>355</v>
          </cell>
        </row>
        <row r="266">
          <cell r="A266" t="str">
            <v>OESA315B4PL1</v>
          </cell>
          <cell r="B266" t="str">
            <v>SWITCH FUSE</v>
          </cell>
          <cell r="C266">
            <v>418</v>
          </cell>
          <cell r="D266">
            <v>355</v>
          </cell>
        </row>
        <row r="267">
          <cell r="A267" t="str">
            <v>OESA315BV12PL1</v>
          </cell>
          <cell r="B267" t="str">
            <v>SWITCH FUSE</v>
          </cell>
          <cell r="C267">
            <v>334</v>
          </cell>
          <cell r="D267">
            <v>284</v>
          </cell>
        </row>
        <row r="268">
          <cell r="A268" t="str">
            <v>OESA315BV22PL1</v>
          </cell>
          <cell r="B268" t="str">
            <v>SWITCH FUSE</v>
          </cell>
          <cell r="C268">
            <v>418</v>
          </cell>
          <cell r="D268">
            <v>355</v>
          </cell>
        </row>
        <row r="269">
          <cell r="A269" t="str">
            <v>OESA32DM3</v>
          </cell>
          <cell r="B269" t="str">
            <v>SWITCH FUSE</v>
          </cell>
          <cell r="C269">
            <v>116</v>
          </cell>
          <cell r="D269">
            <v>98.6</v>
          </cell>
        </row>
        <row r="270">
          <cell r="A270" t="str">
            <v>OESA32F4A1</v>
          </cell>
          <cell r="B270" t="str">
            <v>SWITCH FUSE</v>
          </cell>
          <cell r="C270">
            <v>70.400000000000006</v>
          </cell>
          <cell r="D270">
            <v>59.8</v>
          </cell>
        </row>
        <row r="271">
          <cell r="A271" t="str">
            <v>OESA32G1</v>
          </cell>
          <cell r="B271" t="str">
            <v>SWITCH FUSE</v>
          </cell>
          <cell r="C271">
            <v>79.5</v>
          </cell>
          <cell r="D271">
            <v>67.599999999999994</v>
          </cell>
        </row>
        <row r="272">
          <cell r="A272" t="str">
            <v>OESA32G2</v>
          </cell>
          <cell r="B272" t="str">
            <v>SWITCH FUSE</v>
          </cell>
          <cell r="C272">
            <v>77.5</v>
          </cell>
        </row>
        <row r="273">
          <cell r="A273" t="str">
            <v>OESA32G1T</v>
          </cell>
          <cell r="B273" t="str">
            <v>SWITCH FUSE</v>
          </cell>
          <cell r="C273">
            <v>95.5</v>
          </cell>
          <cell r="D273">
            <v>81.2</v>
          </cell>
        </row>
        <row r="274">
          <cell r="A274" t="str">
            <v>OESA32G4</v>
          </cell>
          <cell r="B274" t="str">
            <v>SWITCH FUSE</v>
          </cell>
          <cell r="C274">
            <v>103</v>
          </cell>
          <cell r="D274">
            <v>87.6</v>
          </cell>
        </row>
        <row r="275">
          <cell r="A275" t="str">
            <v>OESA32G4T</v>
          </cell>
          <cell r="B275" t="str">
            <v>SWITCH FUSE</v>
          </cell>
          <cell r="C275">
            <v>122</v>
          </cell>
          <cell r="D275">
            <v>104</v>
          </cell>
        </row>
        <row r="276">
          <cell r="A276" t="str">
            <v>OESA32P314</v>
          </cell>
          <cell r="B276" t="str">
            <v>SWITCH FUSE</v>
          </cell>
          <cell r="C276">
            <v>55.6</v>
          </cell>
          <cell r="D276">
            <v>47.3</v>
          </cell>
        </row>
        <row r="277">
          <cell r="A277" t="str">
            <v>OESA32P3A1</v>
          </cell>
          <cell r="B277" t="str">
            <v>SWITCH FUSE</v>
          </cell>
          <cell r="C277">
            <v>54.5</v>
          </cell>
          <cell r="D277">
            <v>46.3</v>
          </cell>
        </row>
        <row r="278">
          <cell r="A278" t="str">
            <v>OESA32P3A1X3</v>
          </cell>
          <cell r="B278" t="str">
            <v>SWITCH FUSE</v>
          </cell>
          <cell r="C278">
            <v>104</v>
          </cell>
          <cell r="D278">
            <v>88.4</v>
          </cell>
        </row>
        <row r="279">
          <cell r="A279" t="str">
            <v>OESA32P414</v>
          </cell>
          <cell r="B279" t="str">
            <v>SWITCH FUSE</v>
          </cell>
          <cell r="C279">
            <v>72.599999999999994</v>
          </cell>
          <cell r="D279">
            <v>61.7</v>
          </cell>
        </row>
        <row r="280">
          <cell r="A280" t="str">
            <v>OESA32P4A1</v>
          </cell>
          <cell r="B280" t="str">
            <v>SWITCH FUSE</v>
          </cell>
          <cell r="C280">
            <v>70.400000000000006</v>
          </cell>
          <cell r="D280">
            <v>59.8</v>
          </cell>
        </row>
        <row r="281">
          <cell r="A281" t="str">
            <v>OESA32P4A1X4</v>
          </cell>
          <cell r="B281" t="str">
            <v>SWITCH FUSE</v>
          </cell>
          <cell r="C281">
            <v>196</v>
          </cell>
          <cell r="D281">
            <v>167</v>
          </cell>
        </row>
        <row r="282">
          <cell r="A282" t="str">
            <v>OESA32PM4A1</v>
          </cell>
          <cell r="B282" t="str">
            <v>SWITCH FUSE</v>
          </cell>
          <cell r="C282">
            <v>93.1</v>
          </cell>
          <cell r="D282">
            <v>79.099999999999994</v>
          </cell>
        </row>
        <row r="283">
          <cell r="A283" t="str">
            <v>OESA400B1PL1</v>
          </cell>
          <cell r="B283" t="str">
            <v>SWITCH FUSE</v>
          </cell>
          <cell r="C283">
            <v>347</v>
          </cell>
          <cell r="D283">
            <v>295</v>
          </cell>
        </row>
        <row r="284">
          <cell r="A284" t="str">
            <v>OESA400B2PL1</v>
          </cell>
          <cell r="B284" t="str">
            <v>SWITCH FUSE</v>
          </cell>
          <cell r="C284">
            <v>367</v>
          </cell>
          <cell r="D284">
            <v>312</v>
          </cell>
        </row>
        <row r="285">
          <cell r="A285" t="str">
            <v>OESA400B3</v>
          </cell>
          <cell r="B285" t="str">
            <v>SWITCH FUSE</v>
          </cell>
          <cell r="C285">
            <v>386</v>
          </cell>
          <cell r="D285">
            <v>328</v>
          </cell>
        </row>
        <row r="286">
          <cell r="A286" t="str">
            <v>OESA400B3B1PL1</v>
          </cell>
          <cell r="B286" t="str">
            <v>SWITCH FUSE</v>
          </cell>
          <cell r="C286">
            <v>436</v>
          </cell>
          <cell r="D286">
            <v>371</v>
          </cell>
        </row>
        <row r="287">
          <cell r="A287" t="str">
            <v>OESA400B3B2PL1</v>
          </cell>
          <cell r="B287" t="str">
            <v>SWITCH FUSE</v>
          </cell>
          <cell r="C287">
            <v>451</v>
          </cell>
          <cell r="D287">
            <v>383</v>
          </cell>
        </row>
        <row r="288">
          <cell r="A288" t="str">
            <v>OESA400B3B3PL1</v>
          </cell>
          <cell r="B288" t="str">
            <v>SWITCH FUSE</v>
          </cell>
          <cell r="C288">
            <v>436</v>
          </cell>
          <cell r="D288">
            <v>371</v>
          </cell>
        </row>
        <row r="289">
          <cell r="A289" t="str">
            <v>OESA400B3PL1</v>
          </cell>
          <cell r="B289" t="str">
            <v>SWITCH FUSE</v>
          </cell>
          <cell r="C289">
            <v>386</v>
          </cell>
          <cell r="D289">
            <v>328</v>
          </cell>
        </row>
        <row r="290">
          <cell r="A290" t="str">
            <v>OESA400B4</v>
          </cell>
          <cell r="B290" t="str">
            <v>SWITCH FUSE</v>
          </cell>
          <cell r="C290">
            <v>483</v>
          </cell>
          <cell r="D290">
            <v>411</v>
          </cell>
        </row>
        <row r="291">
          <cell r="A291" t="str">
            <v>OESA400B4PL1</v>
          </cell>
          <cell r="B291" t="str">
            <v>SWITCH FUSE</v>
          </cell>
          <cell r="C291">
            <v>483</v>
          </cell>
          <cell r="D291">
            <v>411</v>
          </cell>
        </row>
        <row r="292">
          <cell r="A292" t="str">
            <v>OESA400BV12PL1</v>
          </cell>
          <cell r="B292" t="str">
            <v>SWITCH FUSE</v>
          </cell>
          <cell r="C292">
            <v>386</v>
          </cell>
          <cell r="D292">
            <v>328</v>
          </cell>
        </row>
        <row r="293">
          <cell r="A293" t="str">
            <v>OESA400BV22PL1</v>
          </cell>
          <cell r="B293" t="str">
            <v>SWITCH FUSE</v>
          </cell>
          <cell r="C293">
            <v>483</v>
          </cell>
          <cell r="D293">
            <v>411</v>
          </cell>
        </row>
        <row r="294">
          <cell r="A294" t="str">
            <v>OESA400D1PL</v>
          </cell>
          <cell r="B294" t="str">
            <v>SWITCH FUSE</v>
          </cell>
          <cell r="C294">
            <v>342</v>
          </cell>
          <cell r="D294">
            <v>291</v>
          </cell>
        </row>
        <row r="295">
          <cell r="A295" t="str">
            <v>OESA400D2PL</v>
          </cell>
          <cell r="B295" t="str">
            <v>SWITCH FUSE</v>
          </cell>
          <cell r="C295">
            <v>360</v>
          </cell>
          <cell r="D295">
            <v>306</v>
          </cell>
        </row>
        <row r="296">
          <cell r="A296" t="str">
            <v>OESA400D3</v>
          </cell>
          <cell r="B296" t="str">
            <v>SWITCH FUSE</v>
          </cell>
          <cell r="C296">
            <v>380</v>
          </cell>
          <cell r="D296">
            <v>323</v>
          </cell>
        </row>
        <row r="297">
          <cell r="A297" t="str">
            <v>OESA400D3B1</v>
          </cell>
          <cell r="B297" t="str">
            <v>SWITCH FUSE</v>
          </cell>
          <cell r="C297">
            <v>417</v>
          </cell>
          <cell r="D297">
            <v>354</v>
          </cell>
        </row>
        <row r="298">
          <cell r="A298" t="str">
            <v>OESA400D3B1PL</v>
          </cell>
          <cell r="B298" t="str">
            <v>SWITCH FUSE</v>
          </cell>
          <cell r="C298">
            <v>427</v>
          </cell>
          <cell r="D298">
            <v>363</v>
          </cell>
        </row>
        <row r="299">
          <cell r="A299" t="str">
            <v>OESA400D3B2</v>
          </cell>
          <cell r="B299" t="str">
            <v>SWITCH FUSE</v>
          </cell>
          <cell r="C299">
            <v>436</v>
          </cell>
          <cell r="D299">
            <v>371</v>
          </cell>
        </row>
        <row r="300">
          <cell r="A300" t="str">
            <v>OESA400D3B2PL</v>
          </cell>
          <cell r="B300" t="str">
            <v>SWITCH FUSE</v>
          </cell>
          <cell r="C300">
            <v>444</v>
          </cell>
          <cell r="D300">
            <v>377</v>
          </cell>
        </row>
        <row r="301">
          <cell r="A301" t="str">
            <v>OESA400D3B3</v>
          </cell>
          <cell r="B301" t="str">
            <v>SWITCH FUSE</v>
          </cell>
          <cell r="C301">
            <v>417</v>
          </cell>
          <cell r="D301">
            <v>354</v>
          </cell>
        </row>
        <row r="302">
          <cell r="A302" t="str">
            <v>OESA400D3B3PL</v>
          </cell>
          <cell r="B302" t="str">
            <v>SWITCH FUSE</v>
          </cell>
          <cell r="C302">
            <v>444</v>
          </cell>
          <cell r="D302">
            <v>377</v>
          </cell>
        </row>
        <row r="303">
          <cell r="A303" t="str">
            <v>OESA400D3PL</v>
          </cell>
          <cell r="B303" t="str">
            <v>SWITCH FUSE</v>
          </cell>
          <cell r="C303">
            <v>380</v>
          </cell>
          <cell r="D303">
            <v>323</v>
          </cell>
        </row>
        <row r="304">
          <cell r="A304" t="str">
            <v>OESA400D3X3</v>
          </cell>
          <cell r="B304" t="str">
            <v>SWITCH FUSE</v>
          </cell>
          <cell r="C304">
            <v>569</v>
          </cell>
          <cell r="D304">
            <v>484</v>
          </cell>
        </row>
        <row r="305">
          <cell r="A305" t="str">
            <v>OESA400D4</v>
          </cell>
          <cell r="B305" t="str">
            <v>SWITCH FUSE</v>
          </cell>
          <cell r="C305">
            <v>474</v>
          </cell>
          <cell r="D305">
            <v>403</v>
          </cell>
        </row>
        <row r="306">
          <cell r="A306" t="str">
            <v>OESA400D4PL</v>
          </cell>
          <cell r="B306" t="str">
            <v>SWITCH FUSE</v>
          </cell>
          <cell r="C306">
            <v>474</v>
          </cell>
          <cell r="D306">
            <v>403</v>
          </cell>
        </row>
        <row r="307">
          <cell r="A307" t="str">
            <v>OESA400DF4</v>
          </cell>
          <cell r="B307" t="str">
            <v>SWITCH FUSE</v>
          </cell>
          <cell r="C307">
            <v>483</v>
          </cell>
          <cell r="D307">
            <v>411</v>
          </cell>
        </row>
        <row r="308">
          <cell r="A308" t="str">
            <v>OESA400DM3</v>
          </cell>
          <cell r="B308" t="str">
            <v>SWITCH FUSE</v>
          </cell>
          <cell r="C308">
            <v>505</v>
          </cell>
          <cell r="D308">
            <v>429</v>
          </cell>
        </row>
        <row r="309">
          <cell r="A309" t="str">
            <v>OESA400DM4</v>
          </cell>
          <cell r="B309" t="str">
            <v>SWITCH FUSE</v>
          </cell>
          <cell r="C309">
            <v>624</v>
          </cell>
          <cell r="D309">
            <v>530</v>
          </cell>
        </row>
        <row r="310">
          <cell r="A310" t="str">
            <v>OESA400DR3MNS</v>
          </cell>
          <cell r="B310" t="str">
            <v>SWITCH FUSE</v>
          </cell>
          <cell r="C310">
            <v>465</v>
          </cell>
          <cell r="D310">
            <v>395</v>
          </cell>
        </row>
        <row r="311">
          <cell r="A311" t="str">
            <v>OESA400DV12PL</v>
          </cell>
          <cell r="B311" t="str">
            <v>SWITCH FUSE</v>
          </cell>
          <cell r="C311">
            <v>380</v>
          </cell>
          <cell r="D311">
            <v>323</v>
          </cell>
        </row>
        <row r="312">
          <cell r="A312" t="str">
            <v>OESA400DV22PL</v>
          </cell>
          <cell r="B312" t="str">
            <v>SWITCH FUSE</v>
          </cell>
          <cell r="C312">
            <v>474</v>
          </cell>
          <cell r="D312">
            <v>403</v>
          </cell>
        </row>
        <row r="313">
          <cell r="A313" t="str">
            <v>OESA630B1</v>
          </cell>
          <cell r="B313" t="str">
            <v>SWITCH FUSE</v>
          </cell>
          <cell r="C313">
            <v>623</v>
          </cell>
          <cell r="D313">
            <v>530</v>
          </cell>
        </row>
        <row r="314">
          <cell r="A314" t="str">
            <v>OESA630B1PL1</v>
          </cell>
          <cell r="B314" t="str">
            <v>SWITCH FUSE</v>
          </cell>
          <cell r="C314">
            <v>623</v>
          </cell>
          <cell r="D314">
            <v>530</v>
          </cell>
        </row>
        <row r="315">
          <cell r="A315" t="str">
            <v>OESA630B2</v>
          </cell>
          <cell r="B315" t="str">
            <v>SWITCH FUSE</v>
          </cell>
          <cell r="C315">
            <v>658</v>
          </cell>
          <cell r="D315">
            <v>559</v>
          </cell>
        </row>
        <row r="316">
          <cell r="A316" t="str">
            <v>OESA630B2PL1</v>
          </cell>
          <cell r="B316" t="str">
            <v>SWITCH FUSE</v>
          </cell>
          <cell r="C316">
            <v>658</v>
          </cell>
          <cell r="D316">
            <v>559</v>
          </cell>
        </row>
        <row r="317">
          <cell r="A317" t="str">
            <v>OESA630B3</v>
          </cell>
          <cell r="B317" t="str">
            <v>SWITCH FUSE</v>
          </cell>
          <cell r="C317">
            <v>693</v>
          </cell>
          <cell r="D317">
            <v>589</v>
          </cell>
        </row>
        <row r="318">
          <cell r="A318" t="str">
            <v>OESA630B3B1PL1</v>
          </cell>
          <cell r="B318" t="str">
            <v>SWITCH FUSE</v>
          </cell>
          <cell r="C318">
            <v>782</v>
          </cell>
          <cell r="D318">
            <v>665</v>
          </cell>
        </row>
        <row r="319">
          <cell r="A319" t="str">
            <v>OESA630B3B2PL1</v>
          </cell>
          <cell r="B319" t="str">
            <v>SWITCH FUSE</v>
          </cell>
          <cell r="C319">
            <v>810</v>
          </cell>
          <cell r="D319">
            <v>689</v>
          </cell>
        </row>
        <row r="320">
          <cell r="A320" t="str">
            <v>OESA630B3B3PL1</v>
          </cell>
          <cell r="B320" t="str">
            <v>SWITCH FUSE</v>
          </cell>
          <cell r="C320">
            <v>782</v>
          </cell>
          <cell r="D320">
            <v>665</v>
          </cell>
        </row>
        <row r="321">
          <cell r="A321" t="str">
            <v>OESA630B3PL1</v>
          </cell>
          <cell r="B321" t="str">
            <v>SWITCH FUSE</v>
          </cell>
          <cell r="C321">
            <v>693</v>
          </cell>
          <cell r="D321">
            <v>589</v>
          </cell>
        </row>
        <row r="322">
          <cell r="A322" t="str">
            <v>OESA630B4</v>
          </cell>
          <cell r="B322" t="str">
            <v>SWITCH FUSE</v>
          </cell>
          <cell r="C322">
            <v>866</v>
          </cell>
          <cell r="D322">
            <v>736</v>
          </cell>
        </row>
        <row r="323">
          <cell r="A323" t="str">
            <v>OESA630B4PL1</v>
          </cell>
          <cell r="B323" t="str">
            <v>SWITCH FUSE</v>
          </cell>
          <cell r="C323">
            <v>866</v>
          </cell>
          <cell r="D323">
            <v>736</v>
          </cell>
        </row>
        <row r="324">
          <cell r="A324" t="str">
            <v>OESA630BV12PL1</v>
          </cell>
          <cell r="B324" t="str">
            <v>SWITCH FUSE</v>
          </cell>
          <cell r="C324">
            <v>693</v>
          </cell>
          <cell r="D324">
            <v>589</v>
          </cell>
        </row>
        <row r="325">
          <cell r="A325" t="str">
            <v>OESA630BV22PL1</v>
          </cell>
          <cell r="B325" t="str">
            <v>SWITCH FUSE</v>
          </cell>
          <cell r="C325">
            <v>866</v>
          </cell>
          <cell r="D325">
            <v>736</v>
          </cell>
        </row>
        <row r="326">
          <cell r="A326" t="str">
            <v>OESA630D1</v>
          </cell>
          <cell r="B326" t="str">
            <v>SWITCH FUSE</v>
          </cell>
          <cell r="C326">
            <v>578</v>
          </cell>
          <cell r="D326">
            <v>491</v>
          </cell>
        </row>
        <row r="327">
          <cell r="A327" t="str">
            <v>OESA630D1PL</v>
          </cell>
          <cell r="B327" t="str">
            <v>SWITCH FUSE</v>
          </cell>
          <cell r="C327">
            <v>578</v>
          </cell>
          <cell r="D327">
            <v>491</v>
          </cell>
        </row>
        <row r="328">
          <cell r="A328" t="str">
            <v>OESA630D2</v>
          </cell>
          <cell r="B328" t="str">
            <v>SWITCH FUSE</v>
          </cell>
          <cell r="C328">
            <v>609</v>
          </cell>
          <cell r="D328">
            <v>518</v>
          </cell>
        </row>
        <row r="329">
          <cell r="A329" t="str">
            <v>OESA630D2PL</v>
          </cell>
          <cell r="B329" t="str">
            <v>SWITCH FUSE</v>
          </cell>
          <cell r="C329">
            <v>609</v>
          </cell>
          <cell r="D329">
            <v>518</v>
          </cell>
        </row>
        <row r="330">
          <cell r="A330" t="str">
            <v>OESA630D3</v>
          </cell>
          <cell r="B330" t="str">
            <v>SWITCH FUSE</v>
          </cell>
          <cell r="C330">
            <v>642</v>
          </cell>
          <cell r="D330">
            <v>546</v>
          </cell>
        </row>
        <row r="331">
          <cell r="A331" t="str">
            <v>OESA630D3B1PL</v>
          </cell>
          <cell r="B331" t="str">
            <v>SWITCH FUSE</v>
          </cell>
          <cell r="C331">
            <v>724</v>
          </cell>
          <cell r="D331">
            <v>615</v>
          </cell>
        </row>
        <row r="332">
          <cell r="A332" t="str">
            <v>OESA630D3B2PL</v>
          </cell>
          <cell r="B332" t="str">
            <v>SWITCH FUSE</v>
          </cell>
          <cell r="C332">
            <v>750</v>
          </cell>
          <cell r="D332">
            <v>638</v>
          </cell>
        </row>
        <row r="333">
          <cell r="A333" t="str">
            <v>OESA630D3B3PL</v>
          </cell>
          <cell r="B333" t="str">
            <v>SWITCH FUSE</v>
          </cell>
          <cell r="C333">
            <v>724</v>
          </cell>
          <cell r="D333">
            <v>615</v>
          </cell>
        </row>
        <row r="334">
          <cell r="A334" t="str">
            <v>OESA630D3PL</v>
          </cell>
          <cell r="B334" t="str">
            <v>SWITCH FUSE</v>
          </cell>
          <cell r="C334">
            <v>642</v>
          </cell>
          <cell r="D334">
            <v>546</v>
          </cell>
        </row>
        <row r="335">
          <cell r="A335" t="str">
            <v>OESA630D4</v>
          </cell>
          <cell r="B335" t="str">
            <v>SWITCH FUSE</v>
          </cell>
          <cell r="C335">
            <v>755</v>
          </cell>
          <cell r="D335">
            <v>642</v>
          </cell>
        </row>
        <row r="336">
          <cell r="A336" t="str">
            <v>OESA630D4PL</v>
          </cell>
          <cell r="B336" t="str">
            <v>SWITCH FUSE</v>
          </cell>
          <cell r="C336">
            <v>802</v>
          </cell>
          <cell r="D336">
            <v>682</v>
          </cell>
        </row>
        <row r="337">
          <cell r="A337" t="str">
            <v>OESA630DF4</v>
          </cell>
          <cell r="B337" t="str">
            <v>SWITCH FUSE</v>
          </cell>
          <cell r="C337">
            <v>866</v>
          </cell>
          <cell r="D337">
            <v>736</v>
          </cell>
        </row>
        <row r="338">
          <cell r="A338" t="str">
            <v>OESA630DF4PL</v>
          </cell>
          <cell r="B338" t="str">
            <v>SWITCH FUSE</v>
          </cell>
          <cell r="C338">
            <v>802</v>
          </cell>
          <cell r="D338">
            <v>682</v>
          </cell>
        </row>
        <row r="339">
          <cell r="A339" t="str">
            <v>OESA630DR3MNS</v>
          </cell>
          <cell r="B339" t="str">
            <v>SWITCH FUSE</v>
          </cell>
          <cell r="C339">
            <v>681</v>
          </cell>
          <cell r="D339">
            <v>579</v>
          </cell>
        </row>
        <row r="340">
          <cell r="A340" t="str">
            <v>OESA630DV12PL</v>
          </cell>
          <cell r="B340" t="str">
            <v>SWITCH FUSE</v>
          </cell>
          <cell r="C340">
            <v>642</v>
          </cell>
          <cell r="D340">
            <v>546</v>
          </cell>
        </row>
        <row r="341">
          <cell r="A341" t="str">
            <v>OESA630DV22PL</v>
          </cell>
          <cell r="B341" t="str">
            <v>SWITCH FUSE</v>
          </cell>
          <cell r="C341">
            <v>802</v>
          </cell>
          <cell r="D341">
            <v>682</v>
          </cell>
        </row>
        <row r="342">
          <cell r="A342" t="str">
            <v>OESA63DM3</v>
          </cell>
          <cell r="B342" t="str">
            <v>SWITCH FUSE</v>
          </cell>
          <cell r="C342">
            <v>138</v>
          </cell>
          <cell r="D342">
            <v>117</v>
          </cell>
        </row>
        <row r="343">
          <cell r="A343" t="str">
            <v>OESA63DM3BMNS</v>
          </cell>
          <cell r="B343" t="str">
            <v>SWITCH FUSE</v>
          </cell>
          <cell r="C343">
            <v>136</v>
          </cell>
          <cell r="D343">
            <v>116</v>
          </cell>
        </row>
        <row r="344">
          <cell r="A344" t="str">
            <v>OESA63G1</v>
          </cell>
          <cell r="B344" t="str">
            <v>SWITCH FUSE</v>
          </cell>
          <cell r="C344">
            <v>107</v>
          </cell>
          <cell r="D344">
            <v>91</v>
          </cell>
        </row>
        <row r="345">
          <cell r="A345" t="str">
            <v>OESA63G1T</v>
          </cell>
          <cell r="B345" t="str">
            <v>SWITCH FUSE</v>
          </cell>
          <cell r="C345">
            <v>127</v>
          </cell>
          <cell r="D345">
            <v>108</v>
          </cell>
        </row>
        <row r="346">
          <cell r="A346" t="str">
            <v>OESA63G4</v>
          </cell>
          <cell r="B346" t="str">
            <v>SWITCH FUSE</v>
          </cell>
          <cell r="C346">
            <v>138</v>
          </cell>
          <cell r="D346">
            <v>117</v>
          </cell>
        </row>
        <row r="347">
          <cell r="A347" t="str">
            <v>OESA63G4T</v>
          </cell>
          <cell r="B347" t="str">
            <v>SWITCH FUSE</v>
          </cell>
          <cell r="C347">
            <v>159</v>
          </cell>
          <cell r="D347">
            <v>135</v>
          </cell>
        </row>
        <row r="348">
          <cell r="A348" t="str">
            <v>OESA800B1</v>
          </cell>
          <cell r="B348" t="str">
            <v>SWITCH FUSE</v>
          </cell>
          <cell r="C348">
            <v>889</v>
          </cell>
          <cell r="D348">
            <v>756</v>
          </cell>
        </row>
        <row r="349">
          <cell r="A349" t="str">
            <v>OESA800B1PL1</v>
          </cell>
          <cell r="B349" t="str">
            <v>SWITCH FUSE</v>
          </cell>
          <cell r="C349">
            <v>889</v>
          </cell>
          <cell r="D349">
            <v>756</v>
          </cell>
        </row>
        <row r="350">
          <cell r="A350" t="str">
            <v>OESA800B2</v>
          </cell>
          <cell r="B350" t="str">
            <v>SWITCH FUSE</v>
          </cell>
          <cell r="C350">
            <v>939</v>
          </cell>
          <cell r="D350">
            <v>798</v>
          </cell>
        </row>
        <row r="351">
          <cell r="A351" t="str">
            <v>OESA800B2PL1</v>
          </cell>
          <cell r="B351" t="str">
            <v>SWITCH FUSE</v>
          </cell>
          <cell r="C351">
            <v>939</v>
          </cell>
          <cell r="D351">
            <v>798</v>
          </cell>
        </row>
        <row r="352">
          <cell r="A352" t="str">
            <v>OESA800B3</v>
          </cell>
          <cell r="B352" t="str">
            <v>SWITCH FUSE</v>
          </cell>
          <cell r="C352">
            <v>988</v>
          </cell>
          <cell r="D352">
            <v>840</v>
          </cell>
        </row>
        <row r="353">
          <cell r="A353" t="str">
            <v>OESA800B3B1PL1</v>
          </cell>
          <cell r="B353" t="str">
            <v>SWITCH FUSE</v>
          </cell>
          <cell r="C353">
            <v>1110</v>
          </cell>
          <cell r="D353">
            <v>944</v>
          </cell>
        </row>
        <row r="354">
          <cell r="A354" t="str">
            <v>OESA800B3B2PL1</v>
          </cell>
          <cell r="B354" t="str">
            <v>SWITCH FUSE</v>
          </cell>
          <cell r="C354">
            <v>1150</v>
          </cell>
          <cell r="D354">
            <v>978</v>
          </cell>
        </row>
        <row r="355">
          <cell r="A355" t="str">
            <v>OESA800B3B3PL1</v>
          </cell>
          <cell r="B355" t="str">
            <v>SWITCH FUSE</v>
          </cell>
          <cell r="C355">
            <v>1110</v>
          </cell>
          <cell r="D355">
            <v>944</v>
          </cell>
        </row>
        <row r="356">
          <cell r="A356" t="str">
            <v>OESA800B3PL1</v>
          </cell>
          <cell r="B356" t="str">
            <v>SWITCH FUSE</v>
          </cell>
          <cell r="C356">
            <v>988</v>
          </cell>
          <cell r="D356">
            <v>840</v>
          </cell>
        </row>
        <row r="357">
          <cell r="A357" t="str">
            <v>OESA800B4</v>
          </cell>
          <cell r="B357" t="str">
            <v>SWITCH FUSE</v>
          </cell>
          <cell r="C357">
            <v>1240</v>
          </cell>
          <cell r="D357">
            <v>1050</v>
          </cell>
        </row>
        <row r="358">
          <cell r="A358" t="str">
            <v>OESA800B4PL1</v>
          </cell>
          <cell r="B358" t="str">
            <v>SWITCH FUSE</v>
          </cell>
          <cell r="C358">
            <v>1240</v>
          </cell>
          <cell r="D358">
            <v>1050</v>
          </cell>
        </row>
        <row r="359">
          <cell r="A359" t="str">
            <v>OESA800BL3T</v>
          </cell>
          <cell r="B359" t="str">
            <v>SAFETY SWITCH</v>
          </cell>
          <cell r="C359">
            <v>1770</v>
          </cell>
          <cell r="D359">
            <v>1500</v>
          </cell>
        </row>
        <row r="360">
          <cell r="A360" t="str">
            <v>OESA800BV12PL1</v>
          </cell>
          <cell r="B360" t="str">
            <v>SWITCH FUSE</v>
          </cell>
          <cell r="C360">
            <v>988</v>
          </cell>
          <cell r="D360">
            <v>840</v>
          </cell>
        </row>
        <row r="361">
          <cell r="A361" t="str">
            <v>OESA800BV22PL1</v>
          </cell>
          <cell r="B361" t="str">
            <v>SWITCH FUSE</v>
          </cell>
          <cell r="C361">
            <v>1240</v>
          </cell>
          <cell r="D361">
            <v>1050</v>
          </cell>
        </row>
        <row r="362">
          <cell r="A362" t="str">
            <v>OESA800D2PL</v>
          </cell>
          <cell r="B362" t="str">
            <v>SWITCH FUSE</v>
          </cell>
          <cell r="C362">
            <v>862</v>
          </cell>
          <cell r="D362">
            <v>733</v>
          </cell>
        </row>
        <row r="363">
          <cell r="A363" t="str">
            <v>OESA800D3</v>
          </cell>
          <cell r="B363" t="str">
            <v>SWITCH FUSE</v>
          </cell>
          <cell r="C363">
            <v>908</v>
          </cell>
          <cell r="D363">
            <v>772</v>
          </cell>
        </row>
        <row r="364">
          <cell r="A364" t="str">
            <v>OESA800D3B1PL</v>
          </cell>
          <cell r="B364" t="str">
            <v>SWITCH FUSE</v>
          </cell>
          <cell r="C364">
            <v>1030</v>
          </cell>
          <cell r="D364">
            <v>876</v>
          </cell>
        </row>
        <row r="365">
          <cell r="A365" t="str">
            <v>OESA800D3B2PL</v>
          </cell>
          <cell r="B365" t="str">
            <v>SWITCH FUSE</v>
          </cell>
          <cell r="C365">
            <v>1060</v>
          </cell>
          <cell r="D365">
            <v>901</v>
          </cell>
        </row>
        <row r="366">
          <cell r="A366" t="str">
            <v>OESA800D3B3PL</v>
          </cell>
          <cell r="B366" t="str">
            <v>SWITCH FUSE</v>
          </cell>
          <cell r="C366">
            <v>1030</v>
          </cell>
          <cell r="D366">
            <v>876</v>
          </cell>
        </row>
        <row r="367">
          <cell r="A367" t="str">
            <v>OESA800D3PL</v>
          </cell>
          <cell r="B367" t="str">
            <v>SWITCH FUSE</v>
          </cell>
          <cell r="C367">
            <v>908</v>
          </cell>
          <cell r="D367">
            <v>772</v>
          </cell>
        </row>
        <row r="368">
          <cell r="A368" t="str">
            <v>OESA800D4</v>
          </cell>
          <cell r="B368" t="str">
            <v>SWITCH FUSE</v>
          </cell>
          <cell r="C368">
            <v>1190</v>
          </cell>
          <cell r="D368">
            <v>1010</v>
          </cell>
        </row>
        <row r="369">
          <cell r="A369" t="str">
            <v>OESA800D4PL</v>
          </cell>
          <cell r="B369" t="str">
            <v>SWITCH FUSE</v>
          </cell>
          <cell r="C369">
            <v>1190</v>
          </cell>
          <cell r="D369">
            <v>1010</v>
          </cell>
        </row>
        <row r="370">
          <cell r="A370" t="str">
            <v>OESA800DF4</v>
          </cell>
          <cell r="B370" t="str">
            <v>SWITCH FUSE</v>
          </cell>
          <cell r="C370">
            <v>936</v>
          </cell>
          <cell r="D370">
            <v>796</v>
          </cell>
        </row>
        <row r="371">
          <cell r="A371" t="str">
            <v>OESA800DF4PL</v>
          </cell>
          <cell r="B371" t="str">
            <v>SWITCH FUSE</v>
          </cell>
          <cell r="C371">
            <v>1190</v>
          </cell>
          <cell r="D371">
            <v>1010</v>
          </cell>
        </row>
        <row r="372">
          <cell r="A372" t="str">
            <v>OESA800DV12PL</v>
          </cell>
          <cell r="B372" t="str">
            <v>SWITCH FUSE</v>
          </cell>
          <cell r="C372">
            <v>908</v>
          </cell>
          <cell r="D372">
            <v>772</v>
          </cell>
        </row>
        <row r="373">
          <cell r="A373" t="str">
            <v>OESA800DV22PL</v>
          </cell>
          <cell r="B373" t="str">
            <v>SWITCH FUSE</v>
          </cell>
          <cell r="C373">
            <v>1190</v>
          </cell>
          <cell r="D373">
            <v>1010</v>
          </cell>
        </row>
        <row r="374">
          <cell r="A374" t="str">
            <v>OESAZG4</v>
          </cell>
          <cell r="B374" t="str">
            <v>OPER. SHAFT</v>
          </cell>
          <cell r="C374">
            <v>1.1499999999999999</v>
          </cell>
          <cell r="D374">
            <v>0.97</v>
          </cell>
        </row>
        <row r="375">
          <cell r="A375" t="str">
            <v>OESAZG5</v>
          </cell>
          <cell r="B375" t="str">
            <v>COPPER BUS BAR</v>
          </cell>
          <cell r="C375">
            <v>2.8</v>
          </cell>
          <cell r="D375">
            <v>2.4</v>
          </cell>
        </row>
        <row r="376">
          <cell r="A376" t="str">
            <v>OESAZK41</v>
          </cell>
          <cell r="B376" t="str">
            <v>SHAFT</v>
          </cell>
          <cell r="C376">
            <v>5.2</v>
          </cell>
          <cell r="D376">
            <v>4.4000000000000004</v>
          </cell>
        </row>
        <row r="377">
          <cell r="A377" t="str">
            <v>OESAZK41/EL</v>
          </cell>
          <cell r="B377" t="str">
            <v>OPER. SHAFT</v>
          </cell>
          <cell r="C377">
            <v>5.2</v>
          </cell>
          <cell r="D377">
            <v>4.4000000000000004</v>
          </cell>
        </row>
        <row r="378">
          <cell r="A378" t="str">
            <v>OESAZK42</v>
          </cell>
          <cell r="B378" t="str">
            <v>OPER. SHAFT</v>
          </cell>
          <cell r="C378">
            <v>5.65</v>
          </cell>
          <cell r="D378">
            <v>4.8</v>
          </cell>
        </row>
        <row r="379">
          <cell r="A379" t="str">
            <v>OESAZK43</v>
          </cell>
          <cell r="B379" t="str">
            <v>OPER. SHAFT</v>
          </cell>
          <cell r="C379">
            <v>6.35</v>
          </cell>
          <cell r="D379">
            <v>5.4</v>
          </cell>
        </row>
        <row r="380">
          <cell r="A380" t="str">
            <v>OESAZK44</v>
          </cell>
          <cell r="B380" t="str">
            <v>OPER. SHAFT</v>
          </cell>
          <cell r="C380">
            <v>7.6</v>
          </cell>
          <cell r="D380">
            <v>6.45</v>
          </cell>
        </row>
        <row r="381">
          <cell r="A381" t="str">
            <v>OESAZK45</v>
          </cell>
          <cell r="B381" t="str">
            <v>OPER. SHAFT</v>
          </cell>
          <cell r="C381">
            <v>10.199999999999999</v>
          </cell>
          <cell r="D381">
            <v>8.65</v>
          </cell>
        </row>
        <row r="382">
          <cell r="A382" t="str">
            <v>OESAZK46</v>
          </cell>
          <cell r="B382" t="str">
            <v>OPER. SHAFT</v>
          </cell>
          <cell r="C382">
            <v>5.2</v>
          </cell>
          <cell r="D382">
            <v>4.4000000000000004</v>
          </cell>
        </row>
        <row r="383">
          <cell r="A383" t="str">
            <v>OESAZK9/EL</v>
          </cell>
          <cell r="B383" t="str">
            <v>OPER. SHAFT</v>
          </cell>
          <cell r="C383">
            <v>4.5999999999999996</v>
          </cell>
          <cell r="D383">
            <v>3.9</v>
          </cell>
        </row>
        <row r="384">
          <cell r="A384" t="str">
            <v>OESAZK98</v>
          </cell>
          <cell r="B384" t="str">
            <v>COPPER BUS BAR</v>
          </cell>
          <cell r="C384">
            <v>6.05</v>
          </cell>
          <cell r="D384">
            <v>5.15</v>
          </cell>
        </row>
        <row r="385">
          <cell r="A385" t="str">
            <v>OESAZL79</v>
          </cell>
          <cell r="B385" t="str">
            <v>COPPER BUS BAR</v>
          </cell>
          <cell r="C385">
            <v>10.4</v>
          </cell>
          <cell r="D385">
            <v>8.85</v>
          </cell>
        </row>
        <row r="386">
          <cell r="A386" t="str">
            <v>OESAZS115</v>
          </cell>
          <cell r="B386" t="str">
            <v>MOUNTING PLATE</v>
          </cell>
          <cell r="C386">
            <v>19.7</v>
          </cell>
          <cell r="D386">
            <v>16.7</v>
          </cell>
        </row>
        <row r="387">
          <cell r="A387" t="str">
            <v>OESAZS13</v>
          </cell>
          <cell r="B387" t="str">
            <v>OPER. SHAFT</v>
          </cell>
          <cell r="C387">
            <v>1.9</v>
          </cell>
          <cell r="D387">
            <v>1.6</v>
          </cell>
        </row>
        <row r="388">
          <cell r="A388" t="str">
            <v>OESAZS13/EL</v>
          </cell>
          <cell r="B388" t="str">
            <v>OPER. SHAFT</v>
          </cell>
          <cell r="C388">
            <v>1.45</v>
          </cell>
          <cell r="D388">
            <v>1.25</v>
          </cell>
        </row>
        <row r="389">
          <cell r="A389" t="str">
            <v>OESAZS25</v>
          </cell>
          <cell r="B389" t="str">
            <v>OPER. SHAFT</v>
          </cell>
          <cell r="C389">
            <v>2.7</v>
          </cell>
          <cell r="D389">
            <v>2.2999999999999998</v>
          </cell>
        </row>
        <row r="390">
          <cell r="A390" t="str">
            <v>OESAZS25/EL</v>
          </cell>
          <cell r="B390" t="str">
            <v>OPER. SHAFT</v>
          </cell>
          <cell r="C390">
            <v>1.8</v>
          </cell>
          <cell r="D390">
            <v>1.55</v>
          </cell>
        </row>
        <row r="391">
          <cell r="A391" t="str">
            <v>OESAZS29</v>
          </cell>
          <cell r="B391" t="str">
            <v>OPER. SHAFT</v>
          </cell>
          <cell r="C391">
            <v>2.7</v>
          </cell>
          <cell r="D391">
            <v>2.2999999999999998</v>
          </cell>
        </row>
        <row r="392">
          <cell r="A392" t="str">
            <v>OESAZS30</v>
          </cell>
          <cell r="B392" t="str">
            <v>OPER. SHAFT</v>
          </cell>
          <cell r="C392">
            <v>3.25</v>
          </cell>
          <cell r="D392">
            <v>2.75</v>
          </cell>
        </row>
        <row r="393">
          <cell r="A393" t="str">
            <v>OESAZS31</v>
          </cell>
          <cell r="B393" t="str">
            <v>SHAFT</v>
          </cell>
          <cell r="C393">
            <v>3.85</v>
          </cell>
          <cell r="D393">
            <v>3.25</v>
          </cell>
        </row>
        <row r="394">
          <cell r="A394" t="str">
            <v>OESAZS36</v>
          </cell>
          <cell r="B394" t="str">
            <v>COPPER BUS BAR</v>
          </cell>
          <cell r="C394">
            <v>4.05</v>
          </cell>
          <cell r="D394">
            <v>3.45</v>
          </cell>
        </row>
        <row r="395">
          <cell r="A395" t="str">
            <v>OESAZW1</v>
          </cell>
          <cell r="B395" t="str">
            <v>CHANGE-OVER ATTACHM.</v>
          </cell>
          <cell r="C395">
            <v>56.1</v>
          </cell>
          <cell r="D395">
            <v>47.7</v>
          </cell>
        </row>
        <row r="396">
          <cell r="A396" t="str">
            <v>OESAZW2</v>
          </cell>
          <cell r="B396" t="str">
            <v>PARALLEL ATTACHMENT</v>
          </cell>
          <cell r="C396">
            <v>27.5</v>
          </cell>
          <cell r="D396">
            <v>23.4</v>
          </cell>
        </row>
        <row r="397">
          <cell r="A397" t="str">
            <v>OESAZW4</v>
          </cell>
          <cell r="B397" t="str">
            <v>MECH.INTERLOCK</v>
          </cell>
          <cell r="C397">
            <v>39.700000000000003</v>
          </cell>
          <cell r="D397">
            <v>33.700000000000003</v>
          </cell>
        </row>
        <row r="398">
          <cell r="A398" t="str">
            <v>OESAZW5</v>
          </cell>
          <cell r="B398" t="str">
            <v>PARALLEL ATTACHMENT</v>
          </cell>
          <cell r="C398">
            <v>34</v>
          </cell>
          <cell r="D398">
            <v>28.9</v>
          </cell>
        </row>
        <row r="399">
          <cell r="A399" t="str">
            <v>OESAZW6</v>
          </cell>
          <cell r="B399" t="str">
            <v>CHANGE-OVER ATTACHM.</v>
          </cell>
          <cell r="C399">
            <v>61.3</v>
          </cell>
          <cell r="D399">
            <v>52.1</v>
          </cell>
        </row>
        <row r="400">
          <cell r="A400" t="str">
            <v>OESAZW7</v>
          </cell>
          <cell r="B400" t="str">
            <v>MECH.INTERLOCK</v>
          </cell>
          <cell r="C400">
            <v>43.2</v>
          </cell>
          <cell r="D400">
            <v>36.700000000000003</v>
          </cell>
        </row>
        <row r="401">
          <cell r="A401" t="str">
            <v>OESAZW8</v>
          </cell>
          <cell r="B401" t="str">
            <v>PARALLEL ATTACHMENT</v>
          </cell>
          <cell r="C401">
            <v>28.4</v>
          </cell>
          <cell r="D401">
            <v>24.1</v>
          </cell>
        </row>
        <row r="402">
          <cell r="A402" t="str">
            <v>OESAZW9</v>
          </cell>
          <cell r="B402" t="str">
            <v>PARALLEL ATTACHMENT</v>
          </cell>
          <cell r="C402">
            <v>68.099999999999994</v>
          </cell>
          <cell r="D402">
            <v>57.9</v>
          </cell>
        </row>
        <row r="403">
          <cell r="A403" t="str">
            <v>OESAZX1-J1T6</v>
          </cell>
          <cell r="B403" t="str">
            <v>T-FUSE ADAPTER KIT</v>
          </cell>
          <cell r="C403">
            <v>13</v>
          </cell>
          <cell r="D403">
            <v>11.1</v>
          </cell>
        </row>
        <row r="404">
          <cell r="A404" t="str">
            <v>OESAZX1-J2T6</v>
          </cell>
          <cell r="B404" t="str">
            <v>T-FUSE ADAPTER KIT</v>
          </cell>
          <cell r="C404">
            <v>25</v>
          </cell>
          <cell r="D404">
            <v>21.3</v>
          </cell>
        </row>
        <row r="405">
          <cell r="A405" t="str">
            <v>OESAZX1-J4T6</v>
          </cell>
          <cell r="B405" t="str">
            <v>T-FUSE ADAPTER KIT</v>
          </cell>
          <cell r="C405">
            <v>38.1</v>
          </cell>
          <cell r="D405">
            <v>32.4</v>
          </cell>
        </row>
        <row r="406">
          <cell r="A406" t="str">
            <v>OESAZX1-J6T6</v>
          </cell>
          <cell r="B406" t="str">
            <v>T-FUSE ADAPTER KIT</v>
          </cell>
          <cell r="C406">
            <v>61.9</v>
          </cell>
          <cell r="D406">
            <v>52.6</v>
          </cell>
        </row>
        <row r="407">
          <cell r="A407" t="str">
            <v>OESAZX102</v>
          </cell>
          <cell r="B407" t="str">
            <v>TERMINAL SHROUD</v>
          </cell>
          <cell r="C407">
            <v>6.05</v>
          </cell>
          <cell r="D407">
            <v>5.15</v>
          </cell>
        </row>
        <row r="408">
          <cell r="A408" t="str">
            <v>OESAZX103</v>
          </cell>
          <cell r="B408" t="str">
            <v>FUSE COVER</v>
          </cell>
          <cell r="C408">
            <v>37.4</v>
          </cell>
          <cell r="D408">
            <v>31.8</v>
          </cell>
        </row>
        <row r="409">
          <cell r="A409" t="str">
            <v>OESAZX104</v>
          </cell>
          <cell r="B409" t="str">
            <v>FUSE COVER</v>
          </cell>
          <cell r="C409">
            <v>37.4</v>
          </cell>
          <cell r="D409">
            <v>31.8</v>
          </cell>
        </row>
        <row r="410">
          <cell r="A410" t="str">
            <v>OESAZX105</v>
          </cell>
          <cell r="B410" t="str">
            <v>FUSE COVER</v>
          </cell>
          <cell r="C410">
            <v>41.1</v>
          </cell>
          <cell r="D410">
            <v>34.9</v>
          </cell>
        </row>
        <row r="411">
          <cell r="A411" t="str">
            <v>OESAZX106</v>
          </cell>
          <cell r="B411" t="str">
            <v>FUSE COVER</v>
          </cell>
          <cell r="C411">
            <v>41.1</v>
          </cell>
          <cell r="D411">
            <v>34.9</v>
          </cell>
        </row>
        <row r="412">
          <cell r="A412" t="str">
            <v>OESAZX107</v>
          </cell>
          <cell r="B412" t="str">
            <v>TERMINAL SHROUD</v>
          </cell>
          <cell r="C412">
            <v>21</v>
          </cell>
          <cell r="D412">
            <v>17.899999999999999</v>
          </cell>
        </row>
        <row r="413">
          <cell r="A413" t="str">
            <v>OESAZX108</v>
          </cell>
          <cell r="B413" t="str">
            <v>TERMINAL SHROUD</v>
          </cell>
          <cell r="C413">
            <v>22.2</v>
          </cell>
          <cell r="D413">
            <v>18.899999999999999</v>
          </cell>
        </row>
        <row r="414">
          <cell r="A414" t="str">
            <v>OESAZX109</v>
          </cell>
          <cell r="B414" t="str">
            <v>BLOW FUSE INDICATION KIT</v>
          </cell>
          <cell r="C414">
            <v>85.7</v>
          </cell>
          <cell r="D414">
            <v>72.8</v>
          </cell>
        </row>
        <row r="415">
          <cell r="A415" t="str">
            <v>OESAZX11</v>
          </cell>
          <cell r="B415" t="str">
            <v>NEUTRAL LINK</v>
          </cell>
          <cell r="C415">
            <v>14.1</v>
          </cell>
          <cell r="D415">
            <v>12</v>
          </cell>
        </row>
        <row r="416">
          <cell r="A416" t="str">
            <v>OESAZX110</v>
          </cell>
          <cell r="B416" t="str">
            <v>BLOW FUSE INDICATION KIT</v>
          </cell>
          <cell r="C416">
            <v>99.3</v>
          </cell>
          <cell r="D416">
            <v>84.4</v>
          </cell>
        </row>
        <row r="417">
          <cell r="A417" t="str">
            <v>OESAZX111</v>
          </cell>
          <cell r="B417" t="str">
            <v>BLOW FUSE INDICATION KIT</v>
          </cell>
          <cell r="C417">
            <v>85.7</v>
          </cell>
          <cell r="D417">
            <v>72.8</v>
          </cell>
        </row>
        <row r="418">
          <cell r="A418" t="str">
            <v>OESAZX112</v>
          </cell>
          <cell r="B418" t="str">
            <v>BLOW FUSE INDICATION KIT</v>
          </cell>
          <cell r="C418">
            <v>99.3</v>
          </cell>
          <cell r="D418">
            <v>84.4</v>
          </cell>
        </row>
        <row r="419">
          <cell r="A419" t="str">
            <v>OESAZX113</v>
          </cell>
          <cell r="B419" t="str">
            <v>BLOW FUSE INDICATION KIT</v>
          </cell>
          <cell r="C419">
            <v>85.7</v>
          </cell>
          <cell r="D419">
            <v>72.8</v>
          </cell>
        </row>
        <row r="420">
          <cell r="A420" t="str">
            <v>OESAZX114</v>
          </cell>
          <cell r="B420" t="str">
            <v>BLOW FUSE INDICATION KIT</v>
          </cell>
          <cell r="C420">
            <v>99.3</v>
          </cell>
          <cell r="D420">
            <v>84.4</v>
          </cell>
        </row>
        <row r="421">
          <cell r="A421" t="str">
            <v>OESAZX116</v>
          </cell>
          <cell r="B421" t="str">
            <v>LOCKING ATTACHMENT</v>
          </cell>
          <cell r="C421">
            <v>6.05</v>
          </cell>
          <cell r="D421">
            <v>5.15</v>
          </cell>
        </row>
        <row r="422">
          <cell r="A422" t="str">
            <v>OESAZX117</v>
          </cell>
          <cell r="B422" t="str">
            <v>NEUTRAL LINK</v>
          </cell>
          <cell r="C422">
            <v>19</v>
          </cell>
          <cell r="D422">
            <v>16.2</v>
          </cell>
        </row>
        <row r="423">
          <cell r="A423" t="str">
            <v>OESAZX118</v>
          </cell>
          <cell r="B423" t="str">
            <v>NEUTRAL LINK</v>
          </cell>
          <cell r="C423">
            <v>10</v>
          </cell>
          <cell r="D423">
            <v>8.5</v>
          </cell>
        </row>
        <row r="424">
          <cell r="A424" t="str">
            <v>OESAZX119</v>
          </cell>
          <cell r="B424" t="str">
            <v>TERMINAL SHROUD</v>
          </cell>
          <cell r="C424">
            <v>4.1500000000000004</v>
          </cell>
          <cell r="D424">
            <v>3.5</v>
          </cell>
        </row>
        <row r="425">
          <cell r="A425" t="str">
            <v>OESAZX12</v>
          </cell>
          <cell r="B425" t="str">
            <v>NEUTRAL LINK</v>
          </cell>
          <cell r="C425">
            <v>18.600000000000001</v>
          </cell>
          <cell r="D425">
            <v>15.8</v>
          </cell>
        </row>
        <row r="426">
          <cell r="A426" t="str">
            <v>OESAZX121</v>
          </cell>
          <cell r="B426" t="str">
            <v>AMP TERMINAL KIT</v>
          </cell>
          <cell r="C426">
            <v>0.84</v>
          </cell>
          <cell r="D426">
            <v>0.71</v>
          </cell>
        </row>
        <row r="427">
          <cell r="A427" t="str">
            <v>OESAZX122</v>
          </cell>
          <cell r="B427" t="str">
            <v>AMP TERMINAL KIT</v>
          </cell>
          <cell r="C427">
            <v>1.55</v>
          </cell>
          <cell r="D427">
            <v>1.3</v>
          </cell>
        </row>
        <row r="428">
          <cell r="A428" t="str">
            <v>OESAZX126</v>
          </cell>
          <cell r="B428" t="str">
            <v>8NO+8NC AUX CONTACT FOR OESA32-63</v>
          </cell>
          <cell r="C428">
            <v>88.5</v>
          </cell>
          <cell r="D428">
            <v>75.2</v>
          </cell>
        </row>
        <row r="429">
          <cell r="A429" t="str">
            <v>OESAZX129</v>
          </cell>
          <cell r="B429" t="str">
            <v>AUXILIARY CONTACT</v>
          </cell>
          <cell r="C429">
            <v>22.7</v>
          </cell>
          <cell r="D429">
            <v>19.3</v>
          </cell>
        </row>
        <row r="430">
          <cell r="A430" t="str">
            <v>OESAZX13</v>
          </cell>
          <cell r="B430" t="str">
            <v>NEUTRAL LINK</v>
          </cell>
          <cell r="C430">
            <v>22.3</v>
          </cell>
          <cell r="D430">
            <v>19</v>
          </cell>
        </row>
        <row r="431">
          <cell r="A431" t="str">
            <v>OESAZX130</v>
          </cell>
          <cell r="B431" t="str">
            <v>BLOW FUSE INDICATION KIT</v>
          </cell>
          <cell r="C431">
            <v>45.4</v>
          </cell>
          <cell r="D431">
            <v>38.6</v>
          </cell>
        </row>
        <row r="432">
          <cell r="A432" t="str">
            <v>OESAZX131</v>
          </cell>
          <cell r="B432" t="str">
            <v>BLOW FUSE INDICATION KIT</v>
          </cell>
          <cell r="C432">
            <v>65.8</v>
          </cell>
          <cell r="D432">
            <v>55.9</v>
          </cell>
        </row>
        <row r="433">
          <cell r="A433" t="str">
            <v>OESAZX132</v>
          </cell>
          <cell r="B433" t="str">
            <v>BLOW FUSE INDICATION KIT</v>
          </cell>
          <cell r="C433">
            <v>68.099999999999994</v>
          </cell>
          <cell r="D433">
            <v>57.9</v>
          </cell>
        </row>
        <row r="434">
          <cell r="A434" t="str">
            <v>OESAZX133</v>
          </cell>
          <cell r="B434" t="str">
            <v>BLOW FUSE INDICATION KIT</v>
          </cell>
          <cell r="C434">
            <v>84</v>
          </cell>
          <cell r="D434">
            <v>71.400000000000006</v>
          </cell>
        </row>
        <row r="435">
          <cell r="A435" t="str">
            <v>OESAZX157</v>
          </cell>
          <cell r="B435" t="str">
            <v>1 CHANGEOVER CONTACT FOR OESA20-32</v>
          </cell>
          <cell r="C435">
            <v>9.4</v>
          </cell>
          <cell r="D435">
            <v>8</v>
          </cell>
        </row>
        <row r="436">
          <cell r="A436" t="str">
            <v>OESAZX16</v>
          </cell>
          <cell r="B436" t="str">
            <v>2NO+2NC AUX CONTACT FOR OESA125-160</v>
          </cell>
          <cell r="C436">
            <v>46.8</v>
          </cell>
          <cell r="D436">
            <v>39.799999999999997</v>
          </cell>
        </row>
        <row r="437">
          <cell r="A437" t="str">
            <v>OESAZX161</v>
          </cell>
          <cell r="B437" t="str">
            <v>BLOWNFUSE INDICATOR</v>
          </cell>
          <cell r="C437">
            <v>11.3</v>
          </cell>
          <cell r="D437">
            <v>9.6</v>
          </cell>
        </row>
        <row r="438">
          <cell r="A438" t="str">
            <v>OESAZX162</v>
          </cell>
          <cell r="B438" t="str">
            <v>NEUTRAL LINK</v>
          </cell>
          <cell r="C438">
            <v>9.1</v>
          </cell>
          <cell r="D438">
            <v>7.75</v>
          </cell>
        </row>
        <row r="439">
          <cell r="A439" t="str">
            <v>OESAZX163</v>
          </cell>
          <cell r="B439" t="str">
            <v>NEUTRAL LINK</v>
          </cell>
          <cell r="C439">
            <v>9.1</v>
          </cell>
          <cell r="D439">
            <v>7.75</v>
          </cell>
        </row>
        <row r="440">
          <cell r="A440" t="str">
            <v>OESAZX164</v>
          </cell>
          <cell r="B440" t="str">
            <v>NEUTRAL LINK</v>
          </cell>
          <cell r="C440">
            <v>9.1</v>
          </cell>
          <cell r="D440">
            <v>7.75</v>
          </cell>
        </row>
        <row r="441">
          <cell r="A441" t="str">
            <v>OESAZX165</v>
          </cell>
          <cell r="B441" t="str">
            <v>NEUTRAL LINK</v>
          </cell>
          <cell r="C441">
            <v>10.199999999999999</v>
          </cell>
          <cell r="D441">
            <v>8.65</v>
          </cell>
        </row>
        <row r="442">
          <cell r="A442" t="str">
            <v>OESAZX167</v>
          </cell>
          <cell r="B442" t="str">
            <v>NEUTRAL LINK</v>
          </cell>
          <cell r="C442">
            <v>9.1</v>
          </cell>
          <cell r="D442">
            <v>7.75</v>
          </cell>
        </row>
        <row r="443">
          <cell r="A443" t="str">
            <v>OESAZX169</v>
          </cell>
          <cell r="B443" t="str">
            <v>AUX.CONTACTFRAME</v>
          </cell>
          <cell r="C443">
            <v>2.2999999999999998</v>
          </cell>
          <cell r="D443">
            <v>1.95</v>
          </cell>
        </row>
        <row r="444">
          <cell r="A444" t="str">
            <v>OESAZX17</v>
          </cell>
          <cell r="B444" t="str">
            <v>4NO+4NC AUX CONTACT FOR OESA125-160</v>
          </cell>
          <cell r="C444">
            <v>47.6</v>
          </cell>
          <cell r="D444">
            <v>40.5</v>
          </cell>
        </row>
        <row r="445">
          <cell r="A445" t="str">
            <v>OESAZX19</v>
          </cell>
          <cell r="B445" t="str">
            <v>SHROUD FOR AUX.CONTACTS</v>
          </cell>
          <cell r="C445">
            <v>18</v>
          </cell>
        </row>
        <row r="446">
          <cell r="A446" t="str">
            <v>OESAZX170</v>
          </cell>
          <cell r="B446" t="str">
            <v>BLOWNFUSE INDICATOR</v>
          </cell>
          <cell r="C446">
            <v>11.3</v>
          </cell>
          <cell r="D446">
            <v>9.6</v>
          </cell>
        </row>
        <row r="447">
          <cell r="A447" t="str">
            <v>OESAZX171</v>
          </cell>
          <cell r="B447" t="str">
            <v>NEUTRAL LINK</v>
          </cell>
          <cell r="C447">
            <v>5.65</v>
          </cell>
          <cell r="D447">
            <v>4.8</v>
          </cell>
        </row>
        <row r="448">
          <cell r="A448" t="str">
            <v>OESAZX172</v>
          </cell>
          <cell r="B448" t="str">
            <v>FUSE COVER</v>
          </cell>
          <cell r="C448">
            <v>31</v>
          </cell>
        </row>
        <row r="449">
          <cell r="A449" t="str">
            <v>OESAZX190</v>
          </cell>
          <cell r="B449" t="str">
            <v>FUSE COVER</v>
          </cell>
          <cell r="C449">
            <v>12.5</v>
          </cell>
          <cell r="D449">
            <v>10.6</v>
          </cell>
        </row>
        <row r="450">
          <cell r="A450" t="str">
            <v>OESAZX191</v>
          </cell>
          <cell r="B450" t="str">
            <v>FUSE COVER</v>
          </cell>
          <cell r="C450">
            <v>15.9</v>
          </cell>
          <cell r="D450">
            <v>13.5</v>
          </cell>
        </row>
        <row r="451">
          <cell r="A451" t="str">
            <v>OESAZX192</v>
          </cell>
          <cell r="B451" t="str">
            <v>FUSE COVER</v>
          </cell>
          <cell r="C451">
            <v>12.5</v>
          </cell>
          <cell r="D451">
            <v>10.6</v>
          </cell>
        </row>
        <row r="452">
          <cell r="A452" t="str">
            <v>OESAZX193</v>
          </cell>
          <cell r="B452" t="str">
            <v>FUSE COVER</v>
          </cell>
          <cell r="C452">
            <v>15.9</v>
          </cell>
          <cell r="D452">
            <v>13.5</v>
          </cell>
        </row>
        <row r="453">
          <cell r="A453" t="str">
            <v>OESAZX194</v>
          </cell>
          <cell r="B453" t="str">
            <v>FUSE COVER</v>
          </cell>
          <cell r="C453">
            <v>13.6</v>
          </cell>
          <cell r="D453">
            <v>11.6</v>
          </cell>
        </row>
        <row r="454">
          <cell r="A454" t="str">
            <v>OESAZX195</v>
          </cell>
          <cell r="B454" t="str">
            <v>FUSE COVER</v>
          </cell>
          <cell r="C454">
            <v>17.100000000000001</v>
          </cell>
          <cell r="D454">
            <v>14.5</v>
          </cell>
        </row>
        <row r="455">
          <cell r="A455" t="str">
            <v>OESAZX196</v>
          </cell>
          <cell r="B455" t="str">
            <v>FUSE COVER</v>
          </cell>
          <cell r="C455">
            <v>13.6</v>
          </cell>
          <cell r="D455">
            <v>11.6</v>
          </cell>
        </row>
        <row r="456">
          <cell r="A456" t="str">
            <v>OESAZX197</v>
          </cell>
          <cell r="B456" t="str">
            <v>FUSE COVER</v>
          </cell>
          <cell r="C456">
            <v>17.100000000000001</v>
          </cell>
          <cell r="D456">
            <v>14.5</v>
          </cell>
        </row>
        <row r="457">
          <cell r="A457" t="str">
            <v>OESAZX198</v>
          </cell>
          <cell r="B457" t="str">
            <v>BLOW FUSE INDICATION KIT</v>
          </cell>
          <cell r="C457">
            <v>13.6</v>
          </cell>
          <cell r="D457">
            <v>11.6</v>
          </cell>
        </row>
        <row r="458">
          <cell r="A458" t="str">
            <v>OESAZX199</v>
          </cell>
          <cell r="B458" t="str">
            <v>BLOW FUSE INDICATION KIT</v>
          </cell>
          <cell r="C458">
            <v>13.6</v>
          </cell>
          <cell r="D458">
            <v>11.6</v>
          </cell>
        </row>
        <row r="459">
          <cell r="A459" t="str">
            <v>OESAZX200</v>
          </cell>
          <cell r="B459" t="str">
            <v>BLOW FUSE INDICATION KIT</v>
          </cell>
          <cell r="C459">
            <v>13.6</v>
          </cell>
          <cell r="D459">
            <v>11.6</v>
          </cell>
        </row>
        <row r="460">
          <cell r="A460" t="str">
            <v>OESAZX201</v>
          </cell>
          <cell r="B460" t="str">
            <v>BLOW FUSE INDICATION KIT</v>
          </cell>
          <cell r="C460">
            <v>13.6</v>
          </cell>
          <cell r="D460">
            <v>11.6</v>
          </cell>
        </row>
        <row r="461">
          <cell r="A461" t="str">
            <v>OESAZX202</v>
          </cell>
          <cell r="B461" t="str">
            <v>BLOW FUSE INDICATION KIT</v>
          </cell>
          <cell r="C461">
            <v>13.6</v>
          </cell>
          <cell r="D461">
            <v>11.6</v>
          </cell>
        </row>
        <row r="462">
          <cell r="A462" t="str">
            <v>OESAZX203</v>
          </cell>
          <cell r="B462" t="str">
            <v>BLOW FUSE INDICATION KIT</v>
          </cell>
          <cell r="C462">
            <v>13.6</v>
          </cell>
          <cell r="D462">
            <v>11.6</v>
          </cell>
        </row>
        <row r="463">
          <cell r="A463" t="str">
            <v>OESAZX204</v>
          </cell>
          <cell r="B463" t="str">
            <v>LOCKING ATTACHMENT</v>
          </cell>
          <cell r="C463">
            <v>2.2999999999999998</v>
          </cell>
          <cell r="D463">
            <v>1.95</v>
          </cell>
        </row>
        <row r="464">
          <cell r="A464" t="str">
            <v>OESAZX205</v>
          </cell>
          <cell r="B464" t="str">
            <v>FUSE COVER</v>
          </cell>
          <cell r="C464">
            <v>12.5</v>
          </cell>
          <cell r="D464">
            <v>10.6</v>
          </cell>
        </row>
        <row r="465">
          <cell r="A465" t="str">
            <v>OESAZX206</v>
          </cell>
          <cell r="B465" t="str">
            <v>FUSE COVER</v>
          </cell>
          <cell r="C465">
            <v>15.9</v>
          </cell>
          <cell r="D465">
            <v>13.5</v>
          </cell>
        </row>
        <row r="466">
          <cell r="A466" t="str">
            <v>OESAZX207</v>
          </cell>
          <cell r="B466" t="str">
            <v>FUSE COVER</v>
          </cell>
          <cell r="C466">
            <v>12.5</v>
          </cell>
          <cell r="D466">
            <v>10.6</v>
          </cell>
        </row>
        <row r="467">
          <cell r="A467" t="str">
            <v>OESAZX208</v>
          </cell>
          <cell r="B467" t="str">
            <v>FUSE COVER</v>
          </cell>
          <cell r="C467">
            <v>15.9</v>
          </cell>
          <cell r="D467">
            <v>13.5</v>
          </cell>
        </row>
        <row r="468">
          <cell r="A468" t="str">
            <v>OESAZX209</v>
          </cell>
          <cell r="B468" t="str">
            <v>FUSE COVER</v>
          </cell>
          <cell r="C468">
            <v>13.6</v>
          </cell>
          <cell r="D468">
            <v>11.6</v>
          </cell>
        </row>
        <row r="469">
          <cell r="A469" t="str">
            <v>OESAZX210</v>
          </cell>
          <cell r="B469" t="str">
            <v>FUSE COVER</v>
          </cell>
          <cell r="C469">
            <v>17.100000000000001</v>
          </cell>
          <cell r="D469">
            <v>14.5</v>
          </cell>
        </row>
        <row r="470">
          <cell r="A470" t="str">
            <v>OESAZX211</v>
          </cell>
          <cell r="B470" t="str">
            <v>FUSE COVER</v>
          </cell>
          <cell r="C470">
            <v>13.6</v>
          </cell>
          <cell r="D470">
            <v>11.6</v>
          </cell>
        </row>
        <row r="471">
          <cell r="A471" t="str">
            <v>OESAZX212</v>
          </cell>
          <cell r="B471" t="str">
            <v>FUSE COVER</v>
          </cell>
          <cell r="C471">
            <v>17.100000000000001</v>
          </cell>
          <cell r="D471">
            <v>14.5</v>
          </cell>
        </row>
        <row r="472">
          <cell r="A472" t="str">
            <v>OESAZX213</v>
          </cell>
          <cell r="B472" t="str">
            <v>FUSE COVER</v>
          </cell>
          <cell r="C472">
            <v>9.1</v>
          </cell>
          <cell r="D472">
            <v>7.75</v>
          </cell>
        </row>
        <row r="473">
          <cell r="A473" t="str">
            <v>OESAZX214</v>
          </cell>
          <cell r="B473" t="str">
            <v>FUSE COVER</v>
          </cell>
          <cell r="C473">
            <v>9.1</v>
          </cell>
          <cell r="D473">
            <v>7.75</v>
          </cell>
        </row>
        <row r="474">
          <cell r="A474" t="str">
            <v>OESAZX215</v>
          </cell>
          <cell r="B474" t="str">
            <v>FUSE COVER</v>
          </cell>
          <cell r="C474">
            <v>10.199999999999999</v>
          </cell>
          <cell r="D474">
            <v>8.65</v>
          </cell>
        </row>
        <row r="475">
          <cell r="A475" t="str">
            <v>OESAZX216</v>
          </cell>
          <cell r="B475" t="str">
            <v>FUSE COVER</v>
          </cell>
          <cell r="C475">
            <v>10.199999999999999</v>
          </cell>
          <cell r="D475">
            <v>8.65</v>
          </cell>
        </row>
        <row r="476">
          <cell r="A476" t="str">
            <v>OESAZX217</v>
          </cell>
          <cell r="B476" t="str">
            <v>FUSE COVER</v>
          </cell>
          <cell r="C476">
            <v>4.5</v>
          </cell>
          <cell r="D476">
            <v>3.8</v>
          </cell>
        </row>
        <row r="477">
          <cell r="A477" t="str">
            <v>OESAZX218</v>
          </cell>
          <cell r="B477" t="str">
            <v>FUSE COVER</v>
          </cell>
          <cell r="C477">
            <v>4.5</v>
          </cell>
          <cell r="D477">
            <v>3.8</v>
          </cell>
        </row>
        <row r="478">
          <cell r="A478" t="str">
            <v>OESAZX219</v>
          </cell>
          <cell r="B478" t="str">
            <v>FUSE COVER</v>
          </cell>
          <cell r="C478">
            <v>5.65</v>
          </cell>
          <cell r="D478">
            <v>4.8</v>
          </cell>
        </row>
        <row r="479">
          <cell r="A479" t="str">
            <v>OESAZX220</v>
          </cell>
          <cell r="B479" t="str">
            <v>FUSE COVER</v>
          </cell>
          <cell r="C479">
            <v>5.65</v>
          </cell>
          <cell r="D479">
            <v>4.8</v>
          </cell>
        </row>
        <row r="480">
          <cell r="A480" t="str">
            <v>OESAZX221</v>
          </cell>
          <cell r="B480" t="str">
            <v>AUXILIARY CONTACT</v>
          </cell>
          <cell r="C480">
            <v>10.9</v>
          </cell>
          <cell r="D480">
            <v>9.25</v>
          </cell>
        </row>
        <row r="481">
          <cell r="A481" t="str">
            <v>OESAZX222</v>
          </cell>
          <cell r="B481" t="str">
            <v>AUXILIARY CONTACT</v>
          </cell>
          <cell r="C481">
            <v>10.9</v>
          </cell>
          <cell r="D481">
            <v>9.25</v>
          </cell>
        </row>
        <row r="482">
          <cell r="A482" t="str">
            <v>OESAZX23</v>
          </cell>
          <cell r="B482" t="str">
            <v>SHROUD FOR AUX.CONTACTS</v>
          </cell>
          <cell r="C482">
            <v>6.8</v>
          </cell>
          <cell r="D482">
            <v>5.8</v>
          </cell>
        </row>
        <row r="483">
          <cell r="A483" t="str">
            <v>OESAZX233</v>
          </cell>
          <cell r="B483" t="str">
            <v>AUXILIARY CONTACT</v>
          </cell>
          <cell r="C483">
            <v>9</v>
          </cell>
          <cell r="D483">
            <v>7.65</v>
          </cell>
        </row>
        <row r="484">
          <cell r="A484" t="str">
            <v>OESAZX234</v>
          </cell>
          <cell r="B484" t="str">
            <v>AUXILIARY CONTACT</v>
          </cell>
          <cell r="C484">
            <v>9</v>
          </cell>
          <cell r="D484">
            <v>7.65</v>
          </cell>
        </row>
        <row r="485">
          <cell r="A485" t="str">
            <v>OESAZX235</v>
          </cell>
          <cell r="B485" t="str">
            <v>AUXILIARY CONTACT</v>
          </cell>
          <cell r="C485">
            <v>6.35</v>
          </cell>
          <cell r="D485">
            <v>5.4</v>
          </cell>
        </row>
        <row r="486">
          <cell r="A486" t="str">
            <v>OESAZX236</v>
          </cell>
          <cell r="B486" t="str">
            <v>AUXILIARY CONTACT</v>
          </cell>
          <cell r="C486">
            <v>6.35</v>
          </cell>
          <cell r="D486">
            <v>5.4</v>
          </cell>
        </row>
        <row r="487">
          <cell r="A487" t="str">
            <v>OESAZX237</v>
          </cell>
          <cell r="B487" t="str">
            <v>AUXILIARY CONTACT</v>
          </cell>
          <cell r="C487">
            <v>5.8</v>
          </cell>
          <cell r="D487">
            <v>4.95</v>
          </cell>
        </row>
        <row r="488">
          <cell r="A488" t="str">
            <v>OESAZX238</v>
          </cell>
          <cell r="B488" t="str">
            <v>AUXILIARY CONTACT</v>
          </cell>
          <cell r="C488">
            <v>9.5500000000000007</v>
          </cell>
          <cell r="D488">
            <v>8.1</v>
          </cell>
        </row>
        <row r="489">
          <cell r="A489" t="str">
            <v>OESAZX239</v>
          </cell>
          <cell r="B489" t="str">
            <v>AUXILIARY CONTACT</v>
          </cell>
          <cell r="C489">
            <v>9.5500000000000007</v>
          </cell>
          <cell r="D489">
            <v>8.1</v>
          </cell>
        </row>
        <row r="490">
          <cell r="A490" t="str">
            <v>OESAZX25</v>
          </cell>
          <cell r="B490" t="str">
            <v>AUXILIARY CONTACT</v>
          </cell>
          <cell r="C490">
            <v>88.5</v>
          </cell>
          <cell r="D490">
            <v>75.2</v>
          </cell>
        </row>
        <row r="491">
          <cell r="A491" t="str">
            <v>OESAZX3</v>
          </cell>
          <cell r="B491" t="str">
            <v>FUSE COVER</v>
          </cell>
          <cell r="C491">
            <v>19.7</v>
          </cell>
          <cell r="D491">
            <v>16.7</v>
          </cell>
        </row>
        <row r="492">
          <cell r="A492" t="str">
            <v>OESAZX31</v>
          </cell>
          <cell r="B492" t="str">
            <v>FUSE COVER</v>
          </cell>
          <cell r="C492">
            <v>16.100000000000001</v>
          </cell>
          <cell r="D492">
            <v>13.7</v>
          </cell>
        </row>
        <row r="493">
          <cell r="A493" t="str">
            <v>OESAZX32</v>
          </cell>
          <cell r="B493" t="str">
            <v>2NO+2NC AUX CONTACT FOR OESA32-63</v>
          </cell>
          <cell r="C493">
            <v>46.8</v>
          </cell>
          <cell r="D493">
            <v>39.799999999999997</v>
          </cell>
        </row>
        <row r="494">
          <cell r="A494" t="str">
            <v>OESAZX33</v>
          </cell>
          <cell r="B494" t="str">
            <v>AUXILIARY CONTACT</v>
          </cell>
          <cell r="C494">
            <v>51.9</v>
          </cell>
          <cell r="D494">
            <v>44.1</v>
          </cell>
        </row>
        <row r="495">
          <cell r="A495" t="str">
            <v>OESAZX34</v>
          </cell>
          <cell r="B495" t="str">
            <v>SHROUDS FOR AUX CONTACTS</v>
          </cell>
          <cell r="C495">
            <v>7.5</v>
          </cell>
        </row>
        <row r="496">
          <cell r="A496" t="str">
            <v>OESAZX37</v>
          </cell>
          <cell r="B496" t="str">
            <v>FUSE COVER</v>
          </cell>
          <cell r="C496">
            <v>21.5</v>
          </cell>
          <cell r="D496">
            <v>18.3</v>
          </cell>
        </row>
        <row r="497">
          <cell r="A497" t="str">
            <v>OESAZX38</v>
          </cell>
          <cell r="B497" t="str">
            <v>FUSE COVER</v>
          </cell>
          <cell r="C497">
            <v>27</v>
          </cell>
          <cell r="D497">
            <v>23</v>
          </cell>
        </row>
        <row r="498">
          <cell r="A498" t="str">
            <v>OESAZX41</v>
          </cell>
          <cell r="B498" t="str">
            <v>TERMINAL SHROUD</v>
          </cell>
          <cell r="C498">
            <v>7.95</v>
          </cell>
          <cell r="D498">
            <v>6.75</v>
          </cell>
        </row>
        <row r="499">
          <cell r="A499" t="str">
            <v>OESAZX44</v>
          </cell>
          <cell r="B499" t="str">
            <v>FUSE COVER</v>
          </cell>
          <cell r="C499">
            <v>17.399999999999999</v>
          </cell>
          <cell r="D499">
            <v>14.8</v>
          </cell>
        </row>
        <row r="500">
          <cell r="A500" t="str">
            <v>OESAZX45</v>
          </cell>
          <cell r="B500" t="str">
            <v>FUSE COVER</v>
          </cell>
          <cell r="C500">
            <v>23.2</v>
          </cell>
          <cell r="D500">
            <v>19.7</v>
          </cell>
        </row>
        <row r="501">
          <cell r="A501" t="str">
            <v>OESAZX54</v>
          </cell>
          <cell r="B501" t="str">
            <v>BLOWNFUSE INDICATOR</v>
          </cell>
          <cell r="C501">
            <v>9.5</v>
          </cell>
          <cell r="D501">
            <v>8.0500000000000007</v>
          </cell>
        </row>
        <row r="502">
          <cell r="A502" t="str">
            <v>OESAZX55</v>
          </cell>
          <cell r="B502" t="str">
            <v>BLOWNFUSE INDICATOR</v>
          </cell>
          <cell r="C502">
            <v>10.199999999999999</v>
          </cell>
          <cell r="D502">
            <v>8.65</v>
          </cell>
        </row>
        <row r="503">
          <cell r="A503" t="str">
            <v>OESAZX56</v>
          </cell>
          <cell r="B503" t="str">
            <v>BLOWNFUSE INDICATOR</v>
          </cell>
          <cell r="C503">
            <v>12.4</v>
          </cell>
          <cell r="D503">
            <v>10.5</v>
          </cell>
        </row>
        <row r="504">
          <cell r="A504" t="str">
            <v>OESAZX57</v>
          </cell>
          <cell r="B504" t="str">
            <v>BLOWNFUSE INDICATOR</v>
          </cell>
          <cell r="C504">
            <v>13.9</v>
          </cell>
          <cell r="D504">
            <v>11.8</v>
          </cell>
        </row>
        <row r="505">
          <cell r="A505" t="str">
            <v>OESAZX60</v>
          </cell>
          <cell r="B505" t="str">
            <v>SHAFT DIRECTION MODIFICA</v>
          </cell>
          <cell r="C505">
            <v>7.8</v>
          </cell>
          <cell r="D505">
            <v>6.65</v>
          </cell>
        </row>
        <row r="506">
          <cell r="A506" t="str">
            <v>OESAZX61</v>
          </cell>
          <cell r="B506" t="str">
            <v>BACK CONNECTIONSTUD</v>
          </cell>
          <cell r="C506">
            <v>10.4</v>
          </cell>
          <cell r="D506">
            <v>8.85</v>
          </cell>
        </row>
        <row r="507">
          <cell r="A507" t="str">
            <v>OESAZX62</v>
          </cell>
          <cell r="B507" t="str">
            <v>BACK CONNECTIONSTUD</v>
          </cell>
          <cell r="C507">
            <v>16.3</v>
          </cell>
          <cell r="D507">
            <v>13.9</v>
          </cell>
        </row>
        <row r="508">
          <cell r="A508" t="str">
            <v>OESAZX64</v>
          </cell>
          <cell r="B508" t="str">
            <v>SHAFT DIRECTION MODIFICA</v>
          </cell>
          <cell r="C508">
            <v>7.8</v>
          </cell>
          <cell r="D508">
            <v>6.65</v>
          </cell>
        </row>
        <row r="509">
          <cell r="A509" t="str">
            <v>OESAZX66</v>
          </cell>
          <cell r="B509" t="str">
            <v>FUSE COVER</v>
          </cell>
          <cell r="C509">
            <v>26.2</v>
          </cell>
          <cell r="D509">
            <v>22.3</v>
          </cell>
        </row>
        <row r="510">
          <cell r="A510" t="str">
            <v>OESAZX67</v>
          </cell>
          <cell r="B510" t="str">
            <v>FUSE COVER</v>
          </cell>
          <cell r="C510">
            <v>26.2</v>
          </cell>
          <cell r="D510">
            <v>22.3</v>
          </cell>
        </row>
        <row r="511">
          <cell r="A511" t="str">
            <v>OESAZX68</v>
          </cell>
          <cell r="B511" t="str">
            <v>FUSE COVER</v>
          </cell>
          <cell r="C511">
            <v>28.6</v>
          </cell>
          <cell r="D511">
            <v>24.3</v>
          </cell>
        </row>
        <row r="512">
          <cell r="A512" t="str">
            <v>OESAZX69</v>
          </cell>
          <cell r="B512" t="str">
            <v>FUSE COVER</v>
          </cell>
          <cell r="C512">
            <v>28.6</v>
          </cell>
          <cell r="D512">
            <v>24.3</v>
          </cell>
        </row>
        <row r="513">
          <cell r="A513" t="str">
            <v>OESAZX70</v>
          </cell>
          <cell r="B513" t="str">
            <v>TERMINAL SHROUD</v>
          </cell>
          <cell r="C513">
            <v>19.7</v>
          </cell>
          <cell r="D513">
            <v>16.7</v>
          </cell>
        </row>
        <row r="514">
          <cell r="A514" t="str">
            <v>OESAZX71</v>
          </cell>
          <cell r="B514" t="str">
            <v>TERMINAL SHROUD</v>
          </cell>
          <cell r="C514">
            <v>21</v>
          </cell>
          <cell r="D514">
            <v>17.899999999999999</v>
          </cell>
        </row>
        <row r="515">
          <cell r="A515" t="str">
            <v>OESAZX72</v>
          </cell>
          <cell r="B515" t="str">
            <v>TERMINAL SHROUD</v>
          </cell>
          <cell r="C515">
            <v>21</v>
          </cell>
          <cell r="D515">
            <v>17.899999999999999</v>
          </cell>
        </row>
        <row r="516">
          <cell r="A516" t="str">
            <v>OESAZX73</v>
          </cell>
          <cell r="B516" t="str">
            <v>TERMINAL SHROUD</v>
          </cell>
          <cell r="C516">
            <v>22.2</v>
          </cell>
          <cell r="D516">
            <v>18.899999999999999</v>
          </cell>
        </row>
        <row r="517">
          <cell r="A517" t="str">
            <v>OESAZX74</v>
          </cell>
          <cell r="B517" t="str">
            <v>FUSE COVER</v>
          </cell>
          <cell r="C517">
            <v>23.6</v>
          </cell>
          <cell r="D517">
            <v>20.100000000000001</v>
          </cell>
        </row>
        <row r="518">
          <cell r="A518" t="str">
            <v>OESAZX75</v>
          </cell>
          <cell r="B518" t="str">
            <v>TERMINAL SHROUD</v>
          </cell>
          <cell r="C518">
            <v>9.9</v>
          </cell>
          <cell r="D518">
            <v>8.4</v>
          </cell>
        </row>
        <row r="519">
          <cell r="A519" t="str">
            <v>OESAZX8</v>
          </cell>
          <cell r="B519" t="str">
            <v>TERMINAL SHROUD</v>
          </cell>
          <cell r="C519">
            <v>6.35</v>
          </cell>
          <cell r="D519">
            <v>5.4</v>
          </cell>
        </row>
        <row r="520">
          <cell r="A520" t="str">
            <v>OESAZX80</v>
          </cell>
          <cell r="B520" t="str">
            <v>FUSE COVER</v>
          </cell>
          <cell r="C520">
            <v>27.5</v>
          </cell>
          <cell r="D520">
            <v>23.4</v>
          </cell>
        </row>
        <row r="521">
          <cell r="A521" t="str">
            <v>OESAZX81</v>
          </cell>
          <cell r="B521" t="str">
            <v>TERMINAL SHROUD</v>
          </cell>
          <cell r="C521">
            <v>11.2</v>
          </cell>
          <cell r="D521">
            <v>9.5</v>
          </cell>
        </row>
        <row r="522">
          <cell r="A522" t="str">
            <v>OESAZX83</v>
          </cell>
          <cell r="B522" t="str">
            <v>LOCKING ATTACHMENT</v>
          </cell>
          <cell r="C522">
            <v>5.55</v>
          </cell>
          <cell r="D522">
            <v>4.7</v>
          </cell>
        </row>
        <row r="523">
          <cell r="A523" t="str">
            <v>OESAZX84</v>
          </cell>
          <cell r="B523" t="str">
            <v>LOCKING ATTACHMENT</v>
          </cell>
          <cell r="C523">
            <v>5.55</v>
          </cell>
          <cell r="D523">
            <v>4.7</v>
          </cell>
        </row>
        <row r="524">
          <cell r="A524" t="str">
            <v>OESAZX85</v>
          </cell>
          <cell r="B524" t="str">
            <v>NEUTRAL LINK</v>
          </cell>
          <cell r="C524">
            <v>17.3</v>
          </cell>
          <cell r="D524">
            <v>14.7</v>
          </cell>
        </row>
        <row r="525">
          <cell r="A525" t="str">
            <v>OESAZX86</v>
          </cell>
          <cell r="B525" t="str">
            <v>NEUTRAL LINK</v>
          </cell>
          <cell r="C525">
            <v>13.2</v>
          </cell>
          <cell r="D525">
            <v>11.2</v>
          </cell>
        </row>
        <row r="526">
          <cell r="A526" t="str">
            <v>OESAZX87</v>
          </cell>
          <cell r="B526" t="str">
            <v>NEUTRAL LINK</v>
          </cell>
          <cell r="C526">
            <v>8.0500000000000007</v>
          </cell>
          <cell r="D526">
            <v>6.85</v>
          </cell>
        </row>
        <row r="527">
          <cell r="A527" t="str">
            <v>OESAZX88</v>
          </cell>
          <cell r="B527" t="str">
            <v>NEUTRAL LINK</v>
          </cell>
          <cell r="C527">
            <v>19.899999999999999</v>
          </cell>
          <cell r="D527">
            <v>16.899999999999999</v>
          </cell>
        </row>
        <row r="528">
          <cell r="A528" t="str">
            <v>OESAZX89</v>
          </cell>
          <cell r="B528" t="str">
            <v>FUSE COVER</v>
          </cell>
          <cell r="C528">
            <v>16.100000000000001</v>
          </cell>
          <cell r="D528">
            <v>13.7</v>
          </cell>
        </row>
        <row r="529">
          <cell r="A529" t="str">
            <v>OETL-NF100S</v>
          </cell>
          <cell r="B529" t="str">
            <v>LOAD BREAK SWITCH</v>
          </cell>
          <cell r="C529">
            <v>49.5</v>
          </cell>
          <cell r="D529">
            <v>42.1</v>
          </cell>
        </row>
        <row r="530">
          <cell r="A530" t="str">
            <v>OETL-NF1200</v>
          </cell>
          <cell r="B530" t="str">
            <v>LOAD BREAK SWITCH</v>
          </cell>
          <cell r="C530">
            <v>1570</v>
          </cell>
          <cell r="D530">
            <v>1330</v>
          </cell>
        </row>
        <row r="531">
          <cell r="A531" t="str">
            <v>OETL-NF160</v>
          </cell>
          <cell r="B531" t="str">
            <v>LOAD BREAK SWITCH</v>
          </cell>
          <cell r="C531">
            <v>144</v>
          </cell>
          <cell r="D531">
            <v>122</v>
          </cell>
        </row>
        <row r="532">
          <cell r="A532" t="str">
            <v>OETL-NF200</v>
          </cell>
          <cell r="B532" t="str">
            <v>LOAD BREAK SWITCH</v>
          </cell>
          <cell r="C532">
            <v>176</v>
          </cell>
          <cell r="D532">
            <v>150</v>
          </cell>
        </row>
        <row r="533">
          <cell r="A533" t="str">
            <v>OETL-NF30S</v>
          </cell>
          <cell r="B533" t="str">
            <v>ROTARY SWITCH</v>
          </cell>
          <cell r="C533">
            <v>29.1</v>
          </cell>
          <cell r="D533">
            <v>24.7</v>
          </cell>
        </row>
        <row r="534">
          <cell r="A534" t="str">
            <v>OETL-NF400</v>
          </cell>
          <cell r="B534" t="str">
            <v>LOAD BREAK SWITCH</v>
          </cell>
          <cell r="C534">
            <v>382</v>
          </cell>
          <cell r="D534">
            <v>325</v>
          </cell>
        </row>
        <row r="535">
          <cell r="A535" t="str">
            <v>OETL-NF60S</v>
          </cell>
          <cell r="B535" t="str">
            <v>ROTARY SWITCH</v>
          </cell>
          <cell r="C535">
            <v>41.1</v>
          </cell>
          <cell r="D535">
            <v>34.9</v>
          </cell>
        </row>
        <row r="536">
          <cell r="A536" t="str">
            <v>OETL-NF800</v>
          </cell>
          <cell r="B536" t="str">
            <v>LOAD BREAK SWITCH</v>
          </cell>
          <cell r="C536">
            <v>970</v>
          </cell>
          <cell r="D536">
            <v>825</v>
          </cell>
        </row>
        <row r="537">
          <cell r="A537" t="str">
            <v>OETL1000K140</v>
          </cell>
          <cell r="B537" t="str">
            <v>LOAD BREAK SWITCH</v>
          </cell>
          <cell r="C537">
            <v>857</v>
          </cell>
          <cell r="D537">
            <v>728</v>
          </cell>
        </row>
        <row r="538">
          <cell r="A538" t="str">
            <v>OETL1000K185</v>
          </cell>
          <cell r="B538" t="str">
            <v>LOAD BREAK SWITCH</v>
          </cell>
          <cell r="C538">
            <v>857</v>
          </cell>
          <cell r="D538">
            <v>728</v>
          </cell>
        </row>
        <row r="539">
          <cell r="A539" t="str">
            <v>OETL1000K3</v>
          </cell>
          <cell r="B539" t="str">
            <v>LOAD BREAK SWITCH</v>
          </cell>
          <cell r="C539">
            <v>778</v>
          </cell>
          <cell r="D539">
            <v>291.23</v>
          </cell>
        </row>
        <row r="540">
          <cell r="A540" t="str">
            <v>OETL1000K3-H20</v>
          </cell>
          <cell r="B540" t="str">
            <v>LOAD BREAK SWITCH</v>
          </cell>
          <cell r="C540">
            <v>908</v>
          </cell>
          <cell r="D540">
            <v>772</v>
          </cell>
        </row>
        <row r="541">
          <cell r="A541" t="str">
            <v>OETL1000K4</v>
          </cell>
          <cell r="B541" t="str">
            <v>LOAD BREAK SWITCH</v>
          </cell>
          <cell r="C541">
            <v>959</v>
          </cell>
          <cell r="D541">
            <v>815</v>
          </cell>
        </row>
        <row r="542">
          <cell r="A542" t="str">
            <v>OETL1000KV12</v>
          </cell>
          <cell r="B542" t="str">
            <v>LOAD BREAK SWITCH</v>
          </cell>
          <cell r="C542">
            <v>778</v>
          </cell>
          <cell r="D542">
            <v>661</v>
          </cell>
        </row>
        <row r="543">
          <cell r="A543" t="str">
            <v>OETL1250K3</v>
          </cell>
          <cell r="B543" t="str">
            <v>LOAD BREAK SWITCH</v>
          </cell>
          <cell r="C543">
            <v>817</v>
          </cell>
          <cell r="D543">
            <v>337.54</v>
          </cell>
        </row>
        <row r="544">
          <cell r="A544" t="str">
            <v>OETL1250K3-H20</v>
          </cell>
          <cell r="B544" t="str">
            <v>LOAD BREAK SWITCH</v>
          </cell>
          <cell r="C544">
            <v>988</v>
          </cell>
          <cell r="D544">
            <v>840</v>
          </cell>
        </row>
        <row r="545">
          <cell r="A545" t="str">
            <v>OETL1250K4</v>
          </cell>
          <cell r="B545" t="str">
            <v>LOAD BREAK SWITCH</v>
          </cell>
          <cell r="C545">
            <v>1010</v>
          </cell>
          <cell r="D545">
            <v>859</v>
          </cell>
        </row>
        <row r="546">
          <cell r="A546" t="str">
            <v>OETL1250KV12</v>
          </cell>
          <cell r="B546" t="str">
            <v>LOAD BREAK SWITCH</v>
          </cell>
          <cell r="C546">
            <v>817</v>
          </cell>
          <cell r="D546">
            <v>694</v>
          </cell>
        </row>
        <row r="547">
          <cell r="A547" t="str">
            <v>OETL1250KV22</v>
          </cell>
          <cell r="B547" t="str">
            <v>LOAD BREAK SWITCH</v>
          </cell>
          <cell r="C547">
            <v>1010</v>
          </cell>
          <cell r="D547">
            <v>859</v>
          </cell>
        </row>
        <row r="548">
          <cell r="A548" t="str">
            <v>OETL1250M140</v>
          </cell>
          <cell r="B548" t="str">
            <v>EARTHING SWITCH</v>
          </cell>
          <cell r="C548">
            <v>1000</v>
          </cell>
          <cell r="D548">
            <v>850</v>
          </cell>
        </row>
        <row r="549">
          <cell r="A549" t="str">
            <v>OETL1250M3</v>
          </cell>
          <cell r="B549" t="str">
            <v>EARTHING SWITCH</v>
          </cell>
          <cell r="C549">
            <v>936</v>
          </cell>
          <cell r="D549">
            <v>796</v>
          </cell>
        </row>
        <row r="550">
          <cell r="A550" t="str">
            <v>OETL125C1</v>
          </cell>
          <cell r="B550" t="str">
            <v>TOGGLE SWITCH</v>
          </cell>
          <cell r="C550">
            <v>32</v>
          </cell>
          <cell r="D550">
            <v>27.2</v>
          </cell>
        </row>
        <row r="551">
          <cell r="A551" t="str">
            <v>OETL125D1</v>
          </cell>
          <cell r="B551" t="str">
            <v>ROTARY SWITCH</v>
          </cell>
          <cell r="C551">
            <v>40.9</v>
          </cell>
          <cell r="D551">
            <v>40</v>
          </cell>
        </row>
        <row r="552">
          <cell r="A552" t="str">
            <v>OETL125D4</v>
          </cell>
          <cell r="B552" t="str">
            <v>ROTARY SWITCH</v>
          </cell>
          <cell r="C552">
            <v>55.8</v>
          </cell>
          <cell r="D552">
            <v>47.4</v>
          </cell>
        </row>
        <row r="553">
          <cell r="A553" t="str">
            <v>OETL125DE2</v>
          </cell>
          <cell r="B553" t="str">
            <v>ENCL. L.B. SWITCH</v>
          </cell>
          <cell r="C553">
            <v>112</v>
          </cell>
          <cell r="D553">
            <v>95.2</v>
          </cell>
        </row>
        <row r="554">
          <cell r="A554" t="str">
            <v>OETL1600K140</v>
          </cell>
          <cell r="B554" t="str">
            <v>LOAD BREAK SWITCH</v>
          </cell>
          <cell r="C554">
            <v>1150</v>
          </cell>
          <cell r="D554">
            <v>978</v>
          </cell>
        </row>
        <row r="555">
          <cell r="A555" t="str">
            <v>OETL1600K185</v>
          </cell>
          <cell r="B555" t="str">
            <v>LOAD BREAK SWITCH</v>
          </cell>
          <cell r="C555">
            <v>1150</v>
          </cell>
          <cell r="D555">
            <v>978</v>
          </cell>
        </row>
        <row r="556">
          <cell r="A556" t="str">
            <v>OETL1600K200</v>
          </cell>
          <cell r="B556" t="str">
            <v>LOAD BREAK SWITCH</v>
          </cell>
          <cell r="C556">
            <v>1150</v>
          </cell>
          <cell r="D556">
            <v>978</v>
          </cell>
        </row>
        <row r="557">
          <cell r="A557" t="str">
            <v>OETL1600K3</v>
          </cell>
          <cell r="B557" t="str">
            <v>LOAD BREAK SWITCH</v>
          </cell>
          <cell r="C557">
            <v>1040</v>
          </cell>
          <cell r="D557">
            <v>837.32</v>
          </cell>
        </row>
        <row r="558">
          <cell r="A558" t="str">
            <v>OETL1600K4</v>
          </cell>
          <cell r="B558" t="str">
            <v>LOAD BREAK SWITCH</v>
          </cell>
          <cell r="C558">
            <v>1370</v>
          </cell>
          <cell r="D558">
            <v>1160</v>
          </cell>
        </row>
        <row r="559">
          <cell r="A559" t="str">
            <v>OETL200K3</v>
          </cell>
          <cell r="B559" t="str">
            <v>LOAD BREAK SWITCH</v>
          </cell>
          <cell r="C559">
            <v>99.3</v>
          </cell>
          <cell r="D559">
            <v>73.16</v>
          </cell>
        </row>
        <row r="560">
          <cell r="A560" t="str">
            <v>OETL200K4</v>
          </cell>
          <cell r="B560" t="str">
            <v>LOAD BREAK SWITCH</v>
          </cell>
          <cell r="C560">
            <v>116</v>
          </cell>
          <cell r="D560">
            <v>98.6</v>
          </cell>
        </row>
        <row r="561">
          <cell r="A561" t="str">
            <v>OETL200KM3</v>
          </cell>
          <cell r="B561" t="str">
            <v>LOAD BREAK SWITCH</v>
          </cell>
          <cell r="C561">
            <v>150</v>
          </cell>
          <cell r="D561">
            <v>128</v>
          </cell>
        </row>
        <row r="562">
          <cell r="A562" t="str">
            <v>OETL200KM4</v>
          </cell>
          <cell r="B562" t="str">
            <v>LOAD BREAK SWITCH</v>
          </cell>
          <cell r="C562">
            <v>178</v>
          </cell>
          <cell r="D562">
            <v>151</v>
          </cell>
        </row>
        <row r="563">
          <cell r="A563" t="str">
            <v>OETL2500K185</v>
          </cell>
          <cell r="B563" t="str">
            <v>LOAD BREAK SWITCH</v>
          </cell>
          <cell r="C563">
            <v>1390</v>
          </cell>
          <cell r="D563">
            <v>1180</v>
          </cell>
        </row>
        <row r="564">
          <cell r="A564" t="str">
            <v>OETL2500K3</v>
          </cell>
          <cell r="B564" t="str">
            <v>LOAD BREAK SWITCH</v>
          </cell>
          <cell r="C564">
            <v>1260</v>
          </cell>
          <cell r="D564">
            <v>1010.13</v>
          </cell>
        </row>
        <row r="565">
          <cell r="A565" t="str">
            <v>OETL2500K4</v>
          </cell>
          <cell r="B565" t="str">
            <v>LOAD BREAK SWITCH</v>
          </cell>
          <cell r="C565">
            <v>1580</v>
          </cell>
          <cell r="D565">
            <v>1340</v>
          </cell>
        </row>
        <row r="566">
          <cell r="A566" t="str">
            <v>OETL250K3</v>
          </cell>
          <cell r="B566" t="str">
            <v>LOAD BREAK SWITCH</v>
          </cell>
          <cell r="C566">
            <v>125</v>
          </cell>
          <cell r="D566">
            <v>89.2</v>
          </cell>
        </row>
        <row r="567">
          <cell r="A567" t="str">
            <v>OETL250K4</v>
          </cell>
          <cell r="B567" t="str">
            <v>LOAD BREAK SWITCH</v>
          </cell>
          <cell r="C567">
            <v>153</v>
          </cell>
          <cell r="D567">
            <v>130</v>
          </cell>
        </row>
        <row r="568">
          <cell r="A568" t="str">
            <v>OETL25C1</v>
          </cell>
          <cell r="B568" t="str">
            <v>TOGGLE SWITCH</v>
          </cell>
          <cell r="C568">
            <v>12</v>
          </cell>
          <cell r="D568">
            <v>10.199999999999999</v>
          </cell>
        </row>
        <row r="569">
          <cell r="A569" t="str">
            <v>OETL25C4</v>
          </cell>
          <cell r="B569" t="str">
            <v>TOGGLE SWITCH</v>
          </cell>
          <cell r="C569">
            <v>16.7</v>
          </cell>
          <cell r="D569">
            <v>14.2</v>
          </cell>
        </row>
        <row r="570">
          <cell r="A570" t="str">
            <v>OETL25D1</v>
          </cell>
          <cell r="B570" t="str">
            <v>ROTARY SWITCH</v>
          </cell>
          <cell r="C570">
            <v>12.4</v>
          </cell>
          <cell r="D570">
            <v>10.5</v>
          </cell>
        </row>
        <row r="571">
          <cell r="A571" t="str">
            <v>OETL25D4</v>
          </cell>
          <cell r="B571" t="str">
            <v>ROTARY SWITCH</v>
          </cell>
          <cell r="C571">
            <v>18.3</v>
          </cell>
          <cell r="D571">
            <v>15.6</v>
          </cell>
        </row>
        <row r="572">
          <cell r="A572" t="str">
            <v>OETL25DE3A</v>
          </cell>
          <cell r="B572" t="str">
            <v>ENCLOSED LOAD-BREAK SWIT</v>
          </cell>
          <cell r="C572">
            <v>34.5</v>
          </cell>
          <cell r="D572">
            <v>29.3</v>
          </cell>
        </row>
        <row r="573">
          <cell r="A573" t="str">
            <v>OETL25DE3B</v>
          </cell>
          <cell r="B573" t="str">
            <v>ENCLOSED LOAD-BREAK SWIT</v>
          </cell>
          <cell r="C573">
            <v>34.5</v>
          </cell>
          <cell r="D573">
            <v>29.3</v>
          </cell>
        </row>
        <row r="574">
          <cell r="A574" t="str">
            <v>OETL25DE3F</v>
          </cell>
          <cell r="B574" t="str">
            <v>ENCLOSED LOAD-BREAK SWIT</v>
          </cell>
          <cell r="C574">
            <v>34.5</v>
          </cell>
          <cell r="D574">
            <v>29.3</v>
          </cell>
        </row>
        <row r="575">
          <cell r="A575" t="str">
            <v>OETL25DE3T</v>
          </cell>
          <cell r="B575" t="str">
            <v>SAFETY SWITCH</v>
          </cell>
          <cell r="C575">
            <v>39.4</v>
          </cell>
          <cell r="D575">
            <v>33.5</v>
          </cell>
        </row>
        <row r="576">
          <cell r="A576" t="str">
            <v>OETL25DE4A</v>
          </cell>
          <cell r="B576" t="str">
            <v>ENCLOSED LOAD-BREAK SWIT</v>
          </cell>
          <cell r="C576">
            <v>39.9</v>
          </cell>
          <cell r="D576">
            <v>33.9</v>
          </cell>
        </row>
        <row r="577">
          <cell r="A577" t="str">
            <v>OETL25DE4B</v>
          </cell>
          <cell r="B577" t="str">
            <v>ENCLOSED LOAD-BREAK SWIT</v>
          </cell>
          <cell r="C577">
            <v>39.9</v>
          </cell>
          <cell r="D577">
            <v>33.9</v>
          </cell>
        </row>
        <row r="578">
          <cell r="A578" t="str">
            <v>OETL25DE4F</v>
          </cell>
          <cell r="B578" t="str">
            <v>ENCLOSED LOAD-BREAK SWIT</v>
          </cell>
          <cell r="C578">
            <v>39.9</v>
          </cell>
          <cell r="D578">
            <v>33.9</v>
          </cell>
        </row>
        <row r="579">
          <cell r="A579" t="str">
            <v>OETL3150K185</v>
          </cell>
          <cell r="B579" t="str">
            <v>LOAD BREAK SWITCH</v>
          </cell>
          <cell r="C579">
            <v>1590</v>
          </cell>
          <cell r="D579">
            <v>1350</v>
          </cell>
        </row>
        <row r="580">
          <cell r="A580" t="str">
            <v>OETL3150K3</v>
          </cell>
          <cell r="B580" t="str">
            <v>LOAD BREAK SWITCH</v>
          </cell>
          <cell r="C580">
            <v>1450</v>
          </cell>
          <cell r="D580">
            <v>1155.07</v>
          </cell>
        </row>
        <row r="581">
          <cell r="A581" t="str">
            <v>OETL3150K4</v>
          </cell>
          <cell r="B581" t="str">
            <v>LOAD BREAK SWITCH</v>
          </cell>
          <cell r="C581">
            <v>1810</v>
          </cell>
          <cell r="D581">
            <v>1540</v>
          </cell>
        </row>
        <row r="582">
          <cell r="A582" t="str">
            <v>OETL315K3</v>
          </cell>
          <cell r="B582" t="str">
            <v>LOAD BREAK SWITCH</v>
          </cell>
          <cell r="C582">
            <v>148</v>
          </cell>
          <cell r="D582">
            <v>103.5</v>
          </cell>
        </row>
        <row r="583">
          <cell r="A583" t="str">
            <v>OETL315K4</v>
          </cell>
          <cell r="B583" t="str">
            <v>LOAD BREAK SWITCH</v>
          </cell>
          <cell r="C583">
            <v>177</v>
          </cell>
          <cell r="D583">
            <v>150</v>
          </cell>
        </row>
        <row r="584">
          <cell r="A584" t="str">
            <v>OETL315KM3</v>
          </cell>
          <cell r="B584" t="str">
            <v>LOAD BREAK SWITCH</v>
          </cell>
          <cell r="C584">
            <v>177</v>
          </cell>
          <cell r="D584">
            <v>150</v>
          </cell>
        </row>
        <row r="585">
          <cell r="A585" t="str">
            <v>OETL315KM4</v>
          </cell>
          <cell r="B585" t="str">
            <v>LOAD BREAK SWITCH</v>
          </cell>
          <cell r="C585">
            <v>210</v>
          </cell>
          <cell r="D585">
            <v>179</v>
          </cell>
        </row>
        <row r="586">
          <cell r="A586" t="str">
            <v>OETL400D1</v>
          </cell>
          <cell r="B586" t="str">
            <v>LOAD BREAK SWITCH</v>
          </cell>
          <cell r="C586">
            <v>183</v>
          </cell>
          <cell r="D586">
            <v>121</v>
          </cell>
        </row>
        <row r="587">
          <cell r="A587" t="str">
            <v>OETL400D4</v>
          </cell>
          <cell r="B587" t="str">
            <v>LOAD BREAK SWITCH</v>
          </cell>
          <cell r="C587">
            <v>232</v>
          </cell>
          <cell r="D587">
            <v>197</v>
          </cell>
        </row>
        <row r="588">
          <cell r="A588" t="str">
            <v>OETL400DM1</v>
          </cell>
          <cell r="B588" t="str">
            <v>LOAD BREAK SWITCH</v>
          </cell>
          <cell r="C588">
            <v>252</v>
          </cell>
          <cell r="D588">
            <v>214</v>
          </cell>
        </row>
        <row r="589">
          <cell r="A589" t="str">
            <v>OETL400DM4</v>
          </cell>
          <cell r="B589" t="str">
            <v>LOAD BREAK SWITCH</v>
          </cell>
          <cell r="C589">
            <v>312</v>
          </cell>
          <cell r="D589">
            <v>265</v>
          </cell>
        </row>
        <row r="590">
          <cell r="A590" t="str">
            <v>OETL40C4</v>
          </cell>
          <cell r="B590" t="str">
            <v>TOGGLE SWITCH</v>
          </cell>
          <cell r="C590">
            <v>21.3</v>
          </cell>
          <cell r="D590">
            <v>18.100000000000001</v>
          </cell>
        </row>
        <row r="591">
          <cell r="A591" t="str">
            <v>OETL40D1</v>
          </cell>
          <cell r="B591" t="str">
            <v>ROTARY SWITCH</v>
          </cell>
          <cell r="C591">
            <v>17</v>
          </cell>
          <cell r="D591">
            <v>14.5</v>
          </cell>
        </row>
        <row r="592">
          <cell r="A592" t="str">
            <v>OETL40D4</v>
          </cell>
          <cell r="B592" t="str">
            <v>ROTARY SWITCH</v>
          </cell>
          <cell r="C592">
            <v>22.9</v>
          </cell>
          <cell r="D592">
            <v>19.5</v>
          </cell>
        </row>
        <row r="593">
          <cell r="A593" t="str">
            <v>OETL40DE3A</v>
          </cell>
          <cell r="B593" t="str">
            <v>ENCLOSED LOAD-BREAK SWIT</v>
          </cell>
          <cell r="C593">
            <v>40.9</v>
          </cell>
          <cell r="D593">
            <v>34.799999999999997</v>
          </cell>
        </row>
        <row r="594">
          <cell r="A594" t="str">
            <v>OETL40DE3B</v>
          </cell>
          <cell r="B594" t="str">
            <v>ENCLOSED LOAD-BREAK SWIT</v>
          </cell>
          <cell r="C594">
            <v>40.9</v>
          </cell>
          <cell r="D594">
            <v>34.799999999999997</v>
          </cell>
        </row>
        <row r="595">
          <cell r="A595" t="str">
            <v>OETL40DE3F</v>
          </cell>
          <cell r="B595" t="str">
            <v>ENCLOSED LOAD-BREAK SWIT</v>
          </cell>
          <cell r="C595">
            <v>40.9</v>
          </cell>
          <cell r="D595">
            <v>34.799999999999997</v>
          </cell>
        </row>
        <row r="596">
          <cell r="A596" t="str">
            <v>OETL40DE3T</v>
          </cell>
          <cell r="B596" t="str">
            <v>SAFETY SWITCH</v>
          </cell>
          <cell r="C596">
            <v>47.6</v>
          </cell>
          <cell r="D596">
            <v>40.5</v>
          </cell>
        </row>
        <row r="597">
          <cell r="A597" t="str">
            <v>OETL40DE4A</v>
          </cell>
          <cell r="B597" t="str">
            <v>ENCLOSED LOAD-BREAK SWIT</v>
          </cell>
          <cell r="C597">
            <v>46.5</v>
          </cell>
          <cell r="D597">
            <v>39.5</v>
          </cell>
        </row>
        <row r="598">
          <cell r="A598" t="str">
            <v>OETL40DE4B</v>
          </cell>
          <cell r="B598" t="str">
            <v>ENCLOSED LOAD-BREAK SWIT</v>
          </cell>
          <cell r="C598">
            <v>46.5</v>
          </cell>
          <cell r="D598">
            <v>39.5</v>
          </cell>
        </row>
        <row r="599">
          <cell r="A599" t="str">
            <v>OETL40DE4F</v>
          </cell>
          <cell r="B599" t="str">
            <v>ENCLOSED LOAD-BREAK SWIT</v>
          </cell>
          <cell r="C599">
            <v>46.5</v>
          </cell>
          <cell r="D599">
            <v>39.5</v>
          </cell>
        </row>
        <row r="600">
          <cell r="A600" t="str">
            <v>OETL630K3</v>
          </cell>
          <cell r="B600" t="str">
            <v>LOAD BREAK SWITCH</v>
          </cell>
          <cell r="C600">
            <v>264</v>
          </cell>
          <cell r="D600">
            <v>158.51</v>
          </cell>
        </row>
        <row r="601">
          <cell r="A601" t="str">
            <v>OETL630K4</v>
          </cell>
          <cell r="B601" t="str">
            <v>LOAD BREAK SWITCH</v>
          </cell>
          <cell r="C601">
            <v>331</v>
          </cell>
          <cell r="D601">
            <v>281</v>
          </cell>
        </row>
        <row r="602">
          <cell r="A602" t="str">
            <v>OETL630KM3</v>
          </cell>
          <cell r="B602" t="str">
            <v>LOAD BREAK SWITCH</v>
          </cell>
          <cell r="C602">
            <v>350</v>
          </cell>
          <cell r="D602">
            <v>298</v>
          </cell>
        </row>
        <row r="603">
          <cell r="A603" t="str">
            <v>OETL630KM4</v>
          </cell>
          <cell r="B603" t="str">
            <v>LOAD BREAK SWITCH</v>
          </cell>
          <cell r="C603">
            <v>446</v>
          </cell>
          <cell r="D603">
            <v>379</v>
          </cell>
        </row>
        <row r="604">
          <cell r="A604" t="str">
            <v>OETL63C3</v>
          </cell>
          <cell r="B604" t="str">
            <v>TOGGLE SWITCH</v>
          </cell>
          <cell r="C604">
            <v>21.2</v>
          </cell>
          <cell r="D604">
            <v>18</v>
          </cell>
        </row>
        <row r="605">
          <cell r="A605" t="str">
            <v>OETL63C4</v>
          </cell>
          <cell r="B605" t="str">
            <v>TOGGLE SWITCH</v>
          </cell>
          <cell r="C605">
            <v>29.8</v>
          </cell>
          <cell r="D605">
            <v>25.3</v>
          </cell>
        </row>
        <row r="606">
          <cell r="A606" t="str">
            <v>OETL63K3</v>
          </cell>
          <cell r="B606" t="str">
            <v>ROTARY SWITCH</v>
          </cell>
          <cell r="C606">
            <v>25.8</v>
          </cell>
          <cell r="D606">
            <v>21.9</v>
          </cell>
        </row>
        <row r="607">
          <cell r="A607" t="str">
            <v>OETL63K4</v>
          </cell>
          <cell r="B607" t="str">
            <v>ROTARY SWITCH</v>
          </cell>
          <cell r="C607">
            <v>33.9</v>
          </cell>
          <cell r="D607">
            <v>28.8</v>
          </cell>
        </row>
        <row r="608">
          <cell r="A608" t="str">
            <v>OETL63KE3A</v>
          </cell>
          <cell r="B608" t="str">
            <v>ENCLOSED LOAD-BREAK SWIT</v>
          </cell>
          <cell r="C608">
            <v>62.4</v>
          </cell>
          <cell r="D608">
            <v>53</v>
          </cell>
        </row>
        <row r="609">
          <cell r="A609" t="str">
            <v>OETL63KE3B</v>
          </cell>
          <cell r="B609" t="str">
            <v>ENCLOSED LOAD-BREAK SWIT</v>
          </cell>
          <cell r="C609">
            <v>62.4</v>
          </cell>
          <cell r="D609">
            <v>53</v>
          </cell>
        </row>
        <row r="610">
          <cell r="A610" t="str">
            <v>OETL63KE3F</v>
          </cell>
          <cell r="B610" t="str">
            <v>ENCLOSED LOAD-BREAK SWIT</v>
          </cell>
          <cell r="C610">
            <v>62.4</v>
          </cell>
          <cell r="D610">
            <v>53</v>
          </cell>
        </row>
        <row r="611">
          <cell r="A611" t="str">
            <v>OETL63KE3T</v>
          </cell>
          <cell r="B611" t="str">
            <v>SAFETY SWITCH</v>
          </cell>
          <cell r="C611">
            <v>74.900000000000006</v>
          </cell>
          <cell r="D611">
            <v>63.7</v>
          </cell>
        </row>
        <row r="612">
          <cell r="A612" t="str">
            <v>OETL63KL3C</v>
          </cell>
          <cell r="B612" t="str">
            <v>ENCL.CHANGE OVER SWITCH</v>
          </cell>
          <cell r="C612">
            <v>184</v>
          </cell>
          <cell r="D612">
            <v>156</v>
          </cell>
        </row>
        <row r="613">
          <cell r="A613" t="str">
            <v>OETL800K3</v>
          </cell>
          <cell r="B613" t="str">
            <v>LOAD BREAK SWITCH</v>
          </cell>
          <cell r="C613">
            <v>384</v>
          </cell>
          <cell r="D613">
            <v>271.64999999999998</v>
          </cell>
        </row>
        <row r="614">
          <cell r="A614" t="str">
            <v>OETL800K4</v>
          </cell>
          <cell r="B614" t="str">
            <v>LOAD BREAK SWITCH</v>
          </cell>
          <cell r="C614">
            <v>490</v>
          </cell>
          <cell r="D614">
            <v>417</v>
          </cell>
        </row>
        <row r="615">
          <cell r="A615" t="str">
            <v>OETL800KM3</v>
          </cell>
          <cell r="B615" t="str">
            <v>LOAD BREAK SWITCH</v>
          </cell>
          <cell r="C615">
            <v>427</v>
          </cell>
          <cell r="D615">
            <v>363</v>
          </cell>
        </row>
        <row r="616">
          <cell r="A616" t="str">
            <v>OETL800KM4</v>
          </cell>
          <cell r="B616" t="str">
            <v>LOAD BREAK SWITCH</v>
          </cell>
          <cell r="C616">
            <v>564</v>
          </cell>
          <cell r="D616">
            <v>479</v>
          </cell>
        </row>
        <row r="617">
          <cell r="A617" t="str">
            <v>OETL80C1</v>
          </cell>
          <cell r="B617" t="str">
            <v>TOGGLE SWITCH</v>
          </cell>
          <cell r="C617">
            <v>25.9</v>
          </cell>
          <cell r="D617">
            <v>22</v>
          </cell>
        </row>
        <row r="618">
          <cell r="A618" t="str">
            <v>OETL80D1</v>
          </cell>
          <cell r="B618" t="str">
            <v>ROTARY SWITCH</v>
          </cell>
          <cell r="C618">
            <v>27.5</v>
          </cell>
          <cell r="D618">
            <v>18.34</v>
          </cell>
        </row>
        <row r="619">
          <cell r="A619" t="str">
            <v>OETLZA20</v>
          </cell>
          <cell r="B619" t="str">
            <v>OPER. SHAFT</v>
          </cell>
          <cell r="C619">
            <v>2.8</v>
          </cell>
          <cell r="D619">
            <v>2.4</v>
          </cell>
        </row>
        <row r="620">
          <cell r="A620" t="str">
            <v>OETLZA21</v>
          </cell>
          <cell r="B620" t="str">
            <v>OPER. SHAFT</v>
          </cell>
          <cell r="C620">
            <v>2.8</v>
          </cell>
          <cell r="D620">
            <v>2.4</v>
          </cell>
        </row>
        <row r="621">
          <cell r="A621" t="str">
            <v>OETLZA23</v>
          </cell>
          <cell r="B621" t="str">
            <v>SHAFT</v>
          </cell>
          <cell r="C621">
            <v>3.65</v>
          </cell>
          <cell r="D621">
            <v>3.1</v>
          </cell>
        </row>
        <row r="622">
          <cell r="A622" t="str">
            <v>OETLZA23/EL</v>
          </cell>
          <cell r="B622" t="str">
            <v>OPER. SHAFT</v>
          </cell>
          <cell r="C622">
            <v>2.8</v>
          </cell>
          <cell r="D622">
            <v>2.4</v>
          </cell>
        </row>
        <row r="623">
          <cell r="A623" t="str">
            <v>OETLZA71</v>
          </cell>
          <cell r="B623" t="str">
            <v>SHAFT</v>
          </cell>
          <cell r="C623">
            <v>3.95</v>
          </cell>
          <cell r="D623">
            <v>3.35</v>
          </cell>
        </row>
        <row r="624">
          <cell r="A624" t="str">
            <v>OETLZA71/EL</v>
          </cell>
          <cell r="B624" t="str">
            <v>SHAFT</v>
          </cell>
          <cell r="C624">
            <v>3.95</v>
          </cell>
          <cell r="D624">
            <v>3.35</v>
          </cell>
        </row>
        <row r="625">
          <cell r="A625" t="str">
            <v>OETLZA72</v>
          </cell>
          <cell r="B625" t="str">
            <v>SHAFT</v>
          </cell>
          <cell r="C625">
            <v>5.65</v>
          </cell>
          <cell r="D625">
            <v>4.8</v>
          </cell>
        </row>
        <row r="626">
          <cell r="A626" t="str">
            <v>OETLZA85</v>
          </cell>
          <cell r="B626" t="str">
            <v>SHAFT</v>
          </cell>
          <cell r="C626">
            <v>7.4</v>
          </cell>
          <cell r="D626">
            <v>6.3</v>
          </cell>
        </row>
        <row r="627">
          <cell r="A627" t="str">
            <v>OETLZA86</v>
          </cell>
          <cell r="B627" t="str">
            <v>SHAFT</v>
          </cell>
          <cell r="C627">
            <v>10.8</v>
          </cell>
          <cell r="D627">
            <v>9.1999999999999993</v>
          </cell>
        </row>
        <row r="628">
          <cell r="A628" t="str">
            <v>OETLZS37</v>
          </cell>
          <cell r="B628" t="str">
            <v>SHAFT</v>
          </cell>
          <cell r="C628">
            <v>2.2999999999999998</v>
          </cell>
          <cell r="D628">
            <v>1.95</v>
          </cell>
        </row>
        <row r="629">
          <cell r="A629" t="str">
            <v>OETLZS48</v>
          </cell>
          <cell r="B629" t="str">
            <v>SHAFT</v>
          </cell>
          <cell r="C629">
            <v>2.5</v>
          </cell>
          <cell r="D629">
            <v>2.1</v>
          </cell>
        </row>
        <row r="630">
          <cell r="A630" t="str">
            <v>OETLZS49</v>
          </cell>
          <cell r="B630" t="str">
            <v>SHAFT</v>
          </cell>
          <cell r="C630">
            <v>2.6</v>
          </cell>
          <cell r="D630">
            <v>2.2000000000000002</v>
          </cell>
        </row>
        <row r="631">
          <cell r="A631" t="str">
            <v>OETLZS50</v>
          </cell>
          <cell r="B631" t="str">
            <v>SHAFT</v>
          </cell>
          <cell r="C631">
            <v>4.5</v>
          </cell>
          <cell r="D631">
            <v>3.8</v>
          </cell>
        </row>
        <row r="632">
          <cell r="A632" t="str">
            <v>OETLZS55</v>
          </cell>
          <cell r="B632" t="str">
            <v>SHAFT</v>
          </cell>
          <cell r="C632">
            <v>2.2999999999999998</v>
          </cell>
          <cell r="D632">
            <v>1.95</v>
          </cell>
        </row>
        <row r="633">
          <cell r="A633" t="str">
            <v>OETLZS57</v>
          </cell>
          <cell r="B633" t="str">
            <v>SHAFT</v>
          </cell>
          <cell r="C633">
            <v>4.1500000000000004</v>
          </cell>
          <cell r="D633">
            <v>3.5</v>
          </cell>
        </row>
        <row r="634">
          <cell r="A634" t="str">
            <v>OETLZT100</v>
          </cell>
          <cell r="B634" t="str">
            <v>SUPPORT</v>
          </cell>
          <cell r="C634">
            <v>4.5</v>
          </cell>
          <cell r="D634">
            <v>3.8</v>
          </cell>
        </row>
        <row r="635">
          <cell r="A635" t="str">
            <v>OETLZT140</v>
          </cell>
          <cell r="B635" t="str">
            <v>SUPPORT</v>
          </cell>
          <cell r="C635">
            <v>4.5</v>
          </cell>
          <cell r="D635">
            <v>3.8</v>
          </cell>
        </row>
        <row r="636">
          <cell r="A636" t="str">
            <v>OETLZT80A220AC</v>
          </cell>
          <cell r="B636" t="str">
            <v>INTERLOCK</v>
          </cell>
          <cell r="C636">
            <v>201</v>
          </cell>
          <cell r="D636">
            <v>171</v>
          </cell>
        </row>
        <row r="637">
          <cell r="A637" t="str">
            <v>OETLZT80L220AC</v>
          </cell>
          <cell r="B637" t="str">
            <v>INTERLOCK</v>
          </cell>
          <cell r="C637">
            <v>201</v>
          </cell>
          <cell r="D637">
            <v>171</v>
          </cell>
        </row>
        <row r="638">
          <cell r="A638" t="str">
            <v>OETLZW11</v>
          </cell>
          <cell r="B638" t="str">
            <v>CHANGE-OVER ATTACHM.</v>
          </cell>
          <cell r="C638">
            <v>162</v>
          </cell>
          <cell r="D638">
            <v>138</v>
          </cell>
        </row>
        <row r="639">
          <cell r="A639" t="str">
            <v>OETLZW12</v>
          </cell>
          <cell r="B639" t="str">
            <v>CHANGE-OVER ATTACHM.</v>
          </cell>
          <cell r="C639">
            <v>198</v>
          </cell>
          <cell r="D639">
            <v>168</v>
          </cell>
        </row>
        <row r="640">
          <cell r="A640" t="str">
            <v>OETLZW13</v>
          </cell>
          <cell r="B640" t="str">
            <v>BYPASSATTACHM.</v>
          </cell>
          <cell r="C640">
            <v>213</v>
          </cell>
          <cell r="D640">
            <v>181</v>
          </cell>
        </row>
        <row r="641">
          <cell r="A641" t="str">
            <v>OETLZW14</v>
          </cell>
          <cell r="B641" t="str">
            <v>MECH.INTERLOCK</v>
          </cell>
          <cell r="C641">
            <v>17.5</v>
          </cell>
          <cell r="D641">
            <v>14.9</v>
          </cell>
        </row>
        <row r="642">
          <cell r="A642" t="str">
            <v>OETLZW15</v>
          </cell>
          <cell r="B642" t="str">
            <v>MECH.INTERLOCK</v>
          </cell>
          <cell r="C642">
            <v>21.2</v>
          </cell>
          <cell r="D642">
            <v>18</v>
          </cell>
        </row>
        <row r="643">
          <cell r="A643" t="str">
            <v>OETLZW16</v>
          </cell>
          <cell r="B643" t="str">
            <v>INTERL.ATTACHMENT</v>
          </cell>
          <cell r="C643">
            <v>25</v>
          </cell>
          <cell r="D643">
            <v>21.3</v>
          </cell>
        </row>
        <row r="644">
          <cell r="A644" t="str">
            <v>OETLZW17</v>
          </cell>
          <cell r="B644" t="str">
            <v>BYPASSATTACHM.</v>
          </cell>
          <cell r="C644">
            <v>102</v>
          </cell>
          <cell r="D644">
            <v>86.7</v>
          </cell>
        </row>
        <row r="645">
          <cell r="A645" t="str">
            <v>OETLZW18</v>
          </cell>
          <cell r="B645" t="str">
            <v>PARALLEL ATTACHMENT</v>
          </cell>
          <cell r="C645">
            <v>31.2</v>
          </cell>
          <cell r="D645">
            <v>26.5</v>
          </cell>
        </row>
        <row r="646">
          <cell r="A646" t="str">
            <v>OETLZW19</v>
          </cell>
          <cell r="B646" t="str">
            <v>MECH.INTERLOCK</v>
          </cell>
          <cell r="C646">
            <v>19.899999999999999</v>
          </cell>
          <cell r="D646">
            <v>16.899999999999999</v>
          </cell>
        </row>
        <row r="647">
          <cell r="A647" t="str">
            <v>OETLZW20</v>
          </cell>
          <cell r="B647" t="str">
            <v>CHANGE-OVER ATTACHM.</v>
          </cell>
          <cell r="C647">
            <v>158</v>
          </cell>
          <cell r="D647">
            <v>134</v>
          </cell>
        </row>
        <row r="648">
          <cell r="A648" t="str">
            <v>OETLZW21</v>
          </cell>
          <cell r="B648" t="str">
            <v>CHANGE-OVER ATTACHM.</v>
          </cell>
          <cell r="C648">
            <v>131</v>
          </cell>
          <cell r="D648">
            <v>111</v>
          </cell>
        </row>
        <row r="649">
          <cell r="A649" t="str">
            <v>OETLZW3</v>
          </cell>
          <cell r="B649" t="str">
            <v>MECH.INTERLOCK</v>
          </cell>
          <cell r="C649">
            <v>18.7</v>
          </cell>
          <cell r="D649">
            <v>15.9</v>
          </cell>
        </row>
        <row r="650">
          <cell r="A650" t="str">
            <v>OETLZW5</v>
          </cell>
          <cell r="B650" t="str">
            <v>INTERL.ATTACHMENT</v>
          </cell>
          <cell r="C650">
            <v>14.5</v>
          </cell>
          <cell r="D650">
            <v>12.3</v>
          </cell>
        </row>
        <row r="651">
          <cell r="A651" t="str">
            <v>OETLZW6</v>
          </cell>
          <cell r="B651" t="str">
            <v>CHANGE-OVER ATTACHM.</v>
          </cell>
          <cell r="C651">
            <v>86.7</v>
          </cell>
          <cell r="D651">
            <v>73.7</v>
          </cell>
        </row>
        <row r="652">
          <cell r="A652" t="str">
            <v>OETLZW8</v>
          </cell>
          <cell r="B652" t="str">
            <v>PARALLEL ATTACHMENT</v>
          </cell>
          <cell r="C652">
            <v>18</v>
          </cell>
          <cell r="D652">
            <v>15.3</v>
          </cell>
        </row>
        <row r="653">
          <cell r="A653" t="str">
            <v>OETLZW9</v>
          </cell>
          <cell r="B653" t="str">
            <v>PARALLEL ATTACHMENT</v>
          </cell>
          <cell r="C653">
            <v>44.2</v>
          </cell>
          <cell r="D653">
            <v>37.6</v>
          </cell>
        </row>
        <row r="654">
          <cell r="A654" t="str">
            <v>OETLZX100</v>
          </cell>
          <cell r="B654" t="str">
            <v>HANDLE</v>
          </cell>
          <cell r="C654">
            <v>13.2</v>
          </cell>
          <cell r="D654">
            <v>11.2</v>
          </cell>
        </row>
        <row r="655">
          <cell r="A655" t="str">
            <v>OETLZX101</v>
          </cell>
          <cell r="B655" t="str">
            <v>HANDLE</v>
          </cell>
          <cell r="C655">
            <v>25.3</v>
          </cell>
          <cell r="D655">
            <v>21.5</v>
          </cell>
        </row>
        <row r="656">
          <cell r="A656" t="str">
            <v>OETLZX102</v>
          </cell>
          <cell r="B656" t="str">
            <v>HANDLE</v>
          </cell>
          <cell r="C656">
            <v>25.3</v>
          </cell>
          <cell r="D656">
            <v>21.5</v>
          </cell>
        </row>
        <row r="657">
          <cell r="A657" t="str">
            <v>OETLZX103</v>
          </cell>
          <cell r="B657" t="str">
            <v>HANDLE</v>
          </cell>
          <cell r="C657">
            <v>25.3</v>
          </cell>
          <cell r="D657">
            <v>21.5</v>
          </cell>
        </row>
        <row r="658">
          <cell r="A658" t="str">
            <v>OETLZX104</v>
          </cell>
          <cell r="B658" t="str">
            <v>HANDLE</v>
          </cell>
          <cell r="C658">
            <v>6.8</v>
          </cell>
          <cell r="D658">
            <v>5.8</v>
          </cell>
        </row>
        <row r="659">
          <cell r="A659" t="str">
            <v>OETLZX105</v>
          </cell>
          <cell r="B659" t="str">
            <v>HANDLE</v>
          </cell>
          <cell r="C659">
            <v>6.8</v>
          </cell>
          <cell r="D659">
            <v>5.8</v>
          </cell>
        </row>
        <row r="660">
          <cell r="A660" t="str">
            <v>OETLZX105/150</v>
          </cell>
          <cell r="B660" t="str">
            <v>HANDLE</v>
          </cell>
          <cell r="C660">
            <v>7.1</v>
          </cell>
          <cell r="D660">
            <v>5.14</v>
          </cell>
        </row>
        <row r="661">
          <cell r="A661" t="str">
            <v>OETLZX106</v>
          </cell>
          <cell r="B661" t="str">
            <v>HANDLE</v>
          </cell>
          <cell r="C661">
            <v>6.8</v>
          </cell>
          <cell r="D661">
            <v>5.8</v>
          </cell>
        </row>
        <row r="662">
          <cell r="A662" t="str">
            <v>OETLZX107</v>
          </cell>
          <cell r="B662" t="str">
            <v>HANDLE</v>
          </cell>
          <cell r="C662">
            <v>6.8</v>
          </cell>
          <cell r="D662">
            <v>5.8</v>
          </cell>
        </row>
        <row r="663">
          <cell r="A663" t="str">
            <v>OETLZX107/150</v>
          </cell>
          <cell r="B663" t="str">
            <v>HANDLE</v>
          </cell>
          <cell r="C663">
            <v>7.1</v>
          </cell>
          <cell r="D663">
            <v>6.05</v>
          </cell>
        </row>
        <row r="664">
          <cell r="A664" t="str">
            <v>OETLZX108</v>
          </cell>
          <cell r="B664" t="str">
            <v>ELBOW GEAR</v>
          </cell>
          <cell r="C664">
            <v>120</v>
          </cell>
          <cell r="D664">
            <v>102</v>
          </cell>
        </row>
        <row r="665">
          <cell r="A665" t="str">
            <v>OETLZX111</v>
          </cell>
          <cell r="B665" t="str">
            <v>TERMINAL SHROUD</v>
          </cell>
          <cell r="C665">
            <v>21.4</v>
          </cell>
          <cell r="D665">
            <v>18.2</v>
          </cell>
        </row>
        <row r="666">
          <cell r="A666" t="str">
            <v>OETLZX112</v>
          </cell>
          <cell r="B666" t="str">
            <v>TERMINAL SHROUD</v>
          </cell>
          <cell r="C666">
            <v>22.7</v>
          </cell>
          <cell r="D666">
            <v>19.3</v>
          </cell>
        </row>
        <row r="667">
          <cell r="A667" t="str">
            <v>OETLZX114</v>
          </cell>
          <cell r="B667" t="str">
            <v>BUSBAR CONNECTOR</v>
          </cell>
          <cell r="C667">
            <v>297</v>
          </cell>
          <cell r="D667">
            <v>252</v>
          </cell>
        </row>
        <row r="668">
          <cell r="A668" t="str">
            <v>OETLZX114/1</v>
          </cell>
          <cell r="B668" t="str">
            <v>BUSBAR CONNECTOR</v>
          </cell>
          <cell r="C668">
            <v>394</v>
          </cell>
          <cell r="D668">
            <v>335</v>
          </cell>
        </row>
        <row r="669">
          <cell r="A669" t="str">
            <v>OETLZX115</v>
          </cell>
          <cell r="B669" t="str">
            <v>BUSBAR CONNECTOR</v>
          </cell>
          <cell r="C669">
            <v>406</v>
          </cell>
          <cell r="D669">
            <v>345</v>
          </cell>
        </row>
        <row r="670">
          <cell r="A670" t="str">
            <v>OETLZX115/1</v>
          </cell>
          <cell r="B670" t="str">
            <v>BUSBAR CONNECTOR</v>
          </cell>
          <cell r="C670">
            <v>541</v>
          </cell>
          <cell r="D670">
            <v>460</v>
          </cell>
        </row>
        <row r="671">
          <cell r="A671" t="str">
            <v>OETLZX116</v>
          </cell>
          <cell r="B671" t="str">
            <v>MOTOR OPER. MECH.</v>
          </cell>
          <cell r="C671">
            <v>2240</v>
          </cell>
          <cell r="D671">
            <v>1900</v>
          </cell>
        </row>
        <row r="672">
          <cell r="A672" t="str">
            <v>OETLZX125</v>
          </cell>
          <cell r="B672" t="str">
            <v>HANDLE</v>
          </cell>
          <cell r="C672">
            <v>4.3</v>
          </cell>
          <cell r="D672">
            <v>3.65</v>
          </cell>
        </row>
        <row r="673">
          <cell r="A673" t="str">
            <v>OETLZX126</v>
          </cell>
          <cell r="B673" t="str">
            <v>HANDLE</v>
          </cell>
          <cell r="C673">
            <v>4.75</v>
          </cell>
          <cell r="D673">
            <v>4.05</v>
          </cell>
        </row>
        <row r="674">
          <cell r="A674" t="str">
            <v>OETLZX127</v>
          </cell>
          <cell r="B674" t="str">
            <v>HANDLE</v>
          </cell>
          <cell r="C674">
            <v>4.3</v>
          </cell>
          <cell r="D674">
            <v>3.65</v>
          </cell>
        </row>
        <row r="675">
          <cell r="A675" t="str">
            <v>OETLZX128</v>
          </cell>
          <cell r="B675" t="str">
            <v>TERMINAL SHROUD</v>
          </cell>
          <cell r="C675">
            <v>3.85</v>
          </cell>
          <cell r="D675">
            <v>3.25</v>
          </cell>
        </row>
        <row r="676">
          <cell r="A676" t="str">
            <v>OETLZX129</v>
          </cell>
          <cell r="B676" t="str">
            <v>NEUTRAL LINK</v>
          </cell>
          <cell r="C676">
            <v>18.2</v>
          </cell>
          <cell r="D676">
            <v>15.5</v>
          </cell>
        </row>
        <row r="677">
          <cell r="A677" t="str">
            <v>OETLZX130</v>
          </cell>
          <cell r="B677" t="str">
            <v>PHASE BARRIER</v>
          </cell>
          <cell r="C677">
            <v>2.15</v>
          </cell>
          <cell r="D677">
            <v>1.8</v>
          </cell>
        </row>
        <row r="678">
          <cell r="A678" t="str">
            <v>OETLZX131</v>
          </cell>
          <cell r="B678" t="str">
            <v>HANDL.SUPPORTBRACKET</v>
          </cell>
          <cell r="C678">
            <v>5.65</v>
          </cell>
          <cell r="D678">
            <v>4.8</v>
          </cell>
        </row>
        <row r="679">
          <cell r="A679" t="str">
            <v>OETLZX142</v>
          </cell>
          <cell r="B679" t="str">
            <v>AUX.CONTACTFRAME</v>
          </cell>
          <cell r="C679">
            <v>3.4</v>
          </cell>
          <cell r="D679">
            <v>2.9</v>
          </cell>
        </row>
        <row r="680">
          <cell r="A680" t="str">
            <v>OETLZX143</v>
          </cell>
          <cell r="B680" t="str">
            <v>AUX.CONTACTFRAME</v>
          </cell>
          <cell r="C680">
            <v>3.4</v>
          </cell>
          <cell r="D680">
            <v>2.9</v>
          </cell>
        </row>
        <row r="681">
          <cell r="A681" t="str">
            <v>OETLZX144</v>
          </cell>
          <cell r="B681" t="str">
            <v>AUX.CONTACTFRAME</v>
          </cell>
          <cell r="C681">
            <v>3.4</v>
          </cell>
          <cell r="D681">
            <v>2.9</v>
          </cell>
        </row>
        <row r="682">
          <cell r="A682" t="str">
            <v>OETLZX174</v>
          </cell>
          <cell r="B682" t="str">
            <v>HANDLE SET</v>
          </cell>
          <cell r="C682">
            <v>2.7</v>
          </cell>
          <cell r="D682">
            <v>2.2999999999999998</v>
          </cell>
        </row>
        <row r="683">
          <cell r="A683" t="str">
            <v>OETLZX177</v>
          </cell>
          <cell r="B683" t="str">
            <v>TERMINAL SHROUD</v>
          </cell>
          <cell r="C683">
            <v>16.5</v>
          </cell>
          <cell r="D683">
            <v>14</v>
          </cell>
        </row>
        <row r="684">
          <cell r="A684" t="str">
            <v>OETLZX178</v>
          </cell>
          <cell r="B684" t="str">
            <v>TERMINAL SHROUD</v>
          </cell>
          <cell r="C684">
            <v>16.5</v>
          </cell>
          <cell r="D684">
            <v>14</v>
          </cell>
        </row>
        <row r="685">
          <cell r="A685" t="str">
            <v>OETLZX179</v>
          </cell>
          <cell r="B685" t="str">
            <v>TERMINAL SHROUD</v>
          </cell>
          <cell r="C685">
            <v>16.5</v>
          </cell>
          <cell r="D685">
            <v>14</v>
          </cell>
        </row>
        <row r="686">
          <cell r="A686" t="str">
            <v>OETLZX180</v>
          </cell>
          <cell r="B686" t="str">
            <v>TERMINAL SHROUD</v>
          </cell>
          <cell r="C686">
            <v>16.5</v>
          </cell>
          <cell r="D686">
            <v>14</v>
          </cell>
        </row>
        <row r="687">
          <cell r="A687" t="str">
            <v>OETLZX24</v>
          </cell>
          <cell r="B687" t="str">
            <v>PROTECTION COVER</v>
          </cell>
          <cell r="C687">
            <v>5.75</v>
          </cell>
          <cell r="D687">
            <v>4.9000000000000004</v>
          </cell>
        </row>
        <row r="688">
          <cell r="A688" t="str">
            <v>OETLZX25</v>
          </cell>
          <cell r="B688" t="str">
            <v>DIN-RAIL MOUNTING KIT</v>
          </cell>
          <cell r="C688">
            <v>1.7</v>
          </cell>
          <cell r="D688">
            <v>1.45</v>
          </cell>
        </row>
        <row r="689">
          <cell r="A689" t="str">
            <v>OETLZX31</v>
          </cell>
          <cell r="B689" t="str">
            <v>TERMINAL SHROUD</v>
          </cell>
          <cell r="C689">
            <v>16.5</v>
          </cell>
          <cell r="D689">
            <v>14</v>
          </cell>
        </row>
        <row r="690">
          <cell r="A690" t="str">
            <v>OETLZX32</v>
          </cell>
          <cell r="B690" t="str">
            <v>TERMINAL SHROUD</v>
          </cell>
          <cell r="C690">
            <v>18.2</v>
          </cell>
          <cell r="D690">
            <v>15.5</v>
          </cell>
        </row>
        <row r="691">
          <cell r="A691" t="str">
            <v>OETLZX41</v>
          </cell>
          <cell r="B691" t="str">
            <v>HANDLE</v>
          </cell>
          <cell r="C691">
            <v>4.1500000000000004</v>
          </cell>
          <cell r="D691">
            <v>3.5</v>
          </cell>
        </row>
        <row r="692">
          <cell r="A692" t="str">
            <v>OETLZX42</v>
          </cell>
          <cell r="B692" t="str">
            <v>HANDLE</v>
          </cell>
          <cell r="C692">
            <v>4.1500000000000004</v>
          </cell>
          <cell r="D692">
            <v>3.5</v>
          </cell>
        </row>
        <row r="693">
          <cell r="A693" t="str">
            <v>OETLZX43</v>
          </cell>
          <cell r="B693" t="str">
            <v>HANDLE</v>
          </cell>
          <cell r="C693">
            <v>7</v>
          </cell>
          <cell r="D693">
            <v>5.95</v>
          </cell>
        </row>
        <row r="694">
          <cell r="A694" t="str">
            <v>OETLZX44</v>
          </cell>
          <cell r="B694" t="str">
            <v>HANDLE</v>
          </cell>
          <cell r="C694">
            <v>7</v>
          </cell>
          <cell r="D694">
            <v>5.95</v>
          </cell>
        </row>
        <row r="695">
          <cell r="A695" t="str">
            <v>OETLZX45</v>
          </cell>
          <cell r="B695" t="str">
            <v>HANDLE</v>
          </cell>
          <cell r="C695">
            <v>7</v>
          </cell>
          <cell r="D695">
            <v>5.95</v>
          </cell>
        </row>
        <row r="696">
          <cell r="A696" t="str">
            <v>OETLZX46</v>
          </cell>
          <cell r="B696" t="str">
            <v>HANDLE</v>
          </cell>
          <cell r="C696">
            <v>14.1</v>
          </cell>
          <cell r="D696">
            <v>12</v>
          </cell>
        </row>
        <row r="697">
          <cell r="A697" t="str">
            <v>OETLZX47</v>
          </cell>
          <cell r="B697" t="str">
            <v>HANDLE</v>
          </cell>
          <cell r="C697">
            <v>14.1</v>
          </cell>
          <cell r="D697">
            <v>12</v>
          </cell>
        </row>
        <row r="698">
          <cell r="A698" t="str">
            <v>OETLZX48</v>
          </cell>
          <cell r="B698" t="str">
            <v>HANDLE</v>
          </cell>
          <cell r="C698">
            <v>14.1</v>
          </cell>
          <cell r="D698">
            <v>12</v>
          </cell>
        </row>
        <row r="699">
          <cell r="A699" t="str">
            <v>OETLZX49</v>
          </cell>
          <cell r="B699" t="str">
            <v>AUXILIARY CONTACTS</v>
          </cell>
          <cell r="C699">
            <v>6.55</v>
          </cell>
          <cell r="D699">
            <v>5.55</v>
          </cell>
        </row>
        <row r="700">
          <cell r="A700" t="str">
            <v>OETLZX50</v>
          </cell>
          <cell r="B700" t="str">
            <v>AUXILIARY CONTACTS</v>
          </cell>
          <cell r="C700">
            <v>12</v>
          </cell>
          <cell r="D700">
            <v>10.199999999999999</v>
          </cell>
        </row>
        <row r="701">
          <cell r="A701" t="str">
            <v>OETLZX51</v>
          </cell>
          <cell r="B701" t="str">
            <v>AUXILIARY CONTACTS</v>
          </cell>
          <cell r="C701">
            <v>21.4</v>
          </cell>
          <cell r="D701">
            <v>18.2</v>
          </cell>
        </row>
        <row r="702">
          <cell r="A702" t="str">
            <v>OETLZX52</v>
          </cell>
          <cell r="B702" t="str">
            <v>AUXILIARY CONTACTS</v>
          </cell>
          <cell r="C702">
            <v>10.199999999999999</v>
          </cell>
          <cell r="D702">
            <v>8.65</v>
          </cell>
        </row>
        <row r="703">
          <cell r="A703" t="str">
            <v>OETLZX53</v>
          </cell>
          <cell r="B703" t="str">
            <v>AUXILIARY CONTACTS</v>
          </cell>
          <cell r="C703">
            <v>18.2</v>
          </cell>
          <cell r="D703">
            <v>15.5</v>
          </cell>
        </row>
        <row r="704">
          <cell r="A704" t="str">
            <v>OETLZX54</v>
          </cell>
          <cell r="B704" t="str">
            <v>AUXILIARY CONTACTS</v>
          </cell>
          <cell r="C704">
            <v>29.5</v>
          </cell>
          <cell r="D704">
            <v>25.1</v>
          </cell>
        </row>
        <row r="705">
          <cell r="A705" t="str">
            <v>OETLZX55</v>
          </cell>
          <cell r="B705" t="str">
            <v>AUXILIARY CONTACTS</v>
          </cell>
          <cell r="C705">
            <v>10.8</v>
          </cell>
          <cell r="D705">
            <v>9.1999999999999993</v>
          </cell>
        </row>
        <row r="706">
          <cell r="A706" t="str">
            <v>OETLZX56</v>
          </cell>
          <cell r="B706" t="str">
            <v>AUXILIARY CONTACTS</v>
          </cell>
          <cell r="C706">
            <v>18.7</v>
          </cell>
          <cell r="D706">
            <v>15.9</v>
          </cell>
        </row>
        <row r="707">
          <cell r="A707" t="str">
            <v>OETLZX57</v>
          </cell>
          <cell r="B707" t="str">
            <v>AUXILIARY CONTACTS</v>
          </cell>
          <cell r="C707">
            <v>30.7</v>
          </cell>
          <cell r="D707">
            <v>26.1</v>
          </cell>
        </row>
        <row r="708">
          <cell r="A708" t="str">
            <v>OETLZX58</v>
          </cell>
          <cell r="B708" t="str">
            <v>SUPPORTER FOR SHAFT</v>
          </cell>
          <cell r="C708">
            <v>2.5</v>
          </cell>
          <cell r="D708">
            <v>2.1</v>
          </cell>
        </row>
        <row r="709">
          <cell r="A709" t="str">
            <v>OETLZX59</v>
          </cell>
          <cell r="B709" t="str">
            <v>TERMINAL SHROUD</v>
          </cell>
          <cell r="C709">
            <v>6.8</v>
          </cell>
          <cell r="D709">
            <v>5.8</v>
          </cell>
        </row>
        <row r="710">
          <cell r="A710" t="str">
            <v>OETLZX60</v>
          </cell>
          <cell r="B710" t="str">
            <v>DOOR MOUNT. KIT</v>
          </cell>
          <cell r="C710">
            <v>5.75</v>
          </cell>
          <cell r="D710">
            <v>4.9000000000000004</v>
          </cell>
        </row>
        <row r="711">
          <cell r="A711" t="str">
            <v>OETLZX65</v>
          </cell>
          <cell r="B711" t="str">
            <v>HANDLE</v>
          </cell>
          <cell r="C711">
            <v>27.2</v>
          </cell>
          <cell r="D711">
            <v>23.1</v>
          </cell>
        </row>
        <row r="712">
          <cell r="A712" t="str">
            <v>OETLZX66</v>
          </cell>
          <cell r="B712" t="str">
            <v>HANDLE</v>
          </cell>
          <cell r="C712">
            <v>27.2</v>
          </cell>
          <cell r="D712">
            <v>23.1</v>
          </cell>
        </row>
        <row r="713">
          <cell r="A713" t="str">
            <v>OETLZX67</v>
          </cell>
          <cell r="B713" t="str">
            <v>HANDLE</v>
          </cell>
          <cell r="C713">
            <v>27.2</v>
          </cell>
          <cell r="D713">
            <v>23.1</v>
          </cell>
        </row>
        <row r="714">
          <cell r="A714" t="str">
            <v>OETLZX69</v>
          </cell>
          <cell r="B714" t="str">
            <v>INTERLOCKING BRACKET</v>
          </cell>
          <cell r="C714">
            <v>1.7</v>
          </cell>
          <cell r="D714">
            <v>1.45</v>
          </cell>
        </row>
        <row r="715">
          <cell r="A715" t="str">
            <v>OETLZX71</v>
          </cell>
          <cell r="B715" t="str">
            <v>HANDLE BRACKET</v>
          </cell>
          <cell r="C715">
            <v>3.85</v>
          </cell>
          <cell r="D715">
            <v>3.25</v>
          </cell>
        </row>
        <row r="716">
          <cell r="A716" t="str">
            <v>OETLZX72</v>
          </cell>
          <cell r="B716" t="str">
            <v>TERMINAL SHROUD</v>
          </cell>
          <cell r="C716">
            <v>5.0999999999999996</v>
          </cell>
          <cell r="D716">
            <v>4.3499999999999996</v>
          </cell>
        </row>
        <row r="717">
          <cell r="A717" t="str">
            <v>OETLZX73</v>
          </cell>
          <cell r="B717" t="str">
            <v>SUPPORT</v>
          </cell>
          <cell r="C717">
            <v>3.25</v>
          </cell>
          <cell r="D717">
            <v>2.75</v>
          </cell>
        </row>
        <row r="718">
          <cell r="A718" t="str">
            <v>OETLZX74</v>
          </cell>
          <cell r="B718" t="str">
            <v>HANDLE</v>
          </cell>
          <cell r="C718">
            <v>29.8</v>
          </cell>
          <cell r="D718">
            <v>25.3</v>
          </cell>
        </row>
        <row r="719">
          <cell r="A719" t="str">
            <v>OETLZX74/2</v>
          </cell>
          <cell r="B719" t="str">
            <v>HANDLE (I-0)</v>
          </cell>
          <cell r="C719">
            <v>29.8</v>
          </cell>
          <cell r="D719">
            <v>25.3</v>
          </cell>
        </row>
        <row r="720">
          <cell r="A720" t="str">
            <v>OETLZX79</v>
          </cell>
          <cell r="B720" t="str">
            <v>AUXILIARY CONTACTS</v>
          </cell>
          <cell r="C720">
            <v>6.55</v>
          </cell>
          <cell r="D720">
            <v>5.55</v>
          </cell>
        </row>
        <row r="721">
          <cell r="A721" t="str">
            <v>OETLZX80</v>
          </cell>
          <cell r="B721" t="str">
            <v>AUXILIARY CONTACTS</v>
          </cell>
          <cell r="C721">
            <v>12</v>
          </cell>
          <cell r="D721">
            <v>10.199999999999999</v>
          </cell>
        </row>
        <row r="722">
          <cell r="A722" t="str">
            <v>OETLZX81</v>
          </cell>
          <cell r="B722" t="str">
            <v>AUXILIARY CONTACTS</v>
          </cell>
          <cell r="C722">
            <v>21.4</v>
          </cell>
          <cell r="D722">
            <v>18.2</v>
          </cell>
        </row>
        <row r="723">
          <cell r="A723" t="str">
            <v>OETLZX82</v>
          </cell>
          <cell r="B723" t="str">
            <v>DOOR MOUNT. KIT</v>
          </cell>
          <cell r="C723">
            <v>9.9</v>
          </cell>
          <cell r="D723">
            <v>8.4</v>
          </cell>
        </row>
        <row r="724">
          <cell r="A724" t="str">
            <v>OETLZX87</v>
          </cell>
          <cell r="B724" t="str">
            <v>AUXILIARY CONTACTS</v>
          </cell>
          <cell r="C724">
            <v>7.7</v>
          </cell>
          <cell r="D724">
            <v>6.55</v>
          </cell>
        </row>
        <row r="725">
          <cell r="A725" t="str">
            <v>OETLZX88</v>
          </cell>
          <cell r="B725" t="str">
            <v>AUXILIARY CONTACTS</v>
          </cell>
          <cell r="C725">
            <v>13.2</v>
          </cell>
          <cell r="D725">
            <v>11.2</v>
          </cell>
        </row>
        <row r="726">
          <cell r="A726" t="str">
            <v>OETLZX89</v>
          </cell>
          <cell r="B726" t="str">
            <v>AUXILIARY CONTACTS</v>
          </cell>
          <cell r="C726">
            <v>23.8</v>
          </cell>
          <cell r="D726">
            <v>20.2</v>
          </cell>
        </row>
        <row r="727">
          <cell r="A727" t="str">
            <v>OETLZX9</v>
          </cell>
          <cell r="B727" t="str">
            <v>TERMINAL SHROUD</v>
          </cell>
          <cell r="C727">
            <v>5</v>
          </cell>
          <cell r="D727">
            <v>4.25</v>
          </cell>
        </row>
        <row r="728">
          <cell r="A728" t="str">
            <v>OETLZX93</v>
          </cell>
          <cell r="B728" t="str">
            <v>TERMINAL SHROUD</v>
          </cell>
          <cell r="C728">
            <v>17.899999999999999</v>
          </cell>
          <cell r="D728">
            <v>15.2</v>
          </cell>
        </row>
        <row r="729">
          <cell r="A729" t="str">
            <v>OETLZX94</v>
          </cell>
          <cell r="B729" t="str">
            <v>TERMINAL SHROUD</v>
          </cell>
          <cell r="C729">
            <v>20.3</v>
          </cell>
          <cell r="D729">
            <v>17.3</v>
          </cell>
        </row>
        <row r="730">
          <cell r="A730" t="str">
            <v>OETLZX95</v>
          </cell>
          <cell r="B730" t="str">
            <v>EXTENSION SOCKET</v>
          </cell>
          <cell r="C730">
            <v>15.5</v>
          </cell>
          <cell r="D730">
            <v>13.2</v>
          </cell>
        </row>
        <row r="731">
          <cell r="A731" t="str">
            <v>OETLZX98</v>
          </cell>
          <cell r="B731" t="str">
            <v>HANDLE</v>
          </cell>
          <cell r="C731">
            <v>13.2</v>
          </cell>
          <cell r="D731">
            <v>11.2</v>
          </cell>
        </row>
        <row r="732">
          <cell r="A732" t="str">
            <v>OETLZX99</v>
          </cell>
          <cell r="B732" t="str">
            <v>HANDLE</v>
          </cell>
          <cell r="C732">
            <v>13.2</v>
          </cell>
          <cell r="D732">
            <v>11.2</v>
          </cell>
        </row>
        <row r="733">
          <cell r="A733" t="str">
            <v>OETLZX99/1</v>
          </cell>
          <cell r="B733" t="str">
            <v>HANDLE-PADLOCKABLE IN ALL POS FOR OETL25-125</v>
          </cell>
          <cell r="C733">
            <v>19.8</v>
          </cell>
          <cell r="D733">
            <v>16.8</v>
          </cell>
        </row>
        <row r="734">
          <cell r="A734" t="str">
            <v>OEZNP1</v>
          </cell>
          <cell r="B734" t="str">
            <v>MOUNTING BASE</v>
          </cell>
          <cell r="C734">
            <v>7.5</v>
          </cell>
          <cell r="D734">
            <v>6.35</v>
          </cell>
        </row>
        <row r="735">
          <cell r="A735" t="str">
            <v>OEZXP120</v>
          </cell>
          <cell r="B735" t="str">
            <v>CABLE ENTRYS</v>
          </cell>
          <cell r="C735">
            <v>22.7</v>
          </cell>
          <cell r="D735">
            <v>19.3</v>
          </cell>
        </row>
        <row r="736">
          <cell r="A736" t="str">
            <v>OEZXP12C</v>
          </cell>
          <cell r="B736" t="str">
            <v>CABLE ENTRYS</v>
          </cell>
          <cell r="C736">
            <v>23.8</v>
          </cell>
          <cell r="D736">
            <v>20.2</v>
          </cell>
        </row>
        <row r="737">
          <cell r="A737" t="str">
            <v>OEZXP240</v>
          </cell>
          <cell r="B737" t="str">
            <v>CABLE ENTRYS</v>
          </cell>
          <cell r="C737">
            <v>31.8</v>
          </cell>
          <cell r="D737">
            <v>27</v>
          </cell>
        </row>
        <row r="738">
          <cell r="A738" t="str">
            <v>OEZXP24C</v>
          </cell>
          <cell r="B738" t="str">
            <v>CABLE ENTRYS</v>
          </cell>
          <cell r="C738">
            <v>48.8</v>
          </cell>
          <cell r="D738">
            <v>41.5</v>
          </cell>
        </row>
        <row r="739">
          <cell r="A739" t="str">
            <v>OEZXP24R</v>
          </cell>
          <cell r="B739" t="str">
            <v>CABLE ENTRYS</v>
          </cell>
          <cell r="C739">
            <v>29.5</v>
          </cell>
          <cell r="D739">
            <v>25.1</v>
          </cell>
        </row>
        <row r="740">
          <cell r="A740" t="str">
            <v>OEZXP280</v>
          </cell>
          <cell r="B740" t="str">
            <v>CABLE ENTRYS</v>
          </cell>
          <cell r="C740">
            <v>45.4</v>
          </cell>
          <cell r="D740">
            <v>38.6</v>
          </cell>
        </row>
        <row r="741">
          <cell r="A741" t="str">
            <v>OEZXP28C</v>
          </cell>
          <cell r="B741" t="str">
            <v>CABLE ENTRYS</v>
          </cell>
          <cell r="C741">
            <v>79.5</v>
          </cell>
          <cell r="D741">
            <v>67.599999999999994</v>
          </cell>
        </row>
        <row r="742">
          <cell r="A742" t="str">
            <v>OEZXP28R</v>
          </cell>
          <cell r="B742" t="str">
            <v>CABLE ENTRYS</v>
          </cell>
          <cell r="C742">
            <v>71.599999999999994</v>
          </cell>
          <cell r="D742">
            <v>60.9</v>
          </cell>
        </row>
        <row r="743">
          <cell r="A743" t="str">
            <v>OEZXP340</v>
          </cell>
          <cell r="B743" t="str">
            <v>CABLE ENTRYS</v>
          </cell>
          <cell r="C743">
            <v>37.4</v>
          </cell>
          <cell r="D743">
            <v>31.8</v>
          </cell>
        </row>
        <row r="744">
          <cell r="A744" t="str">
            <v>OEZXP34C</v>
          </cell>
          <cell r="B744" t="str">
            <v>CABLE ENTRYS</v>
          </cell>
          <cell r="C744">
            <v>68.099999999999994</v>
          </cell>
          <cell r="D744">
            <v>57.9</v>
          </cell>
        </row>
        <row r="745">
          <cell r="A745" t="str">
            <v>OEZXP34R</v>
          </cell>
          <cell r="B745" t="str">
            <v>CABLE ENTRYS</v>
          </cell>
          <cell r="C745">
            <v>48.8</v>
          </cell>
          <cell r="D745">
            <v>41.5</v>
          </cell>
        </row>
        <row r="746">
          <cell r="A746" t="str">
            <v>OEZXP380</v>
          </cell>
          <cell r="B746" t="str">
            <v>CABLE ENTRYS</v>
          </cell>
          <cell r="C746">
            <v>68.099999999999994</v>
          </cell>
          <cell r="D746">
            <v>57.9</v>
          </cell>
        </row>
        <row r="747">
          <cell r="A747" t="str">
            <v>OEZXP38C</v>
          </cell>
          <cell r="B747" t="str">
            <v>CABLE ENTRYS</v>
          </cell>
          <cell r="C747">
            <v>121</v>
          </cell>
          <cell r="D747">
            <v>103</v>
          </cell>
        </row>
        <row r="748">
          <cell r="A748" t="str">
            <v>OEZXP38R</v>
          </cell>
          <cell r="B748" t="str">
            <v>CABLE ENTRYS</v>
          </cell>
          <cell r="C748">
            <v>82.9</v>
          </cell>
          <cell r="D748">
            <v>70.5</v>
          </cell>
        </row>
        <row r="749">
          <cell r="A749" t="str">
            <v>OEZXR023</v>
          </cell>
          <cell r="B749" t="str">
            <v>COVER FLANGE</v>
          </cell>
          <cell r="C749">
            <v>10.199999999999999</v>
          </cell>
          <cell r="D749">
            <v>8.65</v>
          </cell>
        </row>
        <row r="750">
          <cell r="A750" t="str">
            <v>OEZXR037</v>
          </cell>
          <cell r="B750" t="str">
            <v>COVER FLANGE</v>
          </cell>
          <cell r="C750">
            <v>10.199999999999999</v>
          </cell>
          <cell r="D750">
            <v>8.65</v>
          </cell>
        </row>
        <row r="751">
          <cell r="A751" t="str">
            <v>OEZXR134</v>
          </cell>
          <cell r="B751" t="str">
            <v>RING FLANGE</v>
          </cell>
          <cell r="C751">
            <v>19.3</v>
          </cell>
          <cell r="D751">
            <v>16.399999999999999</v>
          </cell>
        </row>
        <row r="752">
          <cell r="A752" t="str">
            <v>OEZXR143</v>
          </cell>
          <cell r="B752" t="str">
            <v>RING FLANGE</v>
          </cell>
          <cell r="C752">
            <v>18.2</v>
          </cell>
          <cell r="D752">
            <v>15.5</v>
          </cell>
        </row>
        <row r="753">
          <cell r="A753" t="str">
            <v>OEZXR150</v>
          </cell>
          <cell r="B753" t="str">
            <v>RING FLANGE</v>
          </cell>
          <cell r="C753">
            <v>18.2</v>
          </cell>
          <cell r="D753">
            <v>15.5</v>
          </cell>
        </row>
        <row r="754">
          <cell r="A754" t="str">
            <v>OEZXR158</v>
          </cell>
          <cell r="B754" t="str">
            <v>RING FLANGE</v>
          </cell>
          <cell r="C754">
            <v>18.2</v>
          </cell>
          <cell r="D754">
            <v>15.5</v>
          </cell>
        </row>
        <row r="755">
          <cell r="A755" t="str">
            <v>OEZXX13</v>
          </cell>
          <cell r="B755" t="str">
            <v>TERMINAL KIT</v>
          </cell>
          <cell r="C755">
            <v>17.100000000000001</v>
          </cell>
          <cell r="D755">
            <v>14.5</v>
          </cell>
        </row>
        <row r="756">
          <cell r="A756" t="str">
            <v>OEZXX6</v>
          </cell>
          <cell r="B756" t="str">
            <v>TERMINAL KIT</v>
          </cell>
          <cell r="C756">
            <v>14.8</v>
          </cell>
          <cell r="D756">
            <v>12.6</v>
          </cell>
        </row>
        <row r="757">
          <cell r="A757" t="str">
            <v>OFAA00H10</v>
          </cell>
          <cell r="B757" t="str">
            <v>HRC FUSE LINK</v>
          </cell>
          <cell r="C757">
            <v>6.8</v>
          </cell>
          <cell r="D757">
            <v>5.8</v>
          </cell>
        </row>
        <row r="758">
          <cell r="A758" t="str">
            <v>OFAA00H100</v>
          </cell>
          <cell r="B758" t="str">
            <v>HRC FUSE LINK</v>
          </cell>
          <cell r="C758">
            <v>6.8</v>
          </cell>
          <cell r="D758">
            <v>5.8</v>
          </cell>
        </row>
        <row r="759">
          <cell r="A759" t="str">
            <v>OFAA00H125</v>
          </cell>
          <cell r="B759" t="str">
            <v>HRC FUSE LINK</v>
          </cell>
          <cell r="C759">
            <v>6.8</v>
          </cell>
          <cell r="D759">
            <v>5.8</v>
          </cell>
        </row>
        <row r="760">
          <cell r="A760" t="str">
            <v>OFAA00H16</v>
          </cell>
          <cell r="B760" t="str">
            <v>HRC FUSE LINK</v>
          </cell>
          <cell r="C760">
            <v>6.8</v>
          </cell>
          <cell r="D760">
            <v>5.8</v>
          </cell>
        </row>
        <row r="761">
          <cell r="A761" t="str">
            <v>OFAA00H2</v>
          </cell>
          <cell r="B761" t="str">
            <v>HRC FUSE LINK</v>
          </cell>
          <cell r="C761">
            <v>6.8</v>
          </cell>
          <cell r="D761">
            <v>5.8</v>
          </cell>
        </row>
        <row r="762">
          <cell r="A762" t="str">
            <v>OFAA00H20</v>
          </cell>
          <cell r="B762" t="str">
            <v>HRC FUSE LINK</v>
          </cell>
          <cell r="C762">
            <v>6.8</v>
          </cell>
          <cell r="D762">
            <v>5.8</v>
          </cell>
        </row>
        <row r="763">
          <cell r="A763" t="str">
            <v>OFAA00H25</v>
          </cell>
          <cell r="B763" t="str">
            <v>HRC FUSE LINK</v>
          </cell>
          <cell r="C763">
            <v>6.8</v>
          </cell>
          <cell r="D763">
            <v>5.8</v>
          </cell>
        </row>
        <row r="764">
          <cell r="A764" t="str">
            <v>OFAA00H35</v>
          </cell>
          <cell r="B764" t="str">
            <v>HRC FUSE LINK</v>
          </cell>
          <cell r="C764">
            <v>6.8</v>
          </cell>
          <cell r="D764">
            <v>5.8</v>
          </cell>
        </row>
        <row r="765">
          <cell r="A765" t="str">
            <v>OFAA00H4</v>
          </cell>
          <cell r="B765" t="str">
            <v>HRC FUSE LINK</v>
          </cell>
          <cell r="C765">
            <v>6.8</v>
          </cell>
          <cell r="D765">
            <v>5.8</v>
          </cell>
        </row>
        <row r="766">
          <cell r="A766" t="str">
            <v>OFAA00H50</v>
          </cell>
          <cell r="B766" t="str">
            <v>HRC FUSE LINK</v>
          </cell>
          <cell r="C766">
            <v>6.8</v>
          </cell>
          <cell r="D766">
            <v>5.8</v>
          </cell>
        </row>
        <row r="767">
          <cell r="A767" t="str">
            <v>OFAA00H6</v>
          </cell>
          <cell r="B767" t="str">
            <v>HRC FUSE LINK</v>
          </cell>
          <cell r="C767">
            <v>6.8</v>
          </cell>
          <cell r="D767">
            <v>5.8</v>
          </cell>
        </row>
        <row r="768">
          <cell r="A768" t="str">
            <v>OFAA00H63</v>
          </cell>
          <cell r="B768" t="str">
            <v>HRC FUSE LINK</v>
          </cell>
          <cell r="C768">
            <v>6.8</v>
          </cell>
          <cell r="D768">
            <v>5.8</v>
          </cell>
        </row>
        <row r="769">
          <cell r="A769" t="str">
            <v>OFAA00H80</v>
          </cell>
          <cell r="B769" t="str">
            <v>HRC FUSE LINK</v>
          </cell>
          <cell r="C769">
            <v>6.8</v>
          </cell>
          <cell r="D769">
            <v>5.8</v>
          </cell>
        </row>
        <row r="770">
          <cell r="A770" t="str">
            <v>OFAA1H10</v>
          </cell>
          <cell r="B770" t="str">
            <v>HRC FUSE LINK</v>
          </cell>
          <cell r="C770">
            <v>15.9</v>
          </cell>
          <cell r="D770">
            <v>13.5</v>
          </cell>
        </row>
        <row r="771">
          <cell r="A771" t="str">
            <v>OFAA1H100</v>
          </cell>
          <cell r="B771" t="str">
            <v>HRC FUSE LINK</v>
          </cell>
          <cell r="C771">
            <v>15.9</v>
          </cell>
          <cell r="D771">
            <v>13.5</v>
          </cell>
        </row>
        <row r="772">
          <cell r="A772" t="str">
            <v>OFAA1H125</v>
          </cell>
          <cell r="B772" t="str">
            <v>HRC FUSE LINK</v>
          </cell>
          <cell r="C772">
            <v>15.9</v>
          </cell>
          <cell r="D772">
            <v>13.5</v>
          </cell>
        </row>
        <row r="773">
          <cell r="A773" t="str">
            <v>OFAA1H16</v>
          </cell>
          <cell r="B773" t="str">
            <v>HRC FUSE LINK</v>
          </cell>
          <cell r="C773">
            <v>15.9</v>
          </cell>
          <cell r="D773">
            <v>13.5</v>
          </cell>
        </row>
        <row r="774">
          <cell r="A774" t="str">
            <v>OFAA1H160</v>
          </cell>
          <cell r="B774" t="str">
            <v>HRC FUSE LINK</v>
          </cell>
          <cell r="C774">
            <v>15.9</v>
          </cell>
          <cell r="D774">
            <v>13.5</v>
          </cell>
        </row>
        <row r="775">
          <cell r="A775" t="str">
            <v>OFAA1H20</v>
          </cell>
          <cell r="B775" t="str">
            <v>HRC FUSE LINK</v>
          </cell>
          <cell r="C775">
            <v>15.9</v>
          </cell>
          <cell r="D775">
            <v>13.5</v>
          </cell>
        </row>
        <row r="776">
          <cell r="A776" t="str">
            <v>OFAA1H200</v>
          </cell>
          <cell r="B776" t="str">
            <v>HRC FUSE LINK</v>
          </cell>
          <cell r="C776">
            <v>15.9</v>
          </cell>
          <cell r="D776">
            <v>13.5</v>
          </cell>
        </row>
        <row r="777">
          <cell r="A777" t="str">
            <v>OFAA1H25</v>
          </cell>
          <cell r="B777" t="str">
            <v>HRC FUSE LINK</v>
          </cell>
          <cell r="C777">
            <v>15.9</v>
          </cell>
          <cell r="D777">
            <v>13.5</v>
          </cell>
        </row>
        <row r="778">
          <cell r="A778" t="str">
            <v>OFAA1H250</v>
          </cell>
          <cell r="B778" t="str">
            <v>HRC FUSE LINK</v>
          </cell>
          <cell r="C778">
            <v>15.9</v>
          </cell>
          <cell r="D778">
            <v>13.5</v>
          </cell>
        </row>
        <row r="779">
          <cell r="A779" t="str">
            <v>OFAA1H35</v>
          </cell>
          <cell r="B779" t="str">
            <v>HRC FUSE LINK</v>
          </cell>
          <cell r="C779">
            <v>15.9</v>
          </cell>
          <cell r="D779">
            <v>13.5</v>
          </cell>
        </row>
        <row r="780">
          <cell r="A780" t="str">
            <v>OFAA1H50</v>
          </cell>
          <cell r="B780" t="str">
            <v>HRC FUSE LINK</v>
          </cell>
          <cell r="C780">
            <v>15.9</v>
          </cell>
          <cell r="D780">
            <v>13.5</v>
          </cell>
        </row>
        <row r="781">
          <cell r="A781" t="str">
            <v>OFAA1H6</v>
          </cell>
          <cell r="B781" t="str">
            <v>HRC FUSE LINK</v>
          </cell>
          <cell r="C781">
            <v>15.9</v>
          </cell>
          <cell r="D781">
            <v>13.5</v>
          </cell>
        </row>
        <row r="782">
          <cell r="A782" t="str">
            <v>OFAA1H63</v>
          </cell>
          <cell r="B782" t="str">
            <v>HRC FUSE LINK</v>
          </cell>
          <cell r="C782">
            <v>15.9</v>
          </cell>
          <cell r="D782">
            <v>13.5</v>
          </cell>
        </row>
        <row r="783">
          <cell r="A783" t="str">
            <v>OFAA1H80</v>
          </cell>
          <cell r="B783" t="str">
            <v>HRC FUSE LINK</v>
          </cell>
          <cell r="C783">
            <v>15.9</v>
          </cell>
          <cell r="D783">
            <v>13.5</v>
          </cell>
        </row>
        <row r="784">
          <cell r="A784" t="str">
            <v>OFAA2H200</v>
          </cell>
          <cell r="B784" t="str">
            <v>HRC FUSE LINK</v>
          </cell>
          <cell r="C784">
            <v>18.2</v>
          </cell>
          <cell r="D784">
            <v>15.5</v>
          </cell>
        </row>
        <row r="785">
          <cell r="A785" t="str">
            <v>OFAA2H250</v>
          </cell>
          <cell r="B785" t="str">
            <v>HRC FUSE LINK</v>
          </cell>
          <cell r="C785">
            <v>18.2</v>
          </cell>
          <cell r="D785">
            <v>15.5</v>
          </cell>
        </row>
        <row r="786">
          <cell r="A786" t="str">
            <v>OFAA2H315</v>
          </cell>
          <cell r="B786" t="str">
            <v>HRC FUSE LINK</v>
          </cell>
          <cell r="C786">
            <v>18.2</v>
          </cell>
          <cell r="D786">
            <v>15.5</v>
          </cell>
        </row>
        <row r="787">
          <cell r="A787" t="str">
            <v>OFAA2H400</v>
          </cell>
          <cell r="B787" t="str">
            <v>HRC FUSE LINK</v>
          </cell>
          <cell r="C787">
            <v>18.2</v>
          </cell>
          <cell r="D787">
            <v>15.5</v>
          </cell>
        </row>
        <row r="788">
          <cell r="A788" t="str">
            <v>OFAA3H315</v>
          </cell>
          <cell r="B788" t="str">
            <v>HRC FUSE LINK</v>
          </cell>
          <cell r="C788">
            <v>29.5</v>
          </cell>
          <cell r="D788">
            <v>25.1</v>
          </cell>
        </row>
        <row r="789">
          <cell r="A789" t="str">
            <v>OFAA3H400</v>
          </cell>
          <cell r="B789" t="str">
            <v>HRC FUSE LINK</v>
          </cell>
          <cell r="C789">
            <v>29.5</v>
          </cell>
          <cell r="D789">
            <v>25.1</v>
          </cell>
        </row>
        <row r="790">
          <cell r="A790" t="str">
            <v>OFAA3H500</v>
          </cell>
          <cell r="B790" t="str">
            <v>HRC FUSE LINK</v>
          </cell>
          <cell r="C790">
            <v>29.5</v>
          </cell>
          <cell r="D790">
            <v>25.1</v>
          </cell>
        </row>
        <row r="791">
          <cell r="A791" t="str">
            <v>OFAA3H630</v>
          </cell>
          <cell r="B791" t="str">
            <v>HRC FUSE LINK</v>
          </cell>
          <cell r="C791">
            <v>29.5</v>
          </cell>
          <cell r="D791">
            <v>25.1</v>
          </cell>
        </row>
        <row r="792">
          <cell r="A792" t="str">
            <v>OFAE504</v>
          </cell>
          <cell r="B792" t="str">
            <v>FUSE HANDLE</v>
          </cell>
          <cell r="C792">
            <v>22.7</v>
          </cell>
          <cell r="D792">
            <v>19.3</v>
          </cell>
        </row>
        <row r="793">
          <cell r="A793" t="str">
            <v>OFAM00AM100</v>
          </cell>
          <cell r="B793" t="str">
            <v>HRC FUSE LINK</v>
          </cell>
          <cell r="C793">
            <v>6.8</v>
          </cell>
          <cell r="D793">
            <v>5.8</v>
          </cell>
        </row>
        <row r="794">
          <cell r="A794" t="str">
            <v>OFAM00AM125</v>
          </cell>
          <cell r="B794" t="str">
            <v>HRC FUSE LINK</v>
          </cell>
          <cell r="C794">
            <v>6.8</v>
          </cell>
          <cell r="D794">
            <v>5.8</v>
          </cell>
        </row>
        <row r="795">
          <cell r="A795" t="str">
            <v>OFAM00AM16</v>
          </cell>
          <cell r="B795" t="str">
            <v>HRC FUSE LINK</v>
          </cell>
          <cell r="C795">
            <v>6.8</v>
          </cell>
          <cell r="D795">
            <v>5.8</v>
          </cell>
        </row>
        <row r="796">
          <cell r="A796" t="str">
            <v>OFAM00AM160</v>
          </cell>
          <cell r="B796" t="str">
            <v>HRC FUSE LINK</v>
          </cell>
          <cell r="C796">
            <v>6.8</v>
          </cell>
          <cell r="D796">
            <v>5.8</v>
          </cell>
        </row>
        <row r="797">
          <cell r="A797" t="str">
            <v>OFAM00AM20</v>
          </cell>
          <cell r="B797" t="str">
            <v>HRC FUSE LINK</v>
          </cell>
          <cell r="C797">
            <v>6.8</v>
          </cell>
          <cell r="D797">
            <v>5.8</v>
          </cell>
        </row>
        <row r="798">
          <cell r="A798" t="str">
            <v>OFAM00AM25</v>
          </cell>
          <cell r="B798" t="str">
            <v>HRC FUSE LINK</v>
          </cell>
          <cell r="C798">
            <v>6.8</v>
          </cell>
          <cell r="D798">
            <v>5.8</v>
          </cell>
        </row>
        <row r="799">
          <cell r="A799" t="str">
            <v>OFAM00AM32</v>
          </cell>
          <cell r="B799" t="str">
            <v>HRC FUSE LINK</v>
          </cell>
          <cell r="C799">
            <v>6.8</v>
          </cell>
          <cell r="D799">
            <v>5.8</v>
          </cell>
        </row>
        <row r="800">
          <cell r="A800" t="str">
            <v>OFAM00AM40</v>
          </cell>
          <cell r="B800" t="str">
            <v>HRC FUSE LINK</v>
          </cell>
          <cell r="C800">
            <v>6.8</v>
          </cell>
          <cell r="D800">
            <v>5.8</v>
          </cell>
        </row>
        <row r="801">
          <cell r="A801" t="str">
            <v>OFAM00AM63</v>
          </cell>
          <cell r="B801" t="str">
            <v>HRC FUSE LINK</v>
          </cell>
          <cell r="C801">
            <v>6.8</v>
          </cell>
          <cell r="D801">
            <v>5.8</v>
          </cell>
        </row>
        <row r="802">
          <cell r="A802" t="str">
            <v>OFAM00AM80</v>
          </cell>
          <cell r="B802" t="str">
            <v>HRC FUSE LINK</v>
          </cell>
          <cell r="C802">
            <v>6.8</v>
          </cell>
          <cell r="D802">
            <v>5.8</v>
          </cell>
        </row>
        <row r="803">
          <cell r="A803" t="str">
            <v>OFAM1AM100</v>
          </cell>
          <cell r="B803" t="str">
            <v>HRC FUSE LINK</v>
          </cell>
          <cell r="C803">
            <v>15.9</v>
          </cell>
          <cell r="D803">
            <v>13.5</v>
          </cell>
        </row>
        <row r="804">
          <cell r="A804" t="str">
            <v>OFAM1AM125</v>
          </cell>
          <cell r="B804" t="str">
            <v>HRC FUSE LINK</v>
          </cell>
          <cell r="C804">
            <v>15.9</v>
          </cell>
          <cell r="D804">
            <v>13.5</v>
          </cell>
        </row>
        <row r="805">
          <cell r="A805" t="str">
            <v>OFAM1AM160</v>
          </cell>
          <cell r="B805" t="str">
            <v>HRC FUSE LINK</v>
          </cell>
          <cell r="C805">
            <v>15.9</v>
          </cell>
          <cell r="D805">
            <v>13.5</v>
          </cell>
        </row>
        <row r="806">
          <cell r="A806" t="str">
            <v>OFAM1AM200</v>
          </cell>
          <cell r="B806" t="str">
            <v>HRC FUSE LINK</v>
          </cell>
          <cell r="C806">
            <v>15.9</v>
          </cell>
          <cell r="D806">
            <v>13.5</v>
          </cell>
        </row>
        <row r="807">
          <cell r="A807" t="str">
            <v>OFAM1AM250</v>
          </cell>
          <cell r="B807" t="str">
            <v>HRC FUSE LINK</v>
          </cell>
          <cell r="C807">
            <v>15.9</v>
          </cell>
          <cell r="D807">
            <v>13.5</v>
          </cell>
        </row>
        <row r="808">
          <cell r="A808" t="str">
            <v>OFAM1AM50</v>
          </cell>
          <cell r="B808" t="str">
            <v>HRC FUSE LINK</v>
          </cell>
          <cell r="C808">
            <v>15.9</v>
          </cell>
          <cell r="D808">
            <v>13.5</v>
          </cell>
        </row>
        <row r="809">
          <cell r="A809" t="str">
            <v>OFAM1AM63</v>
          </cell>
          <cell r="B809" t="str">
            <v>HRC FUSE LINK</v>
          </cell>
          <cell r="C809">
            <v>15.9</v>
          </cell>
          <cell r="D809">
            <v>13.5</v>
          </cell>
        </row>
        <row r="810">
          <cell r="A810" t="str">
            <v>OFAM1AM80</v>
          </cell>
          <cell r="B810" t="str">
            <v>HRC FUSE LINK</v>
          </cell>
          <cell r="C810">
            <v>15.9</v>
          </cell>
          <cell r="D810">
            <v>13.5</v>
          </cell>
        </row>
        <row r="811">
          <cell r="A811" t="str">
            <v>OFAM2AM125</v>
          </cell>
          <cell r="B811" t="str">
            <v>HRC FUSE LINK</v>
          </cell>
          <cell r="C811">
            <v>18.2</v>
          </cell>
          <cell r="D811">
            <v>15.5</v>
          </cell>
        </row>
        <row r="812">
          <cell r="A812" t="str">
            <v>OFAM2AM160</v>
          </cell>
          <cell r="B812" t="str">
            <v>HRC FUSE LINK</v>
          </cell>
          <cell r="C812">
            <v>18.2</v>
          </cell>
          <cell r="D812">
            <v>15.5</v>
          </cell>
        </row>
        <row r="813">
          <cell r="A813" t="str">
            <v>OFAM2AM200</v>
          </cell>
          <cell r="B813" t="str">
            <v>HRC FUSE LINK</v>
          </cell>
          <cell r="C813">
            <v>18.2</v>
          </cell>
          <cell r="D813">
            <v>15.5</v>
          </cell>
        </row>
        <row r="814">
          <cell r="A814" t="str">
            <v>OFAM2AM250</v>
          </cell>
          <cell r="B814" t="str">
            <v>HRC FUSE LINK</v>
          </cell>
          <cell r="C814">
            <v>18.2</v>
          </cell>
          <cell r="D814">
            <v>15.5</v>
          </cell>
        </row>
        <row r="815">
          <cell r="A815" t="str">
            <v>OFAM2AM315</v>
          </cell>
          <cell r="B815" t="str">
            <v>HRC FUSE LINK</v>
          </cell>
          <cell r="C815">
            <v>18.2</v>
          </cell>
          <cell r="D815">
            <v>15.5</v>
          </cell>
        </row>
        <row r="816">
          <cell r="A816" t="str">
            <v>OFAM2AM355</v>
          </cell>
          <cell r="B816" t="str">
            <v>HRC FUSE LINK</v>
          </cell>
          <cell r="C816">
            <v>18.2</v>
          </cell>
          <cell r="D816">
            <v>15.5</v>
          </cell>
        </row>
        <row r="817">
          <cell r="A817" t="str">
            <v>OFAM2AM400</v>
          </cell>
          <cell r="B817" t="str">
            <v>HRC FUSE LINK</v>
          </cell>
          <cell r="C817">
            <v>18.2</v>
          </cell>
          <cell r="D817">
            <v>15.5</v>
          </cell>
        </row>
        <row r="818">
          <cell r="A818" t="str">
            <v>OFAM3AM315</v>
          </cell>
          <cell r="B818" t="str">
            <v>HRC FUSE LINK</v>
          </cell>
          <cell r="C818">
            <v>29.5</v>
          </cell>
          <cell r="D818">
            <v>25.1</v>
          </cell>
        </row>
        <row r="819">
          <cell r="A819" t="str">
            <v>OFAM3AM355</v>
          </cell>
          <cell r="B819" t="str">
            <v>HRC FUSE LINK</v>
          </cell>
          <cell r="C819">
            <v>29.5</v>
          </cell>
          <cell r="D819">
            <v>25.1</v>
          </cell>
        </row>
        <row r="820">
          <cell r="A820" t="str">
            <v>OFAM3AM400</v>
          </cell>
          <cell r="B820" t="str">
            <v>HRC FUSE LINK</v>
          </cell>
          <cell r="C820">
            <v>29.5</v>
          </cell>
          <cell r="D820">
            <v>25.1</v>
          </cell>
        </row>
        <row r="821">
          <cell r="A821" t="str">
            <v>OFAM3AM500</v>
          </cell>
          <cell r="B821" t="str">
            <v>HRC FUSE LINK</v>
          </cell>
          <cell r="C821">
            <v>29.5</v>
          </cell>
          <cell r="D821">
            <v>25.1</v>
          </cell>
        </row>
        <row r="822">
          <cell r="A822" t="str">
            <v>OFAM3AM630</v>
          </cell>
          <cell r="B822" t="str">
            <v>HRC FUSE LINK</v>
          </cell>
          <cell r="C822">
            <v>29.5</v>
          </cell>
          <cell r="D822">
            <v>25.1</v>
          </cell>
        </row>
        <row r="823">
          <cell r="A823" t="str">
            <v>OFASA3</v>
          </cell>
          <cell r="B823" t="str">
            <v>FUSE BASE</v>
          </cell>
          <cell r="C823">
            <v>35.799999999999997</v>
          </cell>
          <cell r="D823">
            <v>30.4</v>
          </cell>
        </row>
        <row r="824">
          <cell r="A824" t="str">
            <v>OFASB3</v>
          </cell>
          <cell r="B824" t="str">
            <v>FUSE BASE</v>
          </cell>
          <cell r="C824">
            <v>114</v>
          </cell>
          <cell r="D824">
            <v>96.9</v>
          </cell>
        </row>
        <row r="825">
          <cell r="A825" t="str">
            <v>OFAW00</v>
          </cell>
          <cell r="B825" t="str">
            <v>SOLID LINK</v>
          </cell>
          <cell r="C825">
            <v>5.3</v>
          </cell>
          <cell r="D825">
            <v>4.5</v>
          </cell>
        </row>
        <row r="826">
          <cell r="A826" t="str">
            <v>OFAW1</v>
          </cell>
          <cell r="B826" t="str">
            <v>SOLID LINK</v>
          </cell>
          <cell r="C826">
            <v>9.1999999999999993</v>
          </cell>
          <cell r="D826">
            <v>7.8</v>
          </cell>
        </row>
        <row r="827">
          <cell r="A827" t="str">
            <v>OFAW2</v>
          </cell>
          <cell r="B827" t="str">
            <v>SOLID LINK</v>
          </cell>
          <cell r="C827">
            <v>12.8</v>
          </cell>
          <cell r="D827">
            <v>10.9</v>
          </cell>
        </row>
        <row r="828">
          <cell r="A828" t="str">
            <v>OFAW3</v>
          </cell>
          <cell r="B828" t="str">
            <v>SOLID LINK</v>
          </cell>
          <cell r="C828">
            <v>15.9</v>
          </cell>
          <cell r="D828">
            <v>13.5</v>
          </cell>
        </row>
        <row r="829">
          <cell r="A829" t="str">
            <v>OFAX00A1</v>
          </cell>
          <cell r="B829" t="str">
            <v>FUSE BASE</v>
          </cell>
          <cell r="C829">
            <v>5</v>
          </cell>
          <cell r="D829">
            <v>4.25</v>
          </cell>
        </row>
        <row r="830">
          <cell r="A830" t="str">
            <v>OFAX00A1L</v>
          </cell>
          <cell r="B830" t="str">
            <v>FUSE BASE</v>
          </cell>
          <cell r="C830">
            <v>5</v>
          </cell>
          <cell r="D830">
            <v>4.25</v>
          </cell>
        </row>
        <row r="831">
          <cell r="A831" t="str">
            <v>OFAX00A3</v>
          </cell>
          <cell r="B831" t="str">
            <v>FUSE BASE</v>
          </cell>
          <cell r="C831">
            <v>17.899999999999999</v>
          </cell>
          <cell r="D831">
            <v>15.2</v>
          </cell>
        </row>
        <row r="832">
          <cell r="A832" t="str">
            <v>OFAX00A3L</v>
          </cell>
          <cell r="B832" t="str">
            <v>FUSE BASE</v>
          </cell>
          <cell r="C832">
            <v>17.899999999999999</v>
          </cell>
          <cell r="D832">
            <v>15.2</v>
          </cell>
        </row>
        <row r="833">
          <cell r="A833" t="str">
            <v>OFAX00P1</v>
          </cell>
          <cell r="B833" t="str">
            <v>FUSE BASE</v>
          </cell>
          <cell r="C833">
            <v>7.7</v>
          </cell>
          <cell r="D833">
            <v>6.55</v>
          </cell>
        </row>
        <row r="834">
          <cell r="A834" t="str">
            <v>OFAX00P1L</v>
          </cell>
          <cell r="B834" t="str">
            <v>FUSE BASE</v>
          </cell>
          <cell r="C834">
            <v>7.7</v>
          </cell>
          <cell r="D834">
            <v>6.55</v>
          </cell>
        </row>
        <row r="835">
          <cell r="A835" t="str">
            <v>OFAX00P3</v>
          </cell>
          <cell r="B835" t="str">
            <v>FUSE BASE</v>
          </cell>
          <cell r="C835">
            <v>20.9</v>
          </cell>
          <cell r="D835">
            <v>17.8</v>
          </cell>
        </row>
        <row r="836">
          <cell r="A836" t="str">
            <v>OFAX00P3L</v>
          </cell>
          <cell r="B836" t="str">
            <v>FUSE BASE</v>
          </cell>
          <cell r="C836">
            <v>20.9</v>
          </cell>
          <cell r="D836">
            <v>17.8</v>
          </cell>
        </row>
        <row r="837">
          <cell r="A837" t="str">
            <v>OFAX00S1</v>
          </cell>
          <cell r="B837" t="str">
            <v>FUSE BASE</v>
          </cell>
          <cell r="C837">
            <v>10.1</v>
          </cell>
          <cell r="D837">
            <v>8.6</v>
          </cell>
        </row>
        <row r="838">
          <cell r="A838" t="str">
            <v>OFAX00S1L</v>
          </cell>
          <cell r="B838" t="str">
            <v>FUSE BASE</v>
          </cell>
          <cell r="C838">
            <v>10.1</v>
          </cell>
          <cell r="D838">
            <v>8.6</v>
          </cell>
        </row>
        <row r="839">
          <cell r="A839" t="str">
            <v>OFAX00S2</v>
          </cell>
          <cell r="B839" t="str">
            <v>FUSE BASE</v>
          </cell>
          <cell r="C839">
            <v>19</v>
          </cell>
          <cell r="D839">
            <v>16.2</v>
          </cell>
        </row>
        <row r="840">
          <cell r="A840" t="str">
            <v>OFAX00S2L</v>
          </cell>
          <cell r="B840" t="str">
            <v>FUSE BASE</v>
          </cell>
          <cell r="C840">
            <v>19</v>
          </cell>
          <cell r="D840">
            <v>16.2</v>
          </cell>
        </row>
        <row r="841">
          <cell r="A841" t="str">
            <v>OFAX00S3</v>
          </cell>
          <cell r="B841" t="str">
            <v>FUSE BASE</v>
          </cell>
          <cell r="C841">
            <v>28</v>
          </cell>
          <cell r="D841">
            <v>23.8</v>
          </cell>
        </row>
        <row r="842">
          <cell r="A842" t="str">
            <v>OFAX00S3L</v>
          </cell>
          <cell r="B842" t="str">
            <v>FUSE BASE</v>
          </cell>
          <cell r="C842">
            <v>28</v>
          </cell>
          <cell r="D842">
            <v>23.8</v>
          </cell>
        </row>
        <row r="843">
          <cell r="A843" t="str">
            <v>OFAX1A1</v>
          </cell>
          <cell r="B843" t="str">
            <v>FUSE BASE</v>
          </cell>
          <cell r="C843">
            <v>12.3</v>
          </cell>
          <cell r="D843">
            <v>10.5</v>
          </cell>
        </row>
        <row r="844">
          <cell r="A844" t="str">
            <v>OFAX1A3</v>
          </cell>
          <cell r="B844" t="str">
            <v>FUSE BASE</v>
          </cell>
          <cell r="C844">
            <v>38.700000000000003</v>
          </cell>
          <cell r="D844">
            <v>32.9</v>
          </cell>
        </row>
        <row r="845">
          <cell r="A845" t="str">
            <v>OFAX1P1</v>
          </cell>
          <cell r="B845" t="str">
            <v>FUSE BASE</v>
          </cell>
          <cell r="C845">
            <v>16</v>
          </cell>
          <cell r="D845">
            <v>13.6</v>
          </cell>
        </row>
        <row r="846">
          <cell r="A846" t="str">
            <v>OFAX1P3</v>
          </cell>
          <cell r="B846" t="str">
            <v>FUSE BASE</v>
          </cell>
          <cell r="C846">
            <v>42.4</v>
          </cell>
          <cell r="D846">
            <v>36</v>
          </cell>
        </row>
        <row r="847">
          <cell r="A847" t="str">
            <v>OFAX1S1</v>
          </cell>
          <cell r="B847" t="str">
            <v>FUSE BASE</v>
          </cell>
          <cell r="C847">
            <v>19.399999999999999</v>
          </cell>
          <cell r="D847">
            <v>16.5</v>
          </cell>
        </row>
        <row r="848">
          <cell r="A848" t="str">
            <v>OFAX1S2</v>
          </cell>
          <cell r="B848" t="str">
            <v>FUSE BASE</v>
          </cell>
          <cell r="C848">
            <v>40.5</v>
          </cell>
          <cell r="D848">
            <v>34.4</v>
          </cell>
        </row>
        <row r="849">
          <cell r="A849" t="str">
            <v>OFAX1S3</v>
          </cell>
          <cell r="B849" t="str">
            <v>FUSE BASE</v>
          </cell>
          <cell r="C849">
            <v>58.6</v>
          </cell>
          <cell r="D849">
            <v>49.8</v>
          </cell>
        </row>
        <row r="850">
          <cell r="A850" t="str">
            <v>OFAX2A1</v>
          </cell>
          <cell r="B850" t="str">
            <v>FUSE BASE</v>
          </cell>
          <cell r="C850">
            <v>14.8</v>
          </cell>
          <cell r="D850">
            <v>12.6</v>
          </cell>
        </row>
        <row r="851">
          <cell r="A851" t="str">
            <v>OFAX2A3</v>
          </cell>
          <cell r="B851" t="str">
            <v>FUSE BASE</v>
          </cell>
          <cell r="C851">
            <v>46.2</v>
          </cell>
          <cell r="D851">
            <v>39.299999999999997</v>
          </cell>
        </row>
        <row r="852">
          <cell r="A852" t="str">
            <v>OFAX2P1</v>
          </cell>
          <cell r="B852" t="str">
            <v>FUSE BASE</v>
          </cell>
          <cell r="C852">
            <v>18.7</v>
          </cell>
          <cell r="D852">
            <v>15.9</v>
          </cell>
        </row>
        <row r="853">
          <cell r="A853" t="str">
            <v>OFAX2P3</v>
          </cell>
          <cell r="B853" t="str">
            <v>FUSE BASE</v>
          </cell>
          <cell r="C853">
            <v>52.2</v>
          </cell>
          <cell r="D853">
            <v>44.4</v>
          </cell>
        </row>
        <row r="854">
          <cell r="A854" t="str">
            <v>OFAX2S1</v>
          </cell>
          <cell r="B854" t="str">
            <v>FUSE BASE</v>
          </cell>
          <cell r="C854">
            <v>22.5</v>
          </cell>
          <cell r="D854">
            <v>19.100000000000001</v>
          </cell>
        </row>
        <row r="855">
          <cell r="A855" t="str">
            <v>OFAX2S2</v>
          </cell>
          <cell r="B855" t="str">
            <v>FUSE BASE</v>
          </cell>
          <cell r="C855">
            <v>42.8</v>
          </cell>
          <cell r="D855">
            <v>36.4</v>
          </cell>
        </row>
        <row r="856">
          <cell r="A856" t="str">
            <v>OFAX2S3</v>
          </cell>
          <cell r="B856" t="str">
            <v>FUSE BASE</v>
          </cell>
          <cell r="C856">
            <v>63.3</v>
          </cell>
          <cell r="D856">
            <v>53.8</v>
          </cell>
        </row>
        <row r="857">
          <cell r="A857" t="str">
            <v>OFAXZX10</v>
          </cell>
          <cell r="B857" t="str">
            <v>SET OF MOUNT.ACCESS.</v>
          </cell>
          <cell r="C857">
            <v>26.3</v>
          </cell>
          <cell r="D857">
            <v>22.4</v>
          </cell>
        </row>
        <row r="858">
          <cell r="A858" t="str">
            <v>OFAXZX11</v>
          </cell>
          <cell r="B858" t="str">
            <v>SET OF MOUNT.ACCESS.</v>
          </cell>
          <cell r="C858">
            <v>38.200000000000003</v>
          </cell>
          <cell r="D858">
            <v>32.5</v>
          </cell>
        </row>
        <row r="859">
          <cell r="A859" t="str">
            <v>OFAXZX12</v>
          </cell>
          <cell r="B859" t="str">
            <v>SET OF MOUNT.ACCESS.</v>
          </cell>
          <cell r="C859">
            <v>26.6</v>
          </cell>
          <cell r="D859">
            <v>22.6</v>
          </cell>
        </row>
        <row r="860">
          <cell r="A860" t="str">
            <v>OFAXZX14</v>
          </cell>
          <cell r="B860" t="str">
            <v>SET OF MOUNT.ACCESS.</v>
          </cell>
          <cell r="C860">
            <v>20.2</v>
          </cell>
          <cell r="D860">
            <v>17.2</v>
          </cell>
        </row>
        <row r="861">
          <cell r="A861" t="str">
            <v>OFAXZX15</v>
          </cell>
          <cell r="B861" t="str">
            <v>SET OF MOUNT.ACCESS.</v>
          </cell>
          <cell r="C861">
            <v>42</v>
          </cell>
          <cell r="D861">
            <v>35.700000000000003</v>
          </cell>
        </row>
        <row r="862">
          <cell r="A862" t="str">
            <v>OFAXZX4</v>
          </cell>
          <cell r="B862" t="str">
            <v>SET OF MOUNT.ACCESS.</v>
          </cell>
          <cell r="C862">
            <v>13.2</v>
          </cell>
          <cell r="D862">
            <v>11.2</v>
          </cell>
        </row>
        <row r="863">
          <cell r="A863" t="str">
            <v>OFAXZX5</v>
          </cell>
          <cell r="B863" t="str">
            <v>SET OF MOUNT.ACCESS.</v>
          </cell>
          <cell r="C863">
            <v>17.899999999999999</v>
          </cell>
          <cell r="D863">
            <v>15.2</v>
          </cell>
        </row>
        <row r="864">
          <cell r="A864" t="str">
            <v>OFAXZX6</v>
          </cell>
          <cell r="B864" t="str">
            <v>SET OF MOUNT.ACCESS.</v>
          </cell>
          <cell r="C864">
            <v>4.75</v>
          </cell>
          <cell r="D864">
            <v>4.05</v>
          </cell>
        </row>
        <row r="865">
          <cell r="A865" t="str">
            <v>OFAXZX9</v>
          </cell>
          <cell r="B865" t="str">
            <v>SET OF MOUNT.ACCESS.</v>
          </cell>
          <cell r="C865">
            <v>18.399999999999999</v>
          </cell>
          <cell r="D865">
            <v>15.6</v>
          </cell>
        </row>
        <row r="866">
          <cell r="A866" t="str">
            <v>OHB1AH</v>
          </cell>
          <cell r="B866" t="str">
            <v xml:space="preserve">BLACK HANDLE(IP54) </v>
          </cell>
          <cell r="C866">
            <v>4.7</v>
          </cell>
          <cell r="D866">
            <v>4</v>
          </cell>
        </row>
        <row r="867">
          <cell r="A867" t="str">
            <v>OHB1AH1</v>
          </cell>
          <cell r="B867" t="str">
            <v>BLACK HANDLE(IP54) ,DOOR INT IN ON POSITION</v>
          </cell>
          <cell r="C867">
            <v>4.7</v>
          </cell>
          <cell r="D867">
            <v>4</v>
          </cell>
        </row>
        <row r="868">
          <cell r="A868" t="str">
            <v>OHB1PH</v>
          </cell>
          <cell r="B868" t="str">
            <v xml:space="preserve">BLACK HANDLE(IP54) FOR DOOR MOUNTED SW </v>
          </cell>
          <cell r="C868">
            <v>4.7</v>
          </cell>
          <cell r="D868">
            <v>4</v>
          </cell>
        </row>
        <row r="869">
          <cell r="A869" t="str">
            <v>OHB1RH</v>
          </cell>
          <cell r="B869" t="str">
            <v xml:space="preserve">BLACK HANDLE(IP54) FOR DOOR MOUNTED SW,HOLE DIST:36mm </v>
          </cell>
          <cell r="C869">
            <v>4.7</v>
          </cell>
          <cell r="D869">
            <v>4</v>
          </cell>
        </row>
        <row r="870">
          <cell r="A870" t="str">
            <v>OHB2AJ</v>
          </cell>
          <cell r="B870" t="str">
            <v xml:space="preserve">BLACK HANDLE(IP65),PADLOCKABLE,DOOR INT IN ON POS,DEFEATABLE </v>
          </cell>
          <cell r="C870">
            <v>6.75</v>
          </cell>
          <cell r="D870">
            <v>5.75</v>
          </cell>
        </row>
        <row r="871">
          <cell r="A871" t="str">
            <v>OHB2AJ1</v>
          </cell>
          <cell r="B871" t="str">
            <v>BLACK HANDLE(IP65),PADLOCKABLE,DOOR INT IN ON POS</v>
          </cell>
          <cell r="C871">
            <v>6.75</v>
          </cell>
          <cell r="D871">
            <v>4</v>
          </cell>
        </row>
        <row r="872">
          <cell r="A872" t="str">
            <v>OHB2PJ</v>
          </cell>
          <cell r="B872" t="str">
            <v>BLACK HANDLE(IP65) FOR DOOR MOUNTED SW ,PADLOCKABLE</v>
          </cell>
          <cell r="C872">
            <v>6.75</v>
          </cell>
          <cell r="D872">
            <v>5.75</v>
          </cell>
        </row>
        <row r="873">
          <cell r="A873" t="str">
            <v>OHB2RJ</v>
          </cell>
          <cell r="B873" t="str">
            <v>BLACK HANDLE(IP65) FOR DOOR MOUNTED SW ,PADLOCKABLE,HOLE DIST 36mm &amp; 48mm</v>
          </cell>
          <cell r="C873">
            <v>6.75</v>
          </cell>
          <cell r="D873">
            <v>5.75</v>
          </cell>
        </row>
        <row r="874">
          <cell r="A874" t="str">
            <v>OHG1AH</v>
          </cell>
          <cell r="B874" t="str">
            <v xml:space="preserve">GREY HANDLE(IP54) </v>
          </cell>
          <cell r="C874">
            <v>4.7</v>
          </cell>
          <cell r="D874">
            <v>4</v>
          </cell>
        </row>
        <row r="875">
          <cell r="A875" t="str">
            <v>OHG1AH1</v>
          </cell>
          <cell r="B875" t="str">
            <v>GREY HANDLE(IP54) ,DOOR INT IN ON POSITION</v>
          </cell>
          <cell r="C875">
            <v>4.7</v>
          </cell>
          <cell r="D875">
            <v>4</v>
          </cell>
        </row>
        <row r="876">
          <cell r="A876" t="str">
            <v>OHG1PH</v>
          </cell>
          <cell r="B876" t="str">
            <v xml:space="preserve">GREY HANDLE(IP54) FOR DOOR MOUNTED SW </v>
          </cell>
          <cell r="C876">
            <v>4.7</v>
          </cell>
          <cell r="D876">
            <v>4</v>
          </cell>
        </row>
        <row r="877">
          <cell r="A877" t="str">
            <v>OHG1RH</v>
          </cell>
          <cell r="B877" t="str">
            <v xml:space="preserve">GREY HANDLE(IP54) FOR DOOR MOUNTED SW,HOLE DIST:36mm </v>
          </cell>
          <cell r="C877">
            <v>4.7</v>
          </cell>
          <cell r="D877">
            <v>4</v>
          </cell>
        </row>
        <row r="878">
          <cell r="A878" t="str">
            <v>OHG2AJ</v>
          </cell>
          <cell r="B878" t="str">
            <v xml:space="preserve">GREY HANDLE(IP65),PADLOCKABLE,DOOR INT IN ON POS,DEFEATABLE </v>
          </cell>
          <cell r="C878">
            <v>6.75</v>
          </cell>
          <cell r="D878">
            <v>5.75</v>
          </cell>
        </row>
        <row r="879">
          <cell r="A879" t="str">
            <v>OHG2AJ1</v>
          </cell>
          <cell r="B879" t="str">
            <v>GREY HANDLE(IP65),PADLOCKABLE,DOOR INT IN ON POS</v>
          </cell>
          <cell r="C879">
            <v>6.75</v>
          </cell>
          <cell r="D879">
            <v>5.75</v>
          </cell>
        </row>
        <row r="880">
          <cell r="A880" t="str">
            <v>OHG2PJ</v>
          </cell>
          <cell r="B880" t="str">
            <v>GREY HANDLE(IP65) FOR DOOR MOUNTED SW ,PADLOCKABLE</v>
          </cell>
          <cell r="C880">
            <v>6.75</v>
          </cell>
          <cell r="D880">
            <v>5.75</v>
          </cell>
        </row>
        <row r="881">
          <cell r="A881" t="str">
            <v>OHG2RJ</v>
          </cell>
          <cell r="B881" t="str">
            <v>GREY HANDLE(IP65) FOR DOOR MOUNTED SW ,PADLOCKABLE,HOLE DIST 36mm &amp; 48mm</v>
          </cell>
          <cell r="C881">
            <v>6.75</v>
          </cell>
          <cell r="D881">
            <v>5.75</v>
          </cell>
        </row>
        <row r="882">
          <cell r="A882" t="str">
            <v>OHS1AH</v>
          </cell>
          <cell r="B882" t="str">
            <v xml:space="preserve">SILVER HANDLE(IP54) </v>
          </cell>
          <cell r="C882">
            <v>4.7</v>
          </cell>
          <cell r="D882">
            <v>4</v>
          </cell>
        </row>
        <row r="883">
          <cell r="A883" t="str">
            <v>OHS1AH1</v>
          </cell>
          <cell r="B883" t="str">
            <v>SILVER HANDLE(IP54) ,DOOR INT IN ON POSITION</v>
          </cell>
          <cell r="C883">
            <v>4.7</v>
          </cell>
          <cell r="D883">
            <v>4</v>
          </cell>
        </row>
        <row r="884">
          <cell r="A884" t="str">
            <v>OHS1PH</v>
          </cell>
          <cell r="B884" t="str">
            <v xml:space="preserve">SILVER HANDLE(IP54) FOR DOOR MOUNTED SW </v>
          </cell>
          <cell r="C884">
            <v>4.7</v>
          </cell>
          <cell r="D884">
            <v>4</v>
          </cell>
        </row>
        <row r="885">
          <cell r="A885" t="str">
            <v>OHS1RH</v>
          </cell>
          <cell r="B885" t="str">
            <v xml:space="preserve">SILVER HANDLE(IP54) FOR DOOR MOUNTED SW,HOLE DIST:36mm </v>
          </cell>
          <cell r="C885">
            <v>4.7</v>
          </cell>
          <cell r="D885">
            <v>4</v>
          </cell>
        </row>
        <row r="886">
          <cell r="A886" t="str">
            <v>OHS2AJ</v>
          </cell>
          <cell r="B886" t="str">
            <v xml:space="preserve">SILVER HANDLE(IP65),PADLOCKABLE,DOOR INT IN ON POS,DEFEATABLE </v>
          </cell>
          <cell r="C886">
            <v>6.75</v>
          </cell>
          <cell r="D886">
            <v>5.75</v>
          </cell>
        </row>
        <row r="887">
          <cell r="A887" t="str">
            <v>OHS2AJ1</v>
          </cell>
          <cell r="B887" t="str">
            <v>SILVER HANDLE(IP65),PADLOCKABLE,DOOR INT IN ON POS</v>
          </cell>
          <cell r="C887">
            <v>6.75</v>
          </cell>
          <cell r="D887">
            <v>5.75</v>
          </cell>
        </row>
        <row r="888">
          <cell r="A888" t="str">
            <v>OHS2PJ</v>
          </cell>
          <cell r="B888" t="str">
            <v>SILVER HANDLE(IP65) FOR DOOR MOUNTED SW ,PADLOCKABLE</v>
          </cell>
          <cell r="C888">
            <v>6.75</v>
          </cell>
          <cell r="D888">
            <v>5.75</v>
          </cell>
        </row>
        <row r="889">
          <cell r="A889" t="str">
            <v>OHS2RJ</v>
          </cell>
          <cell r="B889" t="str">
            <v>SILVER HANDLE(IP65) FOR DOOR MOUNTED SW ,PADLOCKABLE,HOLE DIST 36mm &amp; 48mm</v>
          </cell>
          <cell r="C889">
            <v>6.75</v>
          </cell>
          <cell r="D889">
            <v>5.75</v>
          </cell>
        </row>
        <row r="890">
          <cell r="A890" t="str">
            <v>OHY1AH</v>
          </cell>
          <cell r="B890" t="str">
            <v xml:space="preserve">RED-YELLOW HANDLE(IP54) </v>
          </cell>
          <cell r="C890">
            <v>4.7</v>
          </cell>
          <cell r="D890">
            <v>4</v>
          </cell>
        </row>
        <row r="891">
          <cell r="A891" t="str">
            <v>OHY1AH1</v>
          </cell>
          <cell r="B891" t="str">
            <v>RED-YELLOW HANDLE(IP54) ,DOOR INT IN ON POSITION</v>
          </cell>
          <cell r="C891">
            <v>4.7</v>
          </cell>
          <cell r="D891">
            <v>4</v>
          </cell>
        </row>
        <row r="892">
          <cell r="A892" t="str">
            <v>OHY1PH</v>
          </cell>
          <cell r="B892" t="str">
            <v xml:space="preserve">RED-YELLOW HANDLE(IP54) FOR DOOR MOUNTED SW </v>
          </cell>
          <cell r="C892">
            <v>4.7</v>
          </cell>
          <cell r="D892">
            <v>4</v>
          </cell>
        </row>
        <row r="893">
          <cell r="A893" t="str">
            <v>OHY1RH</v>
          </cell>
          <cell r="B893" t="str">
            <v xml:space="preserve">RED-YELLOW HANDLE(IP54) FOR DOOR MOUNTED SW,HOLE DIST:36mm </v>
          </cell>
          <cell r="C893">
            <v>4.7</v>
          </cell>
          <cell r="D893">
            <v>4</v>
          </cell>
        </row>
        <row r="894">
          <cell r="A894" t="str">
            <v>OHY2AJ</v>
          </cell>
          <cell r="B894" t="str">
            <v xml:space="preserve">RED-YELLOW HANDLE(IP65),PADLOCKABLE,DOOR INT IN ON POS,DEFEATABLE </v>
          </cell>
          <cell r="C894">
            <v>6.75</v>
          </cell>
          <cell r="D894">
            <v>5.75</v>
          </cell>
        </row>
        <row r="895">
          <cell r="A895" t="str">
            <v>OHY2AJ1</v>
          </cell>
          <cell r="B895" t="str">
            <v>RED-YELLOW HANDLE(IP65),PADLOCKABLE,DOOR INT IN ON POS</v>
          </cell>
          <cell r="C895">
            <v>6.75</v>
          </cell>
          <cell r="D895">
            <v>5.75</v>
          </cell>
        </row>
        <row r="896">
          <cell r="A896" t="str">
            <v>OHY2PJ</v>
          </cell>
          <cell r="B896" t="str">
            <v>RED-YELLOW HANDLE(IP65) FOR DOOR MOUNTED SW ,PADLOCKABLE</v>
          </cell>
          <cell r="C896">
            <v>6.75</v>
          </cell>
          <cell r="D896">
            <v>5.75</v>
          </cell>
        </row>
        <row r="897">
          <cell r="A897" t="str">
            <v>OHY2RJ</v>
          </cell>
          <cell r="B897" t="str">
            <v>RED-YELLOW HANDLE(IP65) FOR DOOR MOUNTED SW ,PADLOCKABLE,HOLE DIST 36mm &amp; 48mm</v>
          </cell>
          <cell r="C897">
            <v>6.75</v>
          </cell>
          <cell r="D897">
            <v>5.75</v>
          </cell>
        </row>
        <row r="898">
          <cell r="A898" t="str">
            <v>OK00G00/110</v>
          </cell>
          <cell r="B898" t="str">
            <v>CONTACTOR</v>
          </cell>
          <cell r="C898">
            <v>25.8</v>
          </cell>
          <cell r="D898">
            <v>21.9</v>
          </cell>
        </row>
        <row r="899">
          <cell r="A899" t="str">
            <v>OK00G00/220</v>
          </cell>
          <cell r="B899" t="str">
            <v>CONTACTOR</v>
          </cell>
          <cell r="C899">
            <v>25.8</v>
          </cell>
          <cell r="D899">
            <v>21.9</v>
          </cell>
        </row>
        <row r="900">
          <cell r="A900" t="str">
            <v>OK00G00/24</v>
          </cell>
          <cell r="B900" t="str">
            <v>CONTACTOR</v>
          </cell>
          <cell r="C900">
            <v>25.8</v>
          </cell>
          <cell r="D900">
            <v>21.9</v>
          </cell>
        </row>
        <row r="901">
          <cell r="A901" t="str">
            <v>OK00G00/48</v>
          </cell>
          <cell r="B901" t="str">
            <v>CONTACTOR</v>
          </cell>
          <cell r="C901">
            <v>25.8</v>
          </cell>
          <cell r="D901">
            <v>21.9</v>
          </cell>
        </row>
        <row r="902">
          <cell r="A902" t="str">
            <v>OK00G00/60</v>
          </cell>
          <cell r="B902" t="str">
            <v>CONTACTOR</v>
          </cell>
          <cell r="C902">
            <v>25.8</v>
          </cell>
          <cell r="D902">
            <v>21.9</v>
          </cell>
        </row>
        <row r="903">
          <cell r="A903" t="str">
            <v>OK00G01/110</v>
          </cell>
          <cell r="B903" t="str">
            <v>CONTACTOR</v>
          </cell>
          <cell r="C903">
            <v>24.9</v>
          </cell>
          <cell r="D903">
            <v>21.2</v>
          </cell>
        </row>
        <row r="904">
          <cell r="A904" t="str">
            <v>OK00G01/220</v>
          </cell>
          <cell r="B904" t="str">
            <v>CONTACTOR</v>
          </cell>
          <cell r="C904">
            <v>24.9</v>
          </cell>
          <cell r="D904">
            <v>21.2</v>
          </cell>
        </row>
        <row r="905">
          <cell r="A905" t="str">
            <v>OK00G10/110</v>
          </cell>
          <cell r="B905" t="str">
            <v>CONTACTOR</v>
          </cell>
          <cell r="C905">
            <v>24.9</v>
          </cell>
          <cell r="D905">
            <v>21.2</v>
          </cell>
        </row>
        <row r="906">
          <cell r="A906" t="str">
            <v>OK00G10/220</v>
          </cell>
          <cell r="B906" t="str">
            <v>CONTACTOR</v>
          </cell>
          <cell r="C906">
            <v>24.9</v>
          </cell>
          <cell r="D906">
            <v>21.2</v>
          </cell>
        </row>
        <row r="907">
          <cell r="A907" t="str">
            <v>OK00K02/220</v>
          </cell>
          <cell r="B907" t="str">
            <v>CONTACTOR</v>
          </cell>
          <cell r="C907">
            <v>44.1</v>
          </cell>
          <cell r="D907">
            <v>37.5</v>
          </cell>
        </row>
        <row r="908">
          <cell r="A908" t="str">
            <v>OK00K11/220</v>
          </cell>
          <cell r="B908" t="str">
            <v>CONTACTOR</v>
          </cell>
          <cell r="C908">
            <v>44.1</v>
          </cell>
          <cell r="D908">
            <v>37.5</v>
          </cell>
        </row>
        <row r="909">
          <cell r="A909" t="str">
            <v>OK00T03/220</v>
          </cell>
          <cell r="B909" t="str">
            <v>CONTROL RELAY</v>
          </cell>
          <cell r="C909">
            <v>26.8</v>
          </cell>
          <cell r="D909">
            <v>22.8</v>
          </cell>
        </row>
        <row r="910">
          <cell r="A910" t="str">
            <v>OK00T21/110</v>
          </cell>
          <cell r="B910" t="str">
            <v>CONTROL RELAY</v>
          </cell>
          <cell r="C910">
            <v>26.8</v>
          </cell>
          <cell r="D910">
            <v>22.8</v>
          </cell>
        </row>
        <row r="911">
          <cell r="A911" t="str">
            <v>OK00T21/220</v>
          </cell>
          <cell r="B911" t="str">
            <v>CONTROL RELAY</v>
          </cell>
          <cell r="C911">
            <v>26.8</v>
          </cell>
          <cell r="D911">
            <v>22.8</v>
          </cell>
        </row>
        <row r="912">
          <cell r="A912" t="str">
            <v>OK00T21/24</v>
          </cell>
          <cell r="B912" t="str">
            <v>CONTROL RELAY</v>
          </cell>
          <cell r="C912">
            <v>26.8</v>
          </cell>
          <cell r="D912">
            <v>22.8</v>
          </cell>
        </row>
        <row r="913">
          <cell r="A913" t="str">
            <v>OK00T21/48</v>
          </cell>
          <cell r="B913" t="str">
            <v>CONTROL RELAY</v>
          </cell>
          <cell r="C913">
            <v>26.8</v>
          </cell>
          <cell r="D913">
            <v>22.8</v>
          </cell>
        </row>
        <row r="914">
          <cell r="A914" t="str">
            <v>OK00T21/60</v>
          </cell>
          <cell r="B914" t="str">
            <v>CONTROL RELAY</v>
          </cell>
          <cell r="C914">
            <v>26.8</v>
          </cell>
          <cell r="D914">
            <v>22.8</v>
          </cell>
        </row>
        <row r="915">
          <cell r="A915" t="str">
            <v>OK00T22/110</v>
          </cell>
          <cell r="B915" t="str">
            <v>CONTROL RELAY</v>
          </cell>
          <cell r="C915">
            <v>25.2</v>
          </cell>
          <cell r="D915">
            <v>21.4</v>
          </cell>
        </row>
        <row r="916">
          <cell r="A916" t="str">
            <v>OK00T22/220</v>
          </cell>
          <cell r="B916" t="str">
            <v>CONTROL RELAY</v>
          </cell>
          <cell r="C916">
            <v>25.2</v>
          </cell>
          <cell r="D916">
            <v>21.4</v>
          </cell>
        </row>
        <row r="917">
          <cell r="A917" t="str">
            <v>OK00T22/24</v>
          </cell>
          <cell r="B917" t="str">
            <v>CONTROL RELAY</v>
          </cell>
          <cell r="C917">
            <v>25.2</v>
          </cell>
          <cell r="D917">
            <v>21.4</v>
          </cell>
        </row>
        <row r="918">
          <cell r="A918" t="str">
            <v>OK00T30/110</v>
          </cell>
          <cell r="B918" t="str">
            <v>CONTROL RELAY</v>
          </cell>
          <cell r="C918">
            <v>26.8</v>
          </cell>
          <cell r="D918">
            <v>22.8</v>
          </cell>
        </row>
        <row r="919">
          <cell r="A919" t="str">
            <v>OK00T30/220</v>
          </cell>
          <cell r="B919" t="str">
            <v>CONTROL RELAY</v>
          </cell>
          <cell r="C919">
            <v>26.8</v>
          </cell>
          <cell r="D919">
            <v>22.8</v>
          </cell>
        </row>
        <row r="920">
          <cell r="A920" t="str">
            <v>OK00T30/24</v>
          </cell>
          <cell r="B920" t="str">
            <v>CONTROL RELAY</v>
          </cell>
          <cell r="C920">
            <v>26.8</v>
          </cell>
          <cell r="D920">
            <v>22.8</v>
          </cell>
        </row>
        <row r="921">
          <cell r="A921" t="str">
            <v>OK00T30/48</v>
          </cell>
          <cell r="B921" t="str">
            <v>CONTROL RELAY</v>
          </cell>
          <cell r="C921">
            <v>26.8</v>
          </cell>
          <cell r="D921">
            <v>22.8</v>
          </cell>
        </row>
        <row r="922">
          <cell r="A922" t="str">
            <v>OK00T30/60</v>
          </cell>
          <cell r="B922" t="str">
            <v>CONTROL RELAY</v>
          </cell>
          <cell r="C922">
            <v>26.8</v>
          </cell>
          <cell r="D922">
            <v>22.8</v>
          </cell>
        </row>
        <row r="923">
          <cell r="A923" t="str">
            <v>OK00T31/110</v>
          </cell>
          <cell r="B923" t="str">
            <v>CONTROL RELAY</v>
          </cell>
          <cell r="C923">
            <v>25.2</v>
          </cell>
          <cell r="D923">
            <v>21.4</v>
          </cell>
        </row>
        <row r="924">
          <cell r="A924" t="str">
            <v>OK00T31/220</v>
          </cell>
          <cell r="B924" t="str">
            <v>CONTROL RELAY</v>
          </cell>
          <cell r="C924">
            <v>25.2</v>
          </cell>
          <cell r="D924">
            <v>21.4</v>
          </cell>
        </row>
        <row r="925">
          <cell r="A925" t="str">
            <v>OK00T31/24</v>
          </cell>
          <cell r="B925" t="str">
            <v>CONTROL RELAY</v>
          </cell>
          <cell r="C925">
            <v>25.2</v>
          </cell>
          <cell r="D925">
            <v>21.4</v>
          </cell>
        </row>
        <row r="926">
          <cell r="A926" t="str">
            <v>OK00T40/110</v>
          </cell>
          <cell r="B926" t="str">
            <v>CONTROL RELAY</v>
          </cell>
          <cell r="C926">
            <v>25.2</v>
          </cell>
          <cell r="D926">
            <v>21.4</v>
          </cell>
        </row>
        <row r="927">
          <cell r="A927" t="str">
            <v>OK00T40/220</v>
          </cell>
          <cell r="B927" t="str">
            <v>CONTROL RELAY</v>
          </cell>
          <cell r="C927">
            <v>25.2</v>
          </cell>
          <cell r="D927">
            <v>21.4</v>
          </cell>
        </row>
        <row r="928">
          <cell r="A928" t="str">
            <v>OK00T40/24</v>
          </cell>
          <cell r="B928" t="str">
            <v>CONTROL RELAY</v>
          </cell>
          <cell r="C928">
            <v>25.2</v>
          </cell>
          <cell r="D928">
            <v>21.4</v>
          </cell>
        </row>
        <row r="929">
          <cell r="A929" t="str">
            <v>OK00W01/110</v>
          </cell>
          <cell r="B929" t="str">
            <v>CONTACTOR</v>
          </cell>
          <cell r="C929">
            <v>13.4</v>
          </cell>
          <cell r="D929">
            <v>11.4</v>
          </cell>
        </row>
        <row r="930">
          <cell r="A930" t="str">
            <v>OK00W01/220</v>
          </cell>
          <cell r="B930" t="str">
            <v>CONTACTOR</v>
          </cell>
          <cell r="C930">
            <v>13.4</v>
          </cell>
          <cell r="D930">
            <v>11.4</v>
          </cell>
        </row>
        <row r="931">
          <cell r="A931" t="str">
            <v>OK00W01/24</v>
          </cell>
          <cell r="B931" t="str">
            <v>CONTACTOR</v>
          </cell>
          <cell r="C931">
            <v>13.4</v>
          </cell>
          <cell r="D931">
            <v>11.4</v>
          </cell>
        </row>
        <row r="932">
          <cell r="A932" t="str">
            <v>OK00W01/240</v>
          </cell>
          <cell r="B932" t="str">
            <v>CONTACTOR</v>
          </cell>
          <cell r="C932">
            <v>13.4</v>
          </cell>
          <cell r="D932">
            <v>11.4</v>
          </cell>
        </row>
        <row r="933">
          <cell r="A933" t="str">
            <v>OK00W01/380</v>
          </cell>
          <cell r="B933" t="str">
            <v>CONTACTOR</v>
          </cell>
          <cell r="C933">
            <v>13.4</v>
          </cell>
          <cell r="D933">
            <v>11.4</v>
          </cell>
        </row>
        <row r="934">
          <cell r="A934" t="str">
            <v>OK00W01/440</v>
          </cell>
          <cell r="B934" t="str">
            <v>CONTACTOR</v>
          </cell>
          <cell r="C934">
            <v>13.4</v>
          </cell>
          <cell r="D934">
            <v>11.4</v>
          </cell>
        </row>
        <row r="935">
          <cell r="A935" t="str">
            <v>OK00W10/110</v>
          </cell>
          <cell r="B935" t="str">
            <v>CONTACTOR</v>
          </cell>
          <cell r="C935">
            <v>13.4</v>
          </cell>
          <cell r="D935">
            <v>11.4</v>
          </cell>
        </row>
        <row r="936">
          <cell r="A936" t="str">
            <v>OK00W10/220</v>
          </cell>
          <cell r="B936" t="str">
            <v>CONTACTOR</v>
          </cell>
          <cell r="C936">
            <v>13.4</v>
          </cell>
          <cell r="D936">
            <v>11.4</v>
          </cell>
        </row>
        <row r="937">
          <cell r="A937" t="str">
            <v>OK00W10/24</v>
          </cell>
          <cell r="B937" t="str">
            <v>CONTACTOR</v>
          </cell>
          <cell r="C937">
            <v>13.4</v>
          </cell>
          <cell r="D937">
            <v>11.4</v>
          </cell>
        </row>
        <row r="938">
          <cell r="A938" t="str">
            <v>OK00W10/240</v>
          </cell>
          <cell r="B938" t="str">
            <v>CONTACTOR</v>
          </cell>
          <cell r="C938">
            <v>13.4</v>
          </cell>
          <cell r="D938">
            <v>11.4</v>
          </cell>
        </row>
        <row r="939">
          <cell r="A939" t="str">
            <v>OK00W10/380</v>
          </cell>
          <cell r="B939" t="str">
            <v>CONTACTOR</v>
          </cell>
          <cell r="C939">
            <v>13.4</v>
          </cell>
          <cell r="D939">
            <v>11.4</v>
          </cell>
        </row>
        <row r="940">
          <cell r="A940" t="str">
            <v>OK00W10/440</v>
          </cell>
          <cell r="B940" t="str">
            <v>CONTACTOR</v>
          </cell>
          <cell r="C940">
            <v>13.4</v>
          </cell>
          <cell r="D940">
            <v>11.4</v>
          </cell>
        </row>
        <row r="941">
          <cell r="A941" t="str">
            <v>OK00W22P/220</v>
          </cell>
          <cell r="B941" t="str">
            <v>CONTACTOR</v>
          </cell>
          <cell r="C941">
            <v>13.6</v>
          </cell>
          <cell r="D941">
            <v>11.6</v>
          </cell>
        </row>
        <row r="942">
          <cell r="A942" t="str">
            <v>OK00WCEN/220</v>
          </cell>
          <cell r="B942" t="str">
            <v>REVERSING STARTER</v>
          </cell>
          <cell r="C942">
            <v>66</v>
          </cell>
          <cell r="D942">
            <v>56.1</v>
          </cell>
        </row>
        <row r="943">
          <cell r="A943" t="str">
            <v>OK00WCYN/220</v>
          </cell>
          <cell r="B943" t="str">
            <v>REVERSING STARTER</v>
          </cell>
          <cell r="C943">
            <v>70.2</v>
          </cell>
          <cell r="D943">
            <v>59.7</v>
          </cell>
        </row>
        <row r="944">
          <cell r="A944" t="str">
            <v>OK00WDEN/220</v>
          </cell>
          <cell r="B944" t="str">
            <v>STAR-DELTA STARTER</v>
          </cell>
          <cell r="C944">
            <v>110</v>
          </cell>
          <cell r="D944">
            <v>93.5</v>
          </cell>
        </row>
        <row r="945">
          <cell r="A945" t="str">
            <v>OK00WDYN/220</v>
          </cell>
          <cell r="B945" t="str">
            <v>STAR-DELTA STARTER</v>
          </cell>
          <cell r="C945">
            <v>113</v>
          </cell>
          <cell r="D945">
            <v>96.1</v>
          </cell>
        </row>
        <row r="946">
          <cell r="A946" t="str">
            <v>OK00WSEN/220</v>
          </cell>
          <cell r="B946" t="str">
            <v>DOL-STARTER</v>
          </cell>
          <cell r="C946">
            <v>28.7</v>
          </cell>
          <cell r="D946">
            <v>24.4</v>
          </cell>
        </row>
        <row r="947">
          <cell r="A947" t="str">
            <v>OK00WSYN/220</v>
          </cell>
          <cell r="B947" t="str">
            <v>DOL-STARTER</v>
          </cell>
          <cell r="C947">
            <v>31.3</v>
          </cell>
          <cell r="D947">
            <v>26.6</v>
          </cell>
        </row>
        <row r="948">
          <cell r="A948" t="str">
            <v>OK01G00/110</v>
          </cell>
          <cell r="B948" t="str">
            <v>CONTACTOR</v>
          </cell>
          <cell r="C948">
            <v>32.700000000000003</v>
          </cell>
          <cell r="D948">
            <v>27.8</v>
          </cell>
        </row>
        <row r="949">
          <cell r="A949" t="str">
            <v>OK01G00/220</v>
          </cell>
          <cell r="B949" t="str">
            <v>CONTACTOR</v>
          </cell>
          <cell r="C949">
            <v>32.700000000000003</v>
          </cell>
          <cell r="D949">
            <v>27.8</v>
          </cell>
        </row>
        <row r="950">
          <cell r="A950" t="str">
            <v>OK01G00/24</v>
          </cell>
          <cell r="B950" t="str">
            <v>CONTACTOR</v>
          </cell>
          <cell r="C950">
            <v>32.700000000000003</v>
          </cell>
          <cell r="D950">
            <v>27.8</v>
          </cell>
        </row>
        <row r="951">
          <cell r="A951" t="str">
            <v>OK01G00/48</v>
          </cell>
          <cell r="B951" t="str">
            <v>CONTACTOR</v>
          </cell>
          <cell r="C951">
            <v>32.700000000000003</v>
          </cell>
          <cell r="D951">
            <v>27.8</v>
          </cell>
        </row>
        <row r="952">
          <cell r="A952" t="str">
            <v>OK01G00/60</v>
          </cell>
          <cell r="B952" t="str">
            <v>CONTACTOR</v>
          </cell>
          <cell r="C952">
            <v>32.700000000000003</v>
          </cell>
          <cell r="D952">
            <v>27.8</v>
          </cell>
        </row>
        <row r="953">
          <cell r="A953" t="str">
            <v>OK01G01/110</v>
          </cell>
          <cell r="B953" t="str">
            <v>CONTACTOR</v>
          </cell>
          <cell r="C953">
            <v>31.5</v>
          </cell>
          <cell r="D953">
            <v>26.8</v>
          </cell>
        </row>
        <row r="954">
          <cell r="A954" t="str">
            <v>OK01G01/220</v>
          </cell>
          <cell r="B954" t="str">
            <v>CONTACTOR</v>
          </cell>
          <cell r="C954">
            <v>31.5</v>
          </cell>
          <cell r="D954">
            <v>26.8</v>
          </cell>
        </row>
        <row r="955">
          <cell r="A955" t="str">
            <v>OK01G10/110</v>
          </cell>
          <cell r="B955" t="str">
            <v>CONTACTOR</v>
          </cell>
          <cell r="C955">
            <v>31.5</v>
          </cell>
          <cell r="D955">
            <v>26.8</v>
          </cell>
        </row>
        <row r="956">
          <cell r="A956" t="str">
            <v>OK01G10/220</v>
          </cell>
          <cell r="B956" t="str">
            <v>CONTACTOR</v>
          </cell>
          <cell r="C956">
            <v>31.5</v>
          </cell>
          <cell r="D956">
            <v>26.8</v>
          </cell>
        </row>
        <row r="957">
          <cell r="A957" t="str">
            <v>OK01W01/110</v>
          </cell>
          <cell r="B957" t="str">
            <v>CONTACTOR</v>
          </cell>
          <cell r="C957">
            <v>18.5</v>
          </cell>
          <cell r="D957">
            <v>15.7</v>
          </cell>
        </row>
        <row r="958">
          <cell r="A958" t="str">
            <v>OK01W01/220</v>
          </cell>
          <cell r="B958" t="str">
            <v>CONTACTOR</v>
          </cell>
          <cell r="C958">
            <v>18.5</v>
          </cell>
          <cell r="D958">
            <v>15.7</v>
          </cell>
        </row>
        <row r="959">
          <cell r="A959" t="str">
            <v>OK01W01/24</v>
          </cell>
          <cell r="B959" t="str">
            <v>CONTACTOR</v>
          </cell>
          <cell r="C959">
            <v>18.5</v>
          </cell>
          <cell r="D959">
            <v>15.7</v>
          </cell>
        </row>
        <row r="960">
          <cell r="A960" t="str">
            <v>OK01W01/240</v>
          </cell>
          <cell r="B960" t="str">
            <v>CONTACTOR</v>
          </cell>
          <cell r="C960">
            <v>18.5</v>
          </cell>
          <cell r="D960">
            <v>15.7</v>
          </cell>
        </row>
        <row r="961">
          <cell r="A961" t="str">
            <v>OK01W01/380</v>
          </cell>
          <cell r="B961" t="str">
            <v>CONTACTOR</v>
          </cell>
          <cell r="C961">
            <v>18.5</v>
          </cell>
          <cell r="D961">
            <v>15.7</v>
          </cell>
        </row>
        <row r="962">
          <cell r="A962" t="str">
            <v>OK01W01/440</v>
          </cell>
          <cell r="B962" t="str">
            <v>CONTACTOR</v>
          </cell>
          <cell r="C962">
            <v>18.5</v>
          </cell>
          <cell r="D962">
            <v>15.7</v>
          </cell>
        </row>
        <row r="963">
          <cell r="A963" t="str">
            <v>OK01W10/110</v>
          </cell>
          <cell r="B963" t="str">
            <v>CONTACTOR</v>
          </cell>
          <cell r="C963">
            <v>18.5</v>
          </cell>
          <cell r="D963">
            <v>15.7</v>
          </cell>
        </row>
        <row r="964">
          <cell r="A964" t="str">
            <v>OK01W10/220</v>
          </cell>
          <cell r="B964" t="str">
            <v>CONTACTOR</v>
          </cell>
          <cell r="C964">
            <v>18.5</v>
          </cell>
          <cell r="D964">
            <v>15.7</v>
          </cell>
        </row>
        <row r="965">
          <cell r="A965" t="str">
            <v>OK01W10/24</v>
          </cell>
          <cell r="B965" t="str">
            <v>CONTACTOR</v>
          </cell>
          <cell r="C965">
            <v>18.5</v>
          </cell>
          <cell r="D965">
            <v>15.7</v>
          </cell>
        </row>
        <row r="966">
          <cell r="A966" t="str">
            <v>OK01W10/240</v>
          </cell>
          <cell r="B966" t="str">
            <v>CONTACTOR</v>
          </cell>
          <cell r="C966">
            <v>18.5</v>
          </cell>
          <cell r="D966">
            <v>15.7</v>
          </cell>
        </row>
        <row r="967">
          <cell r="A967" t="str">
            <v>OK01W10/380</v>
          </cell>
          <cell r="B967" t="str">
            <v>CONTACTOR</v>
          </cell>
          <cell r="C967">
            <v>18.5</v>
          </cell>
          <cell r="D967">
            <v>15.7</v>
          </cell>
        </row>
        <row r="968">
          <cell r="A968" t="str">
            <v>OK01W10/440</v>
          </cell>
          <cell r="B968" t="str">
            <v>CONTACTOR</v>
          </cell>
          <cell r="C968">
            <v>18.5</v>
          </cell>
          <cell r="D968">
            <v>15.7</v>
          </cell>
        </row>
        <row r="969">
          <cell r="A969" t="str">
            <v>OK01W22P/220</v>
          </cell>
          <cell r="B969" t="str">
            <v>CONTACTOR</v>
          </cell>
          <cell r="C969">
            <v>20</v>
          </cell>
          <cell r="D969">
            <v>17</v>
          </cell>
        </row>
        <row r="970">
          <cell r="A970" t="str">
            <v>OK01WCEN/220</v>
          </cell>
          <cell r="B970" t="str">
            <v>REVERSING STARTER</v>
          </cell>
          <cell r="C970">
            <v>73</v>
          </cell>
          <cell r="D970">
            <v>62.1</v>
          </cell>
        </row>
        <row r="971">
          <cell r="A971" t="str">
            <v>OK01WCYN/220</v>
          </cell>
          <cell r="B971" t="str">
            <v>REVERSING STARTER</v>
          </cell>
          <cell r="C971">
            <v>77.3</v>
          </cell>
          <cell r="D971">
            <v>65.7</v>
          </cell>
        </row>
        <row r="972">
          <cell r="A972" t="str">
            <v>OK01WDEN/220</v>
          </cell>
          <cell r="B972" t="str">
            <v>STAR-DELTA STARTER</v>
          </cell>
          <cell r="C972">
            <v>121</v>
          </cell>
          <cell r="D972">
            <v>103</v>
          </cell>
        </row>
        <row r="973">
          <cell r="A973" t="str">
            <v>OK01WDYN/220</v>
          </cell>
          <cell r="B973" t="str">
            <v>STAR-DELTA STARTER</v>
          </cell>
          <cell r="C973">
            <v>124</v>
          </cell>
          <cell r="D973">
            <v>105</v>
          </cell>
        </row>
        <row r="974">
          <cell r="A974" t="str">
            <v>OK01WSEN/220</v>
          </cell>
          <cell r="B974" t="str">
            <v>DOL-STARTER</v>
          </cell>
          <cell r="C974">
            <v>33.700000000000003</v>
          </cell>
          <cell r="D974">
            <v>28.6</v>
          </cell>
        </row>
        <row r="975">
          <cell r="A975" t="str">
            <v>OK01WSYN/220</v>
          </cell>
          <cell r="B975" t="str">
            <v>DOL-STARTER</v>
          </cell>
          <cell r="C975">
            <v>36.299999999999997</v>
          </cell>
          <cell r="D975">
            <v>30.9</v>
          </cell>
        </row>
        <row r="976">
          <cell r="A976" t="str">
            <v>OK02G00/110</v>
          </cell>
          <cell r="B976" t="str">
            <v>CONTACTOR</v>
          </cell>
          <cell r="C976">
            <v>71.099999999999994</v>
          </cell>
          <cell r="D976">
            <v>60.4</v>
          </cell>
        </row>
        <row r="977">
          <cell r="A977" t="str">
            <v>OK02G00/220</v>
          </cell>
          <cell r="B977" t="str">
            <v>CONTACTOR</v>
          </cell>
          <cell r="C977">
            <v>71.099999999999994</v>
          </cell>
          <cell r="D977">
            <v>60.4</v>
          </cell>
        </row>
        <row r="978">
          <cell r="A978" t="str">
            <v>OK02G00/24</v>
          </cell>
          <cell r="B978" t="str">
            <v>CONTACTOR</v>
          </cell>
          <cell r="C978">
            <v>71.099999999999994</v>
          </cell>
          <cell r="D978">
            <v>60.4</v>
          </cell>
        </row>
        <row r="979">
          <cell r="A979" t="str">
            <v>OK02G00/48</v>
          </cell>
          <cell r="B979" t="str">
            <v>CONTACTOR</v>
          </cell>
          <cell r="C979">
            <v>71.099999999999994</v>
          </cell>
          <cell r="D979">
            <v>60.4</v>
          </cell>
        </row>
        <row r="980">
          <cell r="A980" t="str">
            <v>OK02G00/60</v>
          </cell>
          <cell r="B980" t="str">
            <v>CONTACTOR</v>
          </cell>
          <cell r="C980">
            <v>71.099999999999994</v>
          </cell>
          <cell r="D980">
            <v>60.4</v>
          </cell>
        </row>
        <row r="981">
          <cell r="A981" t="str">
            <v>OK02G01/220</v>
          </cell>
          <cell r="B981" t="str">
            <v>CONTACTOR</v>
          </cell>
          <cell r="C981">
            <v>67.5</v>
          </cell>
          <cell r="D981">
            <v>57.4</v>
          </cell>
        </row>
        <row r="982">
          <cell r="A982" t="str">
            <v>OK02G10/220</v>
          </cell>
          <cell r="B982" t="str">
            <v>CONTACTOR</v>
          </cell>
          <cell r="C982">
            <v>67.5</v>
          </cell>
          <cell r="D982">
            <v>57.4</v>
          </cell>
        </row>
        <row r="983">
          <cell r="A983" t="str">
            <v>OK02W01/220</v>
          </cell>
          <cell r="B983" t="str">
            <v>CONTACTOR</v>
          </cell>
          <cell r="C983">
            <v>46.7</v>
          </cell>
          <cell r="D983">
            <v>39.700000000000003</v>
          </cell>
        </row>
        <row r="984">
          <cell r="A984" t="str">
            <v>OK02W01/240</v>
          </cell>
          <cell r="B984" t="str">
            <v>CONTACTOR</v>
          </cell>
          <cell r="C984">
            <v>46.7</v>
          </cell>
          <cell r="D984">
            <v>39.700000000000003</v>
          </cell>
        </row>
        <row r="985">
          <cell r="A985" t="str">
            <v>OK02W01/380</v>
          </cell>
          <cell r="B985" t="str">
            <v>CONTACTOR</v>
          </cell>
          <cell r="C985">
            <v>46.7</v>
          </cell>
          <cell r="D985">
            <v>39.700000000000003</v>
          </cell>
        </row>
        <row r="986">
          <cell r="A986" t="str">
            <v>OK02W10/220</v>
          </cell>
          <cell r="B986" t="str">
            <v>CONTACTOR</v>
          </cell>
          <cell r="C986">
            <v>46.7</v>
          </cell>
          <cell r="D986">
            <v>39.700000000000003</v>
          </cell>
        </row>
        <row r="987">
          <cell r="A987" t="str">
            <v>OK02W10/240</v>
          </cell>
          <cell r="B987" t="str">
            <v>CONTACTOR</v>
          </cell>
          <cell r="C987">
            <v>46.7</v>
          </cell>
          <cell r="D987">
            <v>39.700000000000003</v>
          </cell>
        </row>
        <row r="988">
          <cell r="A988" t="str">
            <v>OK02W10/380</v>
          </cell>
          <cell r="B988" t="str">
            <v>CONTACTOR</v>
          </cell>
          <cell r="C988">
            <v>46.7</v>
          </cell>
          <cell r="D988">
            <v>39.700000000000003</v>
          </cell>
        </row>
        <row r="989">
          <cell r="A989" t="str">
            <v>OK02WSEN/220</v>
          </cell>
          <cell r="B989" t="str">
            <v>DOL-STARTER</v>
          </cell>
          <cell r="C989">
            <v>87.8</v>
          </cell>
          <cell r="D989">
            <v>74.599999999999994</v>
          </cell>
        </row>
        <row r="990">
          <cell r="A990" t="str">
            <v>OK02WSYN/220</v>
          </cell>
          <cell r="B990" t="str">
            <v>DOL-STARTER</v>
          </cell>
          <cell r="C990">
            <v>91.9</v>
          </cell>
          <cell r="D990">
            <v>78.099999999999994</v>
          </cell>
        </row>
        <row r="991">
          <cell r="A991" t="str">
            <v>OK0G00/110</v>
          </cell>
          <cell r="B991" t="str">
            <v>CONTACTOR</v>
          </cell>
          <cell r="C991">
            <v>27.7</v>
          </cell>
          <cell r="D991">
            <v>23.5</v>
          </cell>
        </row>
        <row r="992">
          <cell r="A992" t="str">
            <v>OK0G00/220</v>
          </cell>
          <cell r="B992" t="str">
            <v>CONTACTOR</v>
          </cell>
          <cell r="C992">
            <v>27.7</v>
          </cell>
          <cell r="D992">
            <v>23.5</v>
          </cell>
        </row>
        <row r="993">
          <cell r="A993" t="str">
            <v>OK0G00/24</v>
          </cell>
          <cell r="B993" t="str">
            <v>CONTACTOR</v>
          </cell>
          <cell r="C993">
            <v>27.7</v>
          </cell>
          <cell r="D993">
            <v>23.5</v>
          </cell>
        </row>
        <row r="994">
          <cell r="A994" t="str">
            <v>OK0G00/48</v>
          </cell>
          <cell r="B994" t="str">
            <v>CONTACTOR</v>
          </cell>
          <cell r="C994">
            <v>27.7</v>
          </cell>
          <cell r="D994">
            <v>23.5</v>
          </cell>
        </row>
        <row r="995">
          <cell r="A995" t="str">
            <v>OK0G00/60</v>
          </cell>
          <cell r="B995" t="str">
            <v>CONTACTOR</v>
          </cell>
          <cell r="C995">
            <v>27.7</v>
          </cell>
          <cell r="D995">
            <v>23.5</v>
          </cell>
        </row>
        <row r="996">
          <cell r="A996" t="str">
            <v>OK0G01/110</v>
          </cell>
          <cell r="B996" t="str">
            <v>CONTACTOR</v>
          </cell>
          <cell r="C996">
            <v>26.7</v>
          </cell>
          <cell r="D996">
            <v>22.7</v>
          </cell>
        </row>
        <row r="997">
          <cell r="A997" t="str">
            <v>OK0G01/220</v>
          </cell>
          <cell r="B997" t="str">
            <v>CONTACTOR</v>
          </cell>
          <cell r="C997">
            <v>26.7</v>
          </cell>
          <cell r="D997">
            <v>22.7</v>
          </cell>
        </row>
        <row r="998">
          <cell r="A998" t="str">
            <v>OK0G10/110</v>
          </cell>
          <cell r="B998" t="str">
            <v>CONTACTOR</v>
          </cell>
          <cell r="C998">
            <v>26.7</v>
          </cell>
          <cell r="D998">
            <v>22.7</v>
          </cell>
        </row>
        <row r="999">
          <cell r="A999" t="str">
            <v>OK0G10/220</v>
          </cell>
          <cell r="B999" t="str">
            <v>CONTACTOR</v>
          </cell>
          <cell r="C999">
            <v>26.7</v>
          </cell>
          <cell r="D999">
            <v>22.7</v>
          </cell>
        </row>
        <row r="1000">
          <cell r="A1000" t="str">
            <v>OK0R04/220</v>
          </cell>
          <cell r="B1000" t="str">
            <v>CONTROL RELAY</v>
          </cell>
          <cell r="C1000">
            <v>13.9</v>
          </cell>
          <cell r="D1000">
            <v>11.8</v>
          </cell>
        </row>
        <row r="1001">
          <cell r="A1001" t="str">
            <v>OK0R22/110</v>
          </cell>
          <cell r="B1001" t="str">
            <v>CONTROL RELAY</v>
          </cell>
          <cell r="C1001">
            <v>13.9</v>
          </cell>
          <cell r="D1001">
            <v>11.8</v>
          </cell>
        </row>
        <row r="1002">
          <cell r="A1002" t="str">
            <v>OK0R22/220</v>
          </cell>
          <cell r="B1002" t="str">
            <v>CONTROL RELAY</v>
          </cell>
          <cell r="C1002">
            <v>13.9</v>
          </cell>
          <cell r="D1002">
            <v>11.8</v>
          </cell>
        </row>
        <row r="1003">
          <cell r="A1003" t="str">
            <v>OK0R22/24</v>
          </cell>
          <cell r="B1003" t="str">
            <v>CONTROL RELAY</v>
          </cell>
          <cell r="C1003">
            <v>13.9</v>
          </cell>
          <cell r="D1003">
            <v>11.8</v>
          </cell>
        </row>
        <row r="1004">
          <cell r="A1004" t="str">
            <v>OK0R22/240</v>
          </cell>
          <cell r="B1004" t="str">
            <v>CONTROL RELAY</v>
          </cell>
          <cell r="C1004">
            <v>13.9</v>
          </cell>
          <cell r="D1004">
            <v>11.8</v>
          </cell>
        </row>
        <row r="1005">
          <cell r="A1005" t="str">
            <v>OK0R22/380</v>
          </cell>
          <cell r="B1005" t="str">
            <v>CONTROL RELAY</v>
          </cell>
          <cell r="C1005">
            <v>13.9</v>
          </cell>
          <cell r="D1005">
            <v>11.8</v>
          </cell>
        </row>
        <row r="1006">
          <cell r="A1006" t="str">
            <v>OK0R22/440</v>
          </cell>
          <cell r="B1006" t="str">
            <v>CONTROL RELAY</v>
          </cell>
          <cell r="C1006">
            <v>13.9</v>
          </cell>
          <cell r="D1006">
            <v>11.8</v>
          </cell>
        </row>
        <row r="1007">
          <cell r="A1007" t="str">
            <v>OK0R31/110</v>
          </cell>
          <cell r="B1007" t="str">
            <v>CONTROL RELAY</v>
          </cell>
          <cell r="C1007">
            <v>13.9</v>
          </cell>
          <cell r="D1007">
            <v>11.8</v>
          </cell>
        </row>
        <row r="1008">
          <cell r="A1008" t="str">
            <v>OK0R31/220</v>
          </cell>
          <cell r="B1008" t="str">
            <v>CONTROL RELAY</v>
          </cell>
          <cell r="C1008">
            <v>13.9</v>
          </cell>
          <cell r="D1008">
            <v>11.8</v>
          </cell>
        </row>
        <row r="1009">
          <cell r="A1009" t="str">
            <v>OK0R31/24</v>
          </cell>
          <cell r="B1009" t="str">
            <v>CONTROL RELAY</v>
          </cell>
          <cell r="C1009">
            <v>13.9</v>
          </cell>
          <cell r="D1009">
            <v>11.8</v>
          </cell>
        </row>
        <row r="1010">
          <cell r="A1010" t="str">
            <v>OK0R31/240</v>
          </cell>
          <cell r="B1010" t="str">
            <v>CONTROL RELAY</v>
          </cell>
          <cell r="C1010">
            <v>13.9</v>
          </cell>
          <cell r="D1010">
            <v>11.8</v>
          </cell>
        </row>
        <row r="1011">
          <cell r="A1011" t="str">
            <v>OK0R31/380</v>
          </cell>
          <cell r="B1011" t="str">
            <v>CONTROL RELAY</v>
          </cell>
          <cell r="C1011">
            <v>13.9</v>
          </cell>
          <cell r="D1011">
            <v>11.8</v>
          </cell>
        </row>
        <row r="1012">
          <cell r="A1012" t="str">
            <v>OK0R31/440</v>
          </cell>
          <cell r="B1012" t="str">
            <v>CONTROL RELAY</v>
          </cell>
          <cell r="C1012">
            <v>13.9</v>
          </cell>
          <cell r="D1012">
            <v>11.8</v>
          </cell>
        </row>
        <row r="1013">
          <cell r="A1013" t="str">
            <v>OK0R40/110</v>
          </cell>
          <cell r="B1013" t="str">
            <v>CONTROL RELAY</v>
          </cell>
          <cell r="C1013">
            <v>13.9</v>
          </cell>
          <cell r="D1013">
            <v>11.8</v>
          </cell>
        </row>
        <row r="1014">
          <cell r="A1014" t="str">
            <v>OK0R40/220</v>
          </cell>
          <cell r="B1014" t="str">
            <v>CONTROL RELAY</v>
          </cell>
          <cell r="C1014">
            <v>13.9</v>
          </cell>
          <cell r="D1014">
            <v>11.8</v>
          </cell>
        </row>
        <row r="1015">
          <cell r="A1015" t="str">
            <v>OK0R40/24</v>
          </cell>
          <cell r="B1015" t="str">
            <v>CONTROL RELAY</v>
          </cell>
          <cell r="C1015">
            <v>13.9</v>
          </cell>
          <cell r="D1015">
            <v>11.8</v>
          </cell>
        </row>
        <row r="1016">
          <cell r="A1016" t="str">
            <v>OK0R40/240</v>
          </cell>
          <cell r="B1016" t="str">
            <v>CONTROL RELAY</v>
          </cell>
          <cell r="C1016">
            <v>13.9</v>
          </cell>
          <cell r="D1016">
            <v>11.8</v>
          </cell>
        </row>
        <row r="1017">
          <cell r="A1017" t="str">
            <v>OK0R40/380</v>
          </cell>
          <cell r="B1017" t="str">
            <v>CONTROL RELAY</v>
          </cell>
          <cell r="C1017">
            <v>13.9</v>
          </cell>
          <cell r="D1017">
            <v>11.8</v>
          </cell>
        </row>
        <row r="1018">
          <cell r="A1018" t="str">
            <v>OK0R40/440</v>
          </cell>
          <cell r="B1018" t="str">
            <v>CONTROL RELAY</v>
          </cell>
          <cell r="C1018">
            <v>13.9</v>
          </cell>
          <cell r="D1018">
            <v>11.8</v>
          </cell>
        </row>
        <row r="1019">
          <cell r="A1019" t="str">
            <v>OK0W01/110</v>
          </cell>
          <cell r="B1019" t="str">
            <v>CONTACTOR</v>
          </cell>
          <cell r="C1019">
            <v>14.8</v>
          </cell>
          <cell r="D1019">
            <v>12.6</v>
          </cell>
        </row>
        <row r="1020">
          <cell r="A1020" t="str">
            <v>OK0W01/220</v>
          </cell>
          <cell r="B1020" t="str">
            <v>CONTACTOR</v>
          </cell>
          <cell r="C1020">
            <v>14.8</v>
          </cell>
          <cell r="D1020">
            <v>12.6</v>
          </cell>
        </row>
        <row r="1021">
          <cell r="A1021" t="str">
            <v>OK0W01/24</v>
          </cell>
          <cell r="B1021" t="str">
            <v>CONTACTOR</v>
          </cell>
          <cell r="C1021">
            <v>14.8</v>
          </cell>
          <cell r="D1021">
            <v>12.6</v>
          </cell>
        </row>
        <row r="1022">
          <cell r="A1022" t="str">
            <v>OK0W01/240</v>
          </cell>
          <cell r="B1022" t="str">
            <v>CONTACTOR</v>
          </cell>
          <cell r="C1022">
            <v>14.8</v>
          </cell>
          <cell r="D1022">
            <v>12.6</v>
          </cell>
        </row>
        <row r="1023">
          <cell r="A1023" t="str">
            <v>OK0W01/380</v>
          </cell>
          <cell r="B1023" t="str">
            <v>CONTACTOR</v>
          </cell>
          <cell r="C1023">
            <v>14.8</v>
          </cell>
          <cell r="D1023">
            <v>12.6</v>
          </cell>
        </row>
        <row r="1024">
          <cell r="A1024" t="str">
            <v>OK0W01/440</v>
          </cell>
          <cell r="B1024" t="str">
            <v>CONTACTOR</v>
          </cell>
          <cell r="C1024">
            <v>14.8</v>
          </cell>
          <cell r="D1024">
            <v>12.6</v>
          </cell>
        </row>
        <row r="1025">
          <cell r="A1025" t="str">
            <v>OK0W10/110</v>
          </cell>
          <cell r="B1025" t="str">
            <v>CONTACTOR</v>
          </cell>
          <cell r="C1025">
            <v>14.8</v>
          </cell>
          <cell r="D1025">
            <v>12.6</v>
          </cell>
        </row>
        <row r="1026">
          <cell r="A1026" t="str">
            <v>OK0W10/220</v>
          </cell>
          <cell r="B1026" t="str">
            <v>CONTACTOR</v>
          </cell>
          <cell r="C1026">
            <v>14.8</v>
          </cell>
          <cell r="D1026">
            <v>12.6</v>
          </cell>
        </row>
        <row r="1027">
          <cell r="A1027" t="str">
            <v>OK0W10/24</v>
          </cell>
          <cell r="B1027" t="str">
            <v>CONTACTOR</v>
          </cell>
          <cell r="C1027">
            <v>14.8</v>
          </cell>
          <cell r="D1027">
            <v>12.6</v>
          </cell>
        </row>
        <row r="1028">
          <cell r="A1028" t="str">
            <v>OK0W10/240</v>
          </cell>
          <cell r="B1028" t="str">
            <v>CONTACTOR</v>
          </cell>
          <cell r="C1028">
            <v>14.8</v>
          </cell>
          <cell r="D1028">
            <v>12.6</v>
          </cell>
        </row>
        <row r="1029">
          <cell r="A1029" t="str">
            <v>OK0W10/380</v>
          </cell>
          <cell r="B1029" t="str">
            <v>CONTACTOR</v>
          </cell>
          <cell r="C1029">
            <v>14.8</v>
          </cell>
          <cell r="D1029">
            <v>12.6</v>
          </cell>
        </row>
        <row r="1030">
          <cell r="A1030" t="str">
            <v>OK0W10/440</v>
          </cell>
          <cell r="B1030" t="str">
            <v>CONTACTOR</v>
          </cell>
          <cell r="C1030">
            <v>14.8</v>
          </cell>
          <cell r="D1030">
            <v>12.6</v>
          </cell>
        </row>
        <row r="1031">
          <cell r="A1031" t="str">
            <v>OK0WCEN/220</v>
          </cell>
          <cell r="B1031" t="str">
            <v>REVERSING STARTER</v>
          </cell>
          <cell r="C1031">
            <v>67.7</v>
          </cell>
          <cell r="D1031">
            <v>57.5</v>
          </cell>
        </row>
        <row r="1032">
          <cell r="A1032" t="str">
            <v>OK0WCYN/220</v>
          </cell>
          <cell r="B1032" t="str">
            <v>REVERSING STARTER</v>
          </cell>
          <cell r="C1032">
            <v>71.900000000000006</v>
          </cell>
          <cell r="D1032">
            <v>61.1</v>
          </cell>
        </row>
        <row r="1033">
          <cell r="A1033" t="str">
            <v>OK0WDEN/220</v>
          </cell>
          <cell r="B1033" t="str">
            <v>STAR-DELTA STARTER</v>
          </cell>
          <cell r="C1033">
            <v>113</v>
          </cell>
          <cell r="D1033">
            <v>96.1</v>
          </cell>
        </row>
        <row r="1034">
          <cell r="A1034" t="str">
            <v>OK0WDYN/220</v>
          </cell>
          <cell r="B1034" t="str">
            <v>STAR-DELTA STARTER</v>
          </cell>
          <cell r="C1034">
            <v>116</v>
          </cell>
          <cell r="D1034">
            <v>98.6</v>
          </cell>
        </row>
        <row r="1035">
          <cell r="A1035" t="str">
            <v>OK0WSEN/220</v>
          </cell>
          <cell r="B1035" t="str">
            <v>DOL-STARTER</v>
          </cell>
          <cell r="C1035">
            <v>30.1</v>
          </cell>
          <cell r="D1035">
            <v>25.6</v>
          </cell>
        </row>
        <row r="1036">
          <cell r="A1036" t="str">
            <v>OK0WSYN/220</v>
          </cell>
          <cell r="B1036" t="str">
            <v>DOL-STARTER</v>
          </cell>
          <cell r="C1036">
            <v>32.700000000000003</v>
          </cell>
          <cell r="D1036">
            <v>27.8</v>
          </cell>
        </row>
        <row r="1037">
          <cell r="A1037" t="str">
            <v>OK1.5G00/110</v>
          </cell>
          <cell r="B1037" t="str">
            <v>CONTACTOR</v>
          </cell>
          <cell r="C1037">
            <v>60.8</v>
          </cell>
          <cell r="D1037">
            <v>51.7</v>
          </cell>
        </row>
        <row r="1038">
          <cell r="A1038" t="str">
            <v>OK1.5G00/220</v>
          </cell>
          <cell r="B1038" t="str">
            <v>CONTACTOR</v>
          </cell>
          <cell r="C1038">
            <v>60.8</v>
          </cell>
          <cell r="D1038">
            <v>51.7</v>
          </cell>
        </row>
        <row r="1039">
          <cell r="A1039" t="str">
            <v>OK1.5G00/24</v>
          </cell>
          <cell r="B1039" t="str">
            <v>CONTACTOR</v>
          </cell>
          <cell r="C1039">
            <v>60.8</v>
          </cell>
          <cell r="D1039">
            <v>51.7</v>
          </cell>
        </row>
        <row r="1040">
          <cell r="A1040" t="str">
            <v>OK1.5G00/48</v>
          </cell>
          <cell r="B1040" t="str">
            <v>CONTACTOR</v>
          </cell>
          <cell r="C1040">
            <v>60.8</v>
          </cell>
          <cell r="D1040">
            <v>51.7</v>
          </cell>
        </row>
        <row r="1041">
          <cell r="A1041" t="str">
            <v>OK1.5G00/60</v>
          </cell>
          <cell r="B1041" t="str">
            <v>CONTACTOR</v>
          </cell>
          <cell r="C1041">
            <v>60.8</v>
          </cell>
          <cell r="D1041">
            <v>51.7</v>
          </cell>
        </row>
        <row r="1042">
          <cell r="A1042" t="str">
            <v>OK1.5G01/220</v>
          </cell>
          <cell r="B1042" t="str">
            <v>CONTACTOR</v>
          </cell>
          <cell r="C1042">
            <v>57.7</v>
          </cell>
          <cell r="D1042">
            <v>49</v>
          </cell>
        </row>
        <row r="1043">
          <cell r="A1043" t="str">
            <v>OK1.5G10/220</v>
          </cell>
          <cell r="B1043" t="str">
            <v>CONTACTOR</v>
          </cell>
          <cell r="C1043">
            <v>57.7</v>
          </cell>
          <cell r="D1043">
            <v>49</v>
          </cell>
        </row>
        <row r="1044">
          <cell r="A1044" t="str">
            <v>OK1.5W01/220</v>
          </cell>
          <cell r="B1044" t="str">
            <v>CONTACTOR</v>
          </cell>
          <cell r="C1044">
            <v>36.6</v>
          </cell>
          <cell r="D1044">
            <v>31.1</v>
          </cell>
        </row>
        <row r="1045">
          <cell r="A1045" t="str">
            <v>OK1.5W01/240</v>
          </cell>
          <cell r="B1045" t="str">
            <v>CONTACTOR</v>
          </cell>
          <cell r="C1045">
            <v>36.6</v>
          </cell>
          <cell r="D1045">
            <v>31.1</v>
          </cell>
        </row>
        <row r="1046">
          <cell r="A1046" t="str">
            <v>OK1.5W01/380</v>
          </cell>
          <cell r="B1046" t="str">
            <v>CONTACTOR</v>
          </cell>
          <cell r="C1046">
            <v>36.6</v>
          </cell>
          <cell r="D1046">
            <v>31.1</v>
          </cell>
        </row>
        <row r="1047">
          <cell r="A1047" t="str">
            <v>OK1.5W10/220</v>
          </cell>
          <cell r="B1047" t="str">
            <v>CONTACTOR</v>
          </cell>
          <cell r="C1047">
            <v>36.6</v>
          </cell>
          <cell r="D1047">
            <v>31.1</v>
          </cell>
        </row>
        <row r="1048">
          <cell r="A1048" t="str">
            <v>OK1.5W10/240</v>
          </cell>
          <cell r="B1048" t="str">
            <v>CONTACTOR</v>
          </cell>
          <cell r="C1048">
            <v>36.6</v>
          </cell>
          <cell r="D1048">
            <v>31.1</v>
          </cell>
        </row>
        <row r="1049">
          <cell r="A1049" t="str">
            <v>OK1.5W10/380</v>
          </cell>
          <cell r="B1049" t="str">
            <v>CONTACTOR</v>
          </cell>
          <cell r="C1049">
            <v>36.6</v>
          </cell>
          <cell r="D1049">
            <v>31.1</v>
          </cell>
        </row>
        <row r="1050">
          <cell r="A1050" t="str">
            <v>OK1.5WSEN/220</v>
          </cell>
          <cell r="B1050" t="str">
            <v>DOL-STARTER</v>
          </cell>
          <cell r="C1050">
            <v>78.099999999999994</v>
          </cell>
          <cell r="D1050">
            <v>66.400000000000006</v>
          </cell>
        </row>
        <row r="1051">
          <cell r="A1051" t="str">
            <v>OK1.5WSYN/220</v>
          </cell>
          <cell r="B1051" t="str">
            <v>DOL-STARTER</v>
          </cell>
          <cell r="C1051">
            <v>82.4</v>
          </cell>
          <cell r="D1051">
            <v>70</v>
          </cell>
        </row>
        <row r="1052">
          <cell r="A1052" t="str">
            <v>OK1G00/110</v>
          </cell>
          <cell r="B1052" t="str">
            <v>CONTACTOR</v>
          </cell>
          <cell r="C1052">
            <v>47.6</v>
          </cell>
          <cell r="D1052">
            <v>40.5</v>
          </cell>
        </row>
        <row r="1053">
          <cell r="A1053" t="str">
            <v>OK1G00/220</v>
          </cell>
          <cell r="B1053" t="str">
            <v>CONTACTOR</v>
          </cell>
          <cell r="C1053">
            <v>47.6</v>
          </cell>
          <cell r="D1053">
            <v>40.5</v>
          </cell>
        </row>
        <row r="1054">
          <cell r="A1054" t="str">
            <v>OK1G00/24</v>
          </cell>
          <cell r="B1054" t="str">
            <v>CONTACTOR</v>
          </cell>
          <cell r="C1054">
            <v>47.6</v>
          </cell>
          <cell r="D1054">
            <v>40.5</v>
          </cell>
        </row>
        <row r="1055">
          <cell r="A1055" t="str">
            <v>OK1G00/48</v>
          </cell>
          <cell r="B1055" t="str">
            <v>CONTACTOR</v>
          </cell>
          <cell r="C1055">
            <v>47.6</v>
          </cell>
          <cell r="D1055">
            <v>40.5</v>
          </cell>
        </row>
        <row r="1056">
          <cell r="A1056" t="str">
            <v>OK1G00/60</v>
          </cell>
          <cell r="B1056" t="str">
            <v>CONTACTOR</v>
          </cell>
          <cell r="C1056">
            <v>47.6</v>
          </cell>
          <cell r="D1056">
            <v>40.5</v>
          </cell>
        </row>
        <row r="1057">
          <cell r="A1057" t="str">
            <v>OK1G01/220</v>
          </cell>
          <cell r="B1057" t="str">
            <v>CONTACTOR</v>
          </cell>
          <cell r="C1057">
            <v>45.9</v>
          </cell>
          <cell r="D1057">
            <v>39</v>
          </cell>
        </row>
        <row r="1058">
          <cell r="A1058" t="str">
            <v>OK1G10/220</v>
          </cell>
          <cell r="B1058" t="str">
            <v>CONTACTOR</v>
          </cell>
          <cell r="C1058">
            <v>45.9</v>
          </cell>
          <cell r="D1058">
            <v>39</v>
          </cell>
        </row>
        <row r="1059">
          <cell r="A1059" t="str">
            <v>OK1K02/220</v>
          </cell>
          <cell r="B1059" t="str">
            <v>CONTACTOR</v>
          </cell>
          <cell r="C1059">
            <v>67.5</v>
          </cell>
          <cell r="D1059">
            <v>57.4</v>
          </cell>
        </row>
        <row r="1060">
          <cell r="A1060" t="str">
            <v>OK1K11/220</v>
          </cell>
          <cell r="B1060" t="str">
            <v>CONTACTOR</v>
          </cell>
          <cell r="C1060">
            <v>67.5</v>
          </cell>
          <cell r="D1060">
            <v>57.4</v>
          </cell>
        </row>
        <row r="1061">
          <cell r="A1061" t="str">
            <v>OK1W01/220</v>
          </cell>
          <cell r="B1061" t="str">
            <v>CONTACTOR</v>
          </cell>
          <cell r="C1061">
            <v>25.6</v>
          </cell>
          <cell r="D1061">
            <v>21.8</v>
          </cell>
        </row>
        <row r="1062">
          <cell r="A1062" t="str">
            <v>OK1W01/240</v>
          </cell>
          <cell r="B1062" t="str">
            <v>CONTACTOR</v>
          </cell>
          <cell r="C1062">
            <v>25.6</v>
          </cell>
          <cell r="D1062">
            <v>21.8</v>
          </cell>
        </row>
        <row r="1063">
          <cell r="A1063" t="str">
            <v>OK1W01/380</v>
          </cell>
          <cell r="B1063" t="str">
            <v>CONTACTOR</v>
          </cell>
          <cell r="C1063">
            <v>25.6</v>
          </cell>
          <cell r="D1063">
            <v>21.8</v>
          </cell>
        </row>
        <row r="1064">
          <cell r="A1064" t="str">
            <v>OK1W10/220</v>
          </cell>
          <cell r="B1064" t="str">
            <v>CONTACTOR</v>
          </cell>
          <cell r="C1064">
            <v>25.6</v>
          </cell>
          <cell r="D1064">
            <v>21.8</v>
          </cell>
        </row>
        <row r="1065">
          <cell r="A1065" t="str">
            <v>OK1W10/240</v>
          </cell>
          <cell r="B1065" t="str">
            <v>CONTACTOR</v>
          </cell>
          <cell r="C1065">
            <v>25.6</v>
          </cell>
          <cell r="D1065">
            <v>21.8</v>
          </cell>
        </row>
        <row r="1066">
          <cell r="A1066" t="str">
            <v>OK1W10/380</v>
          </cell>
          <cell r="B1066" t="str">
            <v>CONTACTOR</v>
          </cell>
          <cell r="C1066">
            <v>25.6</v>
          </cell>
          <cell r="D1066">
            <v>21.8</v>
          </cell>
        </row>
        <row r="1067">
          <cell r="A1067" t="str">
            <v>OK1WSEN/220</v>
          </cell>
          <cell r="B1067" t="str">
            <v>DOL-STARTER</v>
          </cell>
          <cell r="C1067">
            <v>67.7</v>
          </cell>
          <cell r="D1067">
            <v>57.5</v>
          </cell>
        </row>
        <row r="1068">
          <cell r="A1068" t="str">
            <v>OK1WSYN/220</v>
          </cell>
          <cell r="B1068" t="str">
            <v>DOL-STARTER</v>
          </cell>
          <cell r="C1068">
            <v>71.900000000000006</v>
          </cell>
          <cell r="D1068">
            <v>61.1</v>
          </cell>
        </row>
        <row r="1069">
          <cell r="A1069" t="str">
            <v>OKYM02G21/110</v>
          </cell>
          <cell r="B1069" t="str">
            <v>DC CONTACTOR</v>
          </cell>
          <cell r="C1069">
            <v>55.5</v>
          </cell>
          <cell r="D1069">
            <v>47.2</v>
          </cell>
        </row>
        <row r="1070">
          <cell r="A1070" t="str">
            <v>OKYM02G21/220</v>
          </cell>
          <cell r="B1070" t="str">
            <v>DC CONTACTOR</v>
          </cell>
          <cell r="C1070">
            <v>55.5</v>
          </cell>
          <cell r="D1070">
            <v>47.2</v>
          </cell>
        </row>
        <row r="1071">
          <cell r="A1071" t="str">
            <v>OKYM02W22/120</v>
          </cell>
          <cell r="B1071" t="str">
            <v>CONTACTOR</v>
          </cell>
          <cell r="C1071">
            <v>55.2</v>
          </cell>
          <cell r="D1071">
            <v>46.9</v>
          </cell>
        </row>
        <row r="1072">
          <cell r="A1072" t="str">
            <v>OKYM02W22/220</v>
          </cell>
          <cell r="B1072" t="str">
            <v>CONTACTOR</v>
          </cell>
          <cell r="C1072">
            <v>55.2</v>
          </cell>
          <cell r="D1072">
            <v>46.9</v>
          </cell>
        </row>
        <row r="1073">
          <cell r="A1073" t="str">
            <v>OKYM02W22/240</v>
          </cell>
          <cell r="B1073" t="str">
            <v>CONTACTOR</v>
          </cell>
          <cell r="C1073">
            <v>55.2</v>
          </cell>
          <cell r="D1073">
            <v>46.9</v>
          </cell>
        </row>
        <row r="1074">
          <cell r="A1074" t="str">
            <v>OKYM02W22/415</v>
          </cell>
          <cell r="B1074" t="str">
            <v>CONTACTOR</v>
          </cell>
          <cell r="C1074">
            <v>55.2</v>
          </cell>
          <cell r="D1074">
            <v>46.9</v>
          </cell>
        </row>
        <row r="1075">
          <cell r="A1075" t="str">
            <v>OKYM05G21/110</v>
          </cell>
          <cell r="B1075" t="str">
            <v>DC CONTACTOR</v>
          </cell>
          <cell r="C1075">
            <v>303</v>
          </cell>
          <cell r="D1075">
            <v>258</v>
          </cell>
        </row>
        <row r="1076">
          <cell r="A1076" t="str">
            <v>OKYM05G21/220</v>
          </cell>
          <cell r="B1076" t="str">
            <v>DC CONTACTOR</v>
          </cell>
          <cell r="C1076">
            <v>303</v>
          </cell>
          <cell r="D1076">
            <v>258</v>
          </cell>
        </row>
        <row r="1077">
          <cell r="A1077" t="str">
            <v>OKYM05G21/60</v>
          </cell>
          <cell r="B1077" t="str">
            <v>DC CONTACTOR</v>
          </cell>
          <cell r="C1077">
            <v>303</v>
          </cell>
          <cell r="D1077">
            <v>258</v>
          </cell>
        </row>
        <row r="1078">
          <cell r="A1078" t="str">
            <v>OKYM05W22/120</v>
          </cell>
          <cell r="B1078" t="str">
            <v>CONTACTOR</v>
          </cell>
          <cell r="C1078">
            <v>227</v>
          </cell>
          <cell r="D1078">
            <v>193</v>
          </cell>
        </row>
        <row r="1079">
          <cell r="A1079" t="str">
            <v>OKYM05W22/220</v>
          </cell>
          <cell r="B1079" t="str">
            <v>CONTACTOR</v>
          </cell>
          <cell r="C1079">
            <v>227</v>
          </cell>
          <cell r="D1079">
            <v>193</v>
          </cell>
        </row>
        <row r="1080">
          <cell r="A1080" t="str">
            <v>OKYM05W22/240</v>
          </cell>
          <cell r="B1080" t="str">
            <v>CONTACTOR</v>
          </cell>
          <cell r="C1080">
            <v>227</v>
          </cell>
          <cell r="D1080">
            <v>193</v>
          </cell>
        </row>
        <row r="1081">
          <cell r="A1081" t="str">
            <v>OKYM05W22/415</v>
          </cell>
          <cell r="B1081" t="str">
            <v>CONTACTOR</v>
          </cell>
          <cell r="C1081">
            <v>227</v>
          </cell>
          <cell r="D1081">
            <v>193</v>
          </cell>
        </row>
        <row r="1082">
          <cell r="A1082" t="str">
            <v>OKYM110G21/110</v>
          </cell>
          <cell r="B1082" t="str">
            <v>CONTACTOR</v>
          </cell>
          <cell r="C1082">
            <v>205</v>
          </cell>
          <cell r="D1082">
            <v>174</v>
          </cell>
        </row>
        <row r="1083">
          <cell r="A1083" t="str">
            <v>OKYM110W22/220</v>
          </cell>
          <cell r="B1083" t="str">
            <v>CONTACTOR</v>
          </cell>
          <cell r="C1083">
            <v>148</v>
          </cell>
          <cell r="D1083">
            <v>126</v>
          </cell>
        </row>
        <row r="1084">
          <cell r="A1084" t="str">
            <v>OKYM150G21/110</v>
          </cell>
          <cell r="B1084" t="str">
            <v>CONTACTOR</v>
          </cell>
          <cell r="C1084">
            <v>228</v>
          </cell>
          <cell r="D1084">
            <v>194</v>
          </cell>
        </row>
        <row r="1085">
          <cell r="A1085" t="str">
            <v>OKYM150W22/220</v>
          </cell>
          <cell r="B1085" t="str">
            <v>CONTACTOR</v>
          </cell>
          <cell r="C1085">
            <v>171</v>
          </cell>
          <cell r="D1085">
            <v>145</v>
          </cell>
        </row>
        <row r="1086">
          <cell r="A1086" t="str">
            <v>OKYM175G21/110</v>
          </cell>
          <cell r="B1086" t="str">
            <v>CONTACTOR</v>
          </cell>
          <cell r="C1086">
            <v>307</v>
          </cell>
          <cell r="D1086">
            <v>261</v>
          </cell>
        </row>
        <row r="1087">
          <cell r="A1087" t="str">
            <v>OKYM175W22/220</v>
          </cell>
          <cell r="B1087" t="str">
            <v>CONTACTOR</v>
          </cell>
          <cell r="C1087">
            <v>216</v>
          </cell>
          <cell r="D1087">
            <v>184</v>
          </cell>
        </row>
        <row r="1088">
          <cell r="A1088" t="str">
            <v>OKYM200G21/110</v>
          </cell>
          <cell r="B1088" t="str">
            <v>CONTACTOR</v>
          </cell>
          <cell r="C1088">
            <v>341</v>
          </cell>
          <cell r="D1088">
            <v>290</v>
          </cell>
        </row>
        <row r="1089">
          <cell r="A1089" t="str">
            <v>OKYM200W22/220</v>
          </cell>
          <cell r="B1089" t="str">
            <v>CONTACTOR</v>
          </cell>
          <cell r="C1089">
            <v>250</v>
          </cell>
          <cell r="D1089">
            <v>213</v>
          </cell>
        </row>
        <row r="1090">
          <cell r="A1090" t="str">
            <v>OKYM250G21/110</v>
          </cell>
          <cell r="B1090" t="str">
            <v>CONTACTOR</v>
          </cell>
          <cell r="C1090">
            <v>420</v>
          </cell>
          <cell r="D1090">
            <v>357</v>
          </cell>
        </row>
        <row r="1091">
          <cell r="A1091" t="str">
            <v>OKYM250W22/220</v>
          </cell>
          <cell r="B1091" t="str">
            <v>CONTACTOR</v>
          </cell>
          <cell r="C1091">
            <v>330</v>
          </cell>
          <cell r="D1091">
            <v>281</v>
          </cell>
        </row>
        <row r="1092">
          <cell r="A1092" t="str">
            <v>OKYM2G21/110</v>
          </cell>
          <cell r="B1092" t="str">
            <v>DC CONTACTOR</v>
          </cell>
          <cell r="C1092">
            <v>76.2</v>
          </cell>
          <cell r="D1092">
            <v>64.8</v>
          </cell>
        </row>
        <row r="1093">
          <cell r="A1093" t="str">
            <v>OKYM2G21/220</v>
          </cell>
          <cell r="B1093" t="str">
            <v>DC CONTACTOR</v>
          </cell>
          <cell r="C1093">
            <v>76.2</v>
          </cell>
          <cell r="D1093">
            <v>64.8</v>
          </cell>
        </row>
        <row r="1094">
          <cell r="A1094" t="str">
            <v>OKYM2W22/110</v>
          </cell>
          <cell r="B1094" t="str">
            <v>CONTACTOR</v>
          </cell>
          <cell r="C1094">
            <v>62.6</v>
          </cell>
          <cell r="D1094">
            <v>53.2</v>
          </cell>
        </row>
        <row r="1095">
          <cell r="A1095" t="str">
            <v>OKYM2W22/120</v>
          </cell>
          <cell r="B1095" t="str">
            <v>CONTACTOR</v>
          </cell>
          <cell r="C1095">
            <v>62.6</v>
          </cell>
          <cell r="D1095">
            <v>53.2</v>
          </cell>
        </row>
        <row r="1096">
          <cell r="A1096" t="str">
            <v>OKYM2W22/220</v>
          </cell>
          <cell r="B1096" t="str">
            <v>CONTACTOR</v>
          </cell>
          <cell r="C1096">
            <v>62.6</v>
          </cell>
          <cell r="D1096">
            <v>53.2</v>
          </cell>
        </row>
        <row r="1097">
          <cell r="A1097" t="str">
            <v>OKYM2W22/240</v>
          </cell>
          <cell r="B1097" t="str">
            <v>CONTACTOR</v>
          </cell>
          <cell r="C1097">
            <v>62.6</v>
          </cell>
          <cell r="D1097">
            <v>53.2</v>
          </cell>
        </row>
        <row r="1098">
          <cell r="A1098" t="str">
            <v>OKYM2W22/415</v>
          </cell>
          <cell r="B1098" t="str">
            <v>CONTACTOR</v>
          </cell>
          <cell r="C1098">
            <v>62.6</v>
          </cell>
          <cell r="D1098">
            <v>53.2</v>
          </cell>
        </row>
        <row r="1099">
          <cell r="A1099" t="str">
            <v>OKYM315G21/110</v>
          </cell>
          <cell r="B1099" t="str">
            <v>CONTACTOR</v>
          </cell>
          <cell r="C1099">
            <v>554</v>
          </cell>
          <cell r="D1099">
            <v>471</v>
          </cell>
        </row>
        <row r="1100">
          <cell r="A1100" t="str">
            <v>OKYM315W22/220</v>
          </cell>
          <cell r="B1100" t="str">
            <v>CONTACTOR</v>
          </cell>
          <cell r="C1100">
            <v>464</v>
          </cell>
          <cell r="D1100">
            <v>394</v>
          </cell>
        </row>
        <row r="1101">
          <cell r="A1101" t="str">
            <v>OKYM3G21/110</v>
          </cell>
          <cell r="B1101" t="str">
            <v>DC CONTACTOR</v>
          </cell>
          <cell r="C1101">
            <v>107</v>
          </cell>
          <cell r="D1101">
            <v>91</v>
          </cell>
        </row>
        <row r="1102">
          <cell r="A1102" t="str">
            <v>OKYM3G21/220</v>
          </cell>
          <cell r="B1102" t="str">
            <v>DC CONTACTOR</v>
          </cell>
          <cell r="C1102">
            <v>107</v>
          </cell>
          <cell r="D1102">
            <v>91</v>
          </cell>
        </row>
        <row r="1103">
          <cell r="A1103" t="str">
            <v>OKYM3W22/110</v>
          </cell>
          <cell r="B1103" t="str">
            <v>CONTACTOR</v>
          </cell>
          <cell r="C1103">
            <v>90</v>
          </cell>
          <cell r="D1103">
            <v>76.5</v>
          </cell>
        </row>
        <row r="1104">
          <cell r="A1104" t="str">
            <v>OKYM3W22/220</v>
          </cell>
          <cell r="B1104" t="str">
            <v>CONTACTOR</v>
          </cell>
          <cell r="C1104">
            <v>92.7</v>
          </cell>
          <cell r="D1104">
            <v>78.8</v>
          </cell>
        </row>
        <row r="1105">
          <cell r="A1105" t="str">
            <v>OKYM3W22/240</v>
          </cell>
          <cell r="B1105" t="str">
            <v>CONTACTOR</v>
          </cell>
          <cell r="C1105">
            <v>92.7</v>
          </cell>
          <cell r="D1105">
            <v>78.8</v>
          </cell>
        </row>
        <row r="1106">
          <cell r="A1106" t="str">
            <v>OKYM3W22/415</v>
          </cell>
          <cell r="B1106" t="str">
            <v>CONTACTOR</v>
          </cell>
          <cell r="C1106">
            <v>92.7</v>
          </cell>
          <cell r="D1106">
            <v>78.8</v>
          </cell>
        </row>
        <row r="1107">
          <cell r="A1107" t="str">
            <v>OKYM400G21/110</v>
          </cell>
          <cell r="B1107" t="str">
            <v>CONTACTOR</v>
          </cell>
          <cell r="C1107">
            <v>785</v>
          </cell>
          <cell r="D1107">
            <v>667</v>
          </cell>
        </row>
        <row r="1108">
          <cell r="A1108" t="str">
            <v>OKYM400W22/220</v>
          </cell>
          <cell r="B1108" t="str">
            <v>CONTACTOR</v>
          </cell>
          <cell r="C1108">
            <v>536</v>
          </cell>
          <cell r="D1108">
            <v>456</v>
          </cell>
        </row>
        <row r="1109">
          <cell r="A1109" t="str">
            <v>OKYM40K22/220</v>
          </cell>
          <cell r="B1109" t="str">
            <v>CONTACTOR</v>
          </cell>
          <cell r="C1109">
            <v>140</v>
          </cell>
          <cell r="D1109">
            <v>119</v>
          </cell>
        </row>
        <row r="1110">
          <cell r="A1110" t="str">
            <v>OKYM45G21/110</v>
          </cell>
          <cell r="B1110" t="str">
            <v>CONTACTOR</v>
          </cell>
          <cell r="C1110">
            <v>97.8</v>
          </cell>
          <cell r="D1110">
            <v>83.1</v>
          </cell>
        </row>
        <row r="1111">
          <cell r="A1111" t="str">
            <v>OKYM45W22/220</v>
          </cell>
          <cell r="B1111" t="str">
            <v>CONTACTOR</v>
          </cell>
          <cell r="C1111">
            <v>62.5</v>
          </cell>
          <cell r="D1111">
            <v>53.1</v>
          </cell>
        </row>
        <row r="1112">
          <cell r="A1112" t="str">
            <v>OKYM4G21/110</v>
          </cell>
          <cell r="B1112" t="str">
            <v>DC CONTACTOR</v>
          </cell>
          <cell r="C1112">
            <v>202</v>
          </cell>
          <cell r="D1112">
            <v>172</v>
          </cell>
        </row>
        <row r="1113">
          <cell r="A1113" t="str">
            <v>OKYM4G21/220</v>
          </cell>
          <cell r="B1113" t="str">
            <v>DC CONTACTOR</v>
          </cell>
          <cell r="C1113">
            <v>202</v>
          </cell>
          <cell r="D1113">
            <v>172</v>
          </cell>
        </row>
        <row r="1114">
          <cell r="A1114" t="str">
            <v>OKYM4W22/120</v>
          </cell>
          <cell r="B1114" t="str">
            <v>CONTACTOR</v>
          </cell>
          <cell r="C1114">
            <v>156</v>
          </cell>
          <cell r="D1114">
            <v>133</v>
          </cell>
        </row>
        <row r="1115">
          <cell r="A1115" t="str">
            <v>OKYM4W22/220</v>
          </cell>
          <cell r="B1115" t="str">
            <v>CONTACTOR</v>
          </cell>
          <cell r="C1115">
            <v>156</v>
          </cell>
          <cell r="D1115">
            <v>133</v>
          </cell>
        </row>
        <row r="1116">
          <cell r="A1116" t="str">
            <v>OKYM4W22/240</v>
          </cell>
          <cell r="B1116" t="str">
            <v>CONTACTOR</v>
          </cell>
          <cell r="C1116">
            <v>156</v>
          </cell>
          <cell r="D1116">
            <v>133</v>
          </cell>
        </row>
        <row r="1117">
          <cell r="A1117" t="str">
            <v>OKYM4W22/380</v>
          </cell>
          <cell r="B1117" t="str">
            <v>CONTACTOR</v>
          </cell>
          <cell r="C1117">
            <v>156</v>
          </cell>
          <cell r="D1117">
            <v>133</v>
          </cell>
        </row>
        <row r="1118">
          <cell r="A1118" t="str">
            <v>OKYM4W22/415</v>
          </cell>
          <cell r="B1118" t="str">
            <v>CONTACTOR</v>
          </cell>
          <cell r="C1118">
            <v>156</v>
          </cell>
          <cell r="D1118">
            <v>133</v>
          </cell>
        </row>
        <row r="1119">
          <cell r="A1119" t="str">
            <v>OKYM500G21/110</v>
          </cell>
          <cell r="B1119" t="str">
            <v>CONTACTOR</v>
          </cell>
          <cell r="C1119">
            <v>938</v>
          </cell>
          <cell r="D1119">
            <v>797</v>
          </cell>
        </row>
        <row r="1120">
          <cell r="A1120" t="str">
            <v>OKYM500W22/220</v>
          </cell>
          <cell r="B1120" t="str">
            <v>CONTACTOR</v>
          </cell>
          <cell r="C1120">
            <v>688</v>
          </cell>
          <cell r="D1120">
            <v>585</v>
          </cell>
        </row>
        <row r="1121">
          <cell r="A1121" t="str">
            <v>OKYM5G21/110</v>
          </cell>
          <cell r="B1121" t="str">
            <v>DC CONTACTOR</v>
          </cell>
          <cell r="C1121">
            <v>378</v>
          </cell>
          <cell r="D1121">
            <v>321</v>
          </cell>
        </row>
        <row r="1122">
          <cell r="A1122" t="str">
            <v>OKYM5G21/220</v>
          </cell>
          <cell r="B1122" t="str">
            <v>DC CONTACTOR</v>
          </cell>
          <cell r="C1122">
            <v>378</v>
          </cell>
          <cell r="D1122">
            <v>321</v>
          </cell>
        </row>
        <row r="1123">
          <cell r="A1123" t="str">
            <v>OKYM5W22/120</v>
          </cell>
          <cell r="B1123" t="str">
            <v>CONTACTOR</v>
          </cell>
          <cell r="C1123">
            <v>330</v>
          </cell>
          <cell r="D1123">
            <v>281</v>
          </cell>
        </row>
        <row r="1124">
          <cell r="A1124" t="str">
            <v>OKYM5W22/220</v>
          </cell>
          <cell r="B1124" t="str">
            <v>CONTACTOR</v>
          </cell>
          <cell r="C1124">
            <v>330</v>
          </cell>
          <cell r="D1124">
            <v>281</v>
          </cell>
        </row>
        <row r="1125">
          <cell r="A1125" t="str">
            <v>OKYM5W22/240</v>
          </cell>
          <cell r="B1125" t="str">
            <v>CONTACTOR</v>
          </cell>
          <cell r="C1125">
            <v>330</v>
          </cell>
          <cell r="D1125">
            <v>281</v>
          </cell>
        </row>
        <row r="1126">
          <cell r="A1126" t="str">
            <v>OKYM5W22/380</v>
          </cell>
          <cell r="B1126" t="str">
            <v>CONTACTOR</v>
          </cell>
          <cell r="C1126">
            <v>330</v>
          </cell>
          <cell r="D1126">
            <v>281</v>
          </cell>
        </row>
        <row r="1127">
          <cell r="A1127" t="str">
            <v>OKYM5W22/415</v>
          </cell>
          <cell r="B1127" t="str">
            <v>CONTACTOR</v>
          </cell>
          <cell r="C1127">
            <v>330</v>
          </cell>
          <cell r="D1127">
            <v>281</v>
          </cell>
        </row>
        <row r="1128">
          <cell r="A1128" t="str">
            <v>OKYM60K22/220</v>
          </cell>
          <cell r="B1128" t="str">
            <v>CONTACTOR</v>
          </cell>
          <cell r="C1128">
            <v>179</v>
          </cell>
          <cell r="D1128">
            <v>152</v>
          </cell>
        </row>
        <row r="1129">
          <cell r="A1129" t="str">
            <v>OKYM630G21/220</v>
          </cell>
          <cell r="B1129" t="str">
            <v>CONTACTOR</v>
          </cell>
          <cell r="C1129">
            <v>1250</v>
          </cell>
          <cell r="D1129">
            <v>1060</v>
          </cell>
        </row>
        <row r="1130">
          <cell r="A1130" t="str">
            <v>OKYM630W22/220</v>
          </cell>
          <cell r="B1130" t="str">
            <v>CONTACTOR</v>
          </cell>
          <cell r="C1130">
            <v>978</v>
          </cell>
          <cell r="D1130">
            <v>831</v>
          </cell>
        </row>
        <row r="1131">
          <cell r="A1131" t="str">
            <v>OKYM63G21/110</v>
          </cell>
          <cell r="B1131" t="str">
            <v>CONTACTOR</v>
          </cell>
          <cell r="C1131">
            <v>127</v>
          </cell>
          <cell r="D1131">
            <v>108</v>
          </cell>
        </row>
        <row r="1132">
          <cell r="A1132" t="str">
            <v>OKYM63W22/220</v>
          </cell>
          <cell r="B1132" t="str">
            <v>CONTACTOR</v>
          </cell>
          <cell r="C1132">
            <v>81.8</v>
          </cell>
          <cell r="D1132">
            <v>69.5</v>
          </cell>
        </row>
        <row r="1133">
          <cell r="A1133" t="str">
            <v>OKYM6G21/110</v>
          </cell>
          <cell r="B1133" t="str">
            <v>DC CONTACTOR</v>
          </cell>
          <cell r="C1133">
            <v>622</v>
          </cell>
          <cell r="D1133">
            <v>529</v>
          </cell>
        </row>
        <row r="1134">
          <cell r="A1134" t="str">
            <v>OKYM6G21/220</v>
          </cell>
          <cell r="B1134" t="str">
            <v>DC CONTACTOR</v>
          </cell>
          <cell r="C1134">
            <v>622</v>
          </cell>
          <cell r="D1134">
            <v>529</v>
          </cell>
        </row>
        <row r="1135">
          <cell r="A1135" t="str">
            <v>OKYM6W22/120</v>
          </cell>
          <cell r="B1135" t="str">
            <v>CONTACTOR</v>
          </cell>
          <cell r="C1135">
            <v>569</v>
          </cell>
          <cell r="D1135">
            <v>484</v>
          </cell>
        </row>
        <row r="1136">
          <cell r="A1136" t="str">
            <v>OKYM6W22/240</v>
          </cell>
          <cell r="B1136" t="str">
            <v>CONTACTOR</v>
          </cell>
          <cell r="C1136">
            <v>569</v>
          </cell>
          <cell r="D1136">
            <v>484</v>
          </cell>
        </row>
        <row r="1137">
          <cell r="A1137" t="str">
            <v>OKYM6W22/380</v>
          </cell>
          <cell r="B1137" t="str">
            <v>CONTACTOR</v>
          </cell>
          <cell r="C1137">
            <v>569</v>
          </cell>
          <cell r="D1137">
            <v>484</v>
          </cell>
        </row>
        <row r="1138">
          <cell r="A1138" t="str">
            <v>OKYM6W22/415</v>
          </cell>
          <cell r="B1138" t="str">
            <v>CONTACTOR</v>
          </cell>
          <cell r="C1138">
            <v>569</v>
          </cell>
          <cell r="D1138">
            <v>484</v>
          </cell>
        </row>
        <row r="1139">
          <cell r="A1139" t="str">
            <v>OKYM75G21/110</v>
          </cell>
          <cell r="B1139" t="str">
            <v>CONTACTOR</v>
          </cell>
          <cell r="C1139">
            <v>150</v>
          </cell>
          <cell r="D1139">
            <v>128</v>
          </cell>
        </row>
        <row r="1140">
          <cell r="A1140" t="str">
            <v>OKYM75W22/220</v>
          </cell>
          <cell r="B1140" t="str">
            <v>CONTACTOR</v>
          </cell>
          <cell r="C1140">
            <v>104</v>
          </cell>
          <cell r="D1140">
            <v>88.4</v>
          </cell>
        </row>
        <row r="1141">
          <cell r="A1141" t="str">
            <v>OKYM7G21/110</v>
          </cell>
          <cell r="B1141" t="str">
            <v>DC CONTACTOR</v>
          </cell>
          <cell r="C1141">
            <v>1070</v>
          </cell>
          <cell r="D1141">
            <v>910</v>
          </cell>
        </row>
        <row r="1142">
          <cell r="A1142" t="str">
            <v>OKYM7G21/220</v>
          </cell>
          <cell r="B1142" t="str">
            <v>DC CONTACTOR</v>
          </cell>
          <cell r="C1142">
            <v>1070</v>
          </cell>
          <cell r="D1142">
            <v>910</v>
          </cell>
        </row>
        <row r="1143">
          <cell r="A1143" t="str">
            <v>OKYM7W22/120</v>
          </cell>
          <cell r="B1143" t="str">
            <v>CONTACTOR</v>
          </cell>
          <cell r="C1143">
            <v>1010</v>
          </cell>
          <cell r="D1143">
            <v>859</v>
          </cell>
        </row>
        <row r="1144">
          <cell r="A1144" t="str">
            <v>OKYM7W22/220</v>
          </cell>
          <cell r="B1144" t="str">
            <v>CONTACTOR</v>
          </cell>
          <cell r="C1144">
            <v>1010</v>
          </cell>
          <cell r="D1144">
            <v>859</v>
          </cell>
        </row>
        <row r="1145">
          <cell r="A1145" t="str">
            <v>OKYM7W22/240</v>
          </cell>
          <cell r="B1145" t="str">
            <v>CONTACTOR</v>
          </cell>
          <cell r="C1145">
            <v>1010</v>
          </cell>
          <cell r="D1145">
            <v>859</v>
          </cell>
        </row>
        <row r="1146">
          <cell r="A1146" t="str">
            <v>OKYM7W22/380</v>
          </cell>
          <cell r="B1146" t="str">
            <v>CONTACTOR</v>
          </cell>
          <cell r="C1146">
            <v>1010</v>
          </cell>
          <cell r="D1146">
            <v>859</v>
          </cell>
        </row>
        <row r="1147">
          <cell r="A1147" t="str">
            <v>OKYM7W22/415</v>
          </cell>
          <cell r="B1147" t="str">
            <v>CONTACTOR</v>
          </cell>
          <cell r="C1147">
            <v>1010</v>
          </cell>
          <cell r="D1147">
            <v>859</v>
          </cell>
        </row>
        <row r="1148">
          <cell r="A1148" t="str">
            <v>OKYM800G21/110</v>
          </cell>
          <cell r="B1148" t="str">
            <v>CONTACTOR</v>
          </cell>
          <cell r="C1148">
            <v>1360</v>
          </cell>
          <cell r="D1148">
            <v>1160</v>
          </cell>
        </row>
        <row r="1149">
          <cell r="A1149" t="str">
            <v>OKYM800W22/220</v>
          </cell>
          <cell r="B1149" t="str">
            <v>CONTACTOR</v>
          </cell>
          <cell r="C1149">
            <v>1090</v>
          </cell>
          <cell r="D1149">
            <v>927</v>
          </cell>
        </row>
        <row r="1150">
          <cell r="A1150" t="str">
            <v>OKYM90G21/110</v>
          </cell>
          <cell r="B1150" t="str">
            <v>CONTACTOR</v>
          </cell>
          <cell r="C1150">
            <v>168</v>
          </cell>
          <cell r="D1150">
            <v>143</v>
          </cell>
        </row>
        <row r="1151">
          <cell r="A1151" t="str">
            <v>OKYM90W22/220</v>
          </cell>
          <cell r="B1151" t="str">
            <v>CONTACTOR</v>
          </cell>
          <cell r="C1151">
            <v>123</v>
          </cell>
          <cell r="D1151">
            <v>105</v>
          </cell>
        </row>
        <row r="1152">
          <cell r="A1152" t="str">
            <v>OKYZR3</v>
          </cell>
          <cell r="B1152" t="str">
            <v>RC-UNIT</v>
          </cell>
          <cell r="C1152">
            <v>20.8</v>
          </cell>
          <cell r="D1152">
            <v>17.7</v>
          </cell>
        </row>
        <row r="1153">
          <cell r="A1153" t="str">
            <v>OKYZR4</v>
          </cell>
          <cell r="B1153" t="str">
            <v>RC-UNIT</v>
          </cell>
          <cell r="C1153">
            <v>22</v>
          </cell>
          <cell r="D1153">
            <v>18.7</v>
          </cell>
        </row>
        <row r="1154">
          <cell r="A1154" t="str">
            <v>OKYZR5</v>
          </cell>
          <cell r="B1154" t="str">
            <v>RC-UNIT</v>
          </cell>
          <cell r="C1154">
            <v>26.5</v>
          </cell>
          <cell r="D1154">
            <v>22.5</v>
          </cell>
        </row>
        <row r="1155">
          <cell r="A1155" t="str">
            <v>OKYZR6</v>
          </cell>
          <cell r="B1155" t="str">
            <v>RC-UNIT</v>
          </cell>
          <cell r="C1155">
            <v>31.9</v>
          </cell>
          <cell r="D1155">
            <v>27.1</v>
          </cell>
        </row>
        <row r="1156">
          <cell r="A1156" t="str">
            <v>OKYZX107</v>
          </cell>
          <cell r="B1156" t="str">
            <v>CONTACT SET</v>
          </cell>
          <cell r="C1156">
            <v>416</v>
          </cell>
          <cell r="D1156">
            <v>354</v>
          </cell>
        </row>
        <row r="1157">
          <cell r="A1157" t="str">
            <v>OKYZX20</v>
          </cell>
          <cell r="B1157" t="str">
            <v>MAIN CONTACT SET</v>
          </cell>
          <cell r="C1157">
            <v>76.2</v>
          </cell>
          <cell r="D1157">
            <v>64.8</v>
          </cell>
        </row>
        <row r="1158">
          <cell r="A1158" t="str">
            <v>OKYZX22</v>
          </cell>
          <cell r="B1158" t="str">
            <v>MAIN CONTACT SET</v>
          </cell>
          <cell r="C1158">
            <v>188</v>
          </cell>
          <cell r="D1158">
            <v>160</v>
          </cell>
        </row>
        <row r="1159">
          <cell r="A1159" t="str">
            <v>OKYZX24</v>
          </cell>
          <cell r="B1159" t="str">
            <v>MAIN CONTACT SET</v>
          </cell>
          <cell r="C1159">
            <v>355</v>
          </cell>
          <cell r="D1159">
            <v>302</v>
          </cell>
        </row>
        <row r="1160">
          <cell r="A1160" t="str">
            <v>OKYZX25</v>
          </cell>
          <cell r="B1160" t="str">
            <v>ARC CHUTES</v>
          </cell>
          <cell r="C1160">
            <v>22.3</v>
          </cell>
          <cell r="D1160">
            <v>19</v>
          </cell>
        </row>
        <row r="1161">
          <cell r="A1161" t="str">
            <v>OKYZX26</v>
          </cell>
          <cell r="B1161" t="str">
            <v>ARC CHUTES</v>
          </cell>
          <cell r="C1161">
            <v>19.3</v>
          </cell>
          <cell r="D1161">
            <v>16.399999999999999</v>
          </cell>
        </row>
        <row r="1162">
          <cell r="A1162" t="str">
            <v>OKYZX27</v>
          </cell>
          <cell r="B1162" t="str">
            <v>ARC CHUTES</v>
          </cell>
          <cell r="C1162">
            <v>31.6</v>
          </cell>
          <cell r="D1162">
            <v>26.9</v>
          </cell>
        </row>
        <row r="1163">
          <cell r="A1163" t="str">
            <v>OKYZX28</v>
          </cell>
          <cell r="B1163" t="str">
            <v>ARC CHUTES</v>
          </cell>
          <cell r="C1163">
            <v>5.55</v>
          </cell>
          <cell r="D1163">
            <v>4.7</v>
          </cell>
        </row>
        <row r="1164">
          <cell r="A1164" t="str">
            <v>OKYZX29</v>
          </cell>
          <cell r="B1164" t="str">
            <v>ARC CHUTES</v>
          </cell>
          <cell r="C1164">
            <v>8.6999999999999993</v>
          </cell>
          <cell r="D1164">
            <v>7.4</v>
          </cell>
        </row>
        <row r="1165">
          <cell r="A1165" t="str">
            <v>OKYZX31</v>
          </cell>
          <cell r="B1165" t="str">
            <v>MAIN CONTACT SET</v>
          </cell>
          <cell r="C1165">
            <v>29.7</v>
          </cell>
          <cell r="D1165">
            <v>25.2</v>
          </cell>
        </row>
        <row r="1166">
          <cell r="A1166" t="str">
            <v>OKYZX32</v>
          </cell>
          <cell r="B1166" t="str">
            <v>MAIN CONTACT SET</v>
          </cell>
          <cell r="C1166">
            <v>39.700000000000003</v>
          </cell>
          <cell r="D1166">
            <v>33.700000000000003</v>
          </cell>
        </row>
        <row r="1167">
          <cell r="A1167" t="str">
            <v>OKYZX33</v>
          </cell>
          <cell r="B1167" t="str">
            <v>MAIN CONTACT SET</v>
          </cell>
          <cell r="C1167">
            <v>622</v>
          </cell>
          <cell r="D1167">
            <v>529</v>
          </cell>
        </row>
        <row r="1168">
          <cell r="A1168" t="str">
            <v>OKYZX42</v>
          </cell>
          <cell r="B1168" t="str">
            <v>MAIN CONTACT SET</v>
          </cell>
          <cell r="C1168">
            <v>132</v>
          </cell>
          <cell r="D1168">
            <v>112</v>
          </cell>
        </row>
        <row r="1169">
          <cell r="A1169" t="str">
            <v>OKYZX100</v>
          </cell>
          <cell r="B1169" t="str">
            <v>MAIN CONTACT SET</v>
          </cell>
          <cell r="C1169">
            <v>90.4</v>
          </cell>
        </row>
        <row r="1170">
          <cell r="A1170" t="str">
            <v>OKYZX101</v>
          </cell>
          <cell r="B1170" t="str">
            <v>MAIN CONTACT SET</v>
          </cell>
          <cell r="C1170">
            <v>99.5</v>
          </cell>
        </row>
        <row r="1171">
          <cell r="A1171" t="str">
            <v>OKYZX46</v>
          </cell>
          <cell r="B1171" t="str">
            <v>CLAMPING DIODE</v>
          </cell>
          <cell r="C1171">
            <v>4.5999999999999996</v>
          </cell>
          <cell r="D1171">
            <v>3.9</v>
          </cell>
        </row>
        <row r="1172">
          <cell r="A1172" t="str">
            <v>OKYZX47</v>
          </cell>
          <cell r="B1172" t="str">
            <v>CLAMPING DIODE</v>
          </cell>
          <cell r="C1172">
            <v>4.5999999999999996</v>
          </cell>
          <cell r="D1172">
            <v>3.9</v>
          </cell>
        </row>
        <row r="1173">
          <cell r="A1173" t="str">
            <v>OKYZX49</v>
          </cell>
          <cell r="B1173" t="str">
            <v>CLAMPING DIODE</v>
          </cell>
          <cell r="C1173">
            <v>4.5999999999999996</v>
          </cell>
          <cell r="D1173">
            <v>3.9</v>
          </cell>
        </row>
        <row r="1174">
          <cell r="A1174" t="str">
            <v>OKYZX51</v>
          </cell>
          <cell r="B1174" t="str">
            <v>CLAMPING DIODE</v>
          </cell>
          <cell r="C1174">
            <v>4.5999999999999996</v>
          </cell>
          <cell r="D1174">
            <v>3.9</v>
          </cell>
        </row>
        <row r="1175">
          <cell r="A1175" t="str">
            <v>OKYZX57</v>
          </cell>
          <cell r="B1175" t="str">
            <v>MECHAN. INTERLOCK</v>
          </cell>
          <cell r="C1175">
            <v>8.0500000000000007</v>
          </cell>
          <cell r="D1175">
            <v>6.85</v>
          </cell>
        </row>
        <row r="1176">
          <cell r="A1176" t="str">
            <v>OKYZX59</v>
          </cell>
          <cell r="B1176" t="str">
            <v>TERMINAL SHROUD</v>
          </cell>
          <cell r="C1176">
            <v>4.95</v>
          </cell>
          <cell r="D1176">
            <v>4.2</v>
          </cell>
        </row>
        <row r="1177">
          <cell r="A1177" t="str">
            <v>OKYZX60</v>
          </cell>
          <cell r="B1177" t="str">
            <v>TERMINAL SHROUD</v>
          </cell>
          <cell r="C1177">
            <v>7.75</v>
          </cell>
          <cell r="D1177">
            <v>6.6</v>
          </cell>
        </row>
        <row r="1178">
          <cell r="A1178" t="str">
            <v>OKYZX63</v>
          </cell>
          <cell r="B1178" t="str">
            <v>TERMINAL COVER</v>
          </cell>
          <cell r="C1178">
            <v>14.6</v>
          </cell>
          <cell r="D1178">
            <v>12.4</v>
          </cell>
        </row>
        <row r="1179">
          <cell r="A1179" t="str">
            <v>OKYZX64</v>
          </cell>
          <cell r="B1179" t="str">
            <v>TERMINAL COVER</v>
          </cell>
          <cell r="C1179">
            <v>16.2</v>
          </cell>
          <cell r="D1179">
            <v>13.8</v>
          </cell>
        </row>
        <row r="1180">
          <cell r="A1180" t="str">
            <v>OKYZX65</v>
          </cell>
          <cell r="B1180" t="str">
            <v>TERMINAL COVER</v>
          </cell>
          <cell r="C1180">
            <v>19.2</v>
          </cell>
          <cell r="D1180">
            <v>16.3</v>
          </cell>
        </row>
        <row r="1181">
          <cell r="A1181" t="str">
            <v>OKYZX67</v>
          </cell>
          <cell r="B1181" t="str">
            <v>MECHAN. INTERLOCK</v>
          </cell>
          <cell r="C1181">
            <v>6.8</v>
          </cell>
          <cell r="D1181">
            <v>5.8</v>
          </cell>
        </row>
        <row r="1182">
          <cell r="A1182" t="str">
            <v>OKYZX68</v>
          </cell>
          <cell r="B1182" t="str">
            <v>MECHAN. INTERLOCK</v>
          </cell>
          <cell r="C1182">
            <v>4.75</v>
          </cell>
          <cell r="D1182">
            <v>4.05</v>
          </cell>
        </row>
        <row r="1183">
          <cell r="A1183" t="str">
            <v>OKYZX69</v>
          </cell>
          <cell r="B1183" t="str">
            <v>MECHAN. INTERLOCK</v>
          </cell>
          <cell r="C1183">
            <v>10.4</v>
          </cell>
          <cell r="D1183">
            <v>8.85</v>
          </cell>
        </row>
        <row r="1184">
          <cell r="A1184" t="str">
            <v>OKYZX70</v>
          </cell>
          <cell r="B1184" t="str">
            <v>MECHAN. INTERLOCK</v>
          </cell>
          <cell r="C1184">
            <v>12.8</v>
          </cell>
          <cell r="D1184">
            <v>10.9</v>
          </cell>
        </row>
        <row r="1185">
          <cell r="A1185" t="str">
            <v>OKYZX72</v>
          </cell>
          <cell r="B1185" t="str">
            <v>MECHAN. INTERLOCK</v>
          </cell>
          <cell r="C1185">
            <v>14.9</v>
          </cell>
          <cell r="D1185">
            <v>12.7</v>
          </cell>
        </row>
        <row r="1186">
          <cell r="A1186" t="str">
            <v>OKYZX73</v>
          </cell>
          <cell r="B1186" t="str">
            <v>MECHAN. INTERLOCK</v>
          </cell>
          <cell r="C1186">
            <v>13.1</v>
          </cell>
          <cell r="D1186">
            <v>11.1</v>
          </cell>
        </row>
        <row r="1187">
          <cell r="A1187" t="str">
            <v>OKYZXA57</v>
          </cell>
          <cell r="B1187" t="str">
            <v>MOUNTING SET</v>
          </cell>
          <cell r="C1187">
            <v>33.700000000000003</v>
          </cell>
          <cell r="D1187">
            <v>28.6</v>
          </cell>
        </row>
        <row r="1188">
          <cell r="A1188" t="str">
            <v>OKYZXA58</v>
          </cell>
          <cell r="B1188" t="str">
            <v>MOUNTING SET</v>
          </cell>
          <cell r="C1188">
            <v>25.6</v>
          </cell>
          <cell r="D1188">
            <v>21.8</v>
          </cell>
        </row>
        <row r="1189">
          <cell r="A1189" t="str">
            <v>OKYZXA74</v>
          </cell>
          <cell r="B1189" t="str">
            <v>MOUNTING SET</v>
          </cell>
          <cell r="C1189">
            <v>2.95</v>
          </cell>
          <cell r="D1189">
            <v>2.5</v>
          </cell>
        </row>
        <row r="1190">
          <cell r="A1190" t="str">
            <v>OKYZXA75</v>
          </cell>
          <cell r="B1190" t="str">
            <v>MOUNTING SET</v>
          </cell>
          <cell r="C1190">
            <v>2.85</v>
          </cell>
          <cell r="D1190">
            <v>2.4</v>
          </cell>
        </row>
        <row r="1191">
          <cell r="A1191" t="str">
            <v>OKYZXA76</v>
          </cell>
          <cell r="B1191" t="str">
            <v>MOUNTING SET</v>
          </cell>
          <cell r="C1191">
            <v>4.5</v>
          </cell>
          <cell r="D1191">
            <v>3.8</v>
          </cell>
        </row>
        <row r="1192">
          <cell r="A1192" t="str">
            <v>OKYZXA81</v>
          </cell>
          <cell r="B1192" t="str">
            <v>MOUNTING SET</v>
          </cell>
          <cell r="C1192">
            <v>8.15</v>
          </cell>
          <cell r="D1192">
            <v>6.9</v>
          </cell>
        </row>
        <row r="1193">
          <cell r="A1193" t="str">
            <v>OKYZXA82</v>
          </cell>
          <cell r="B1193" t="str">
            <v>MOUNTING SET</v>
          </cell>
          <cell r="C1193">
            <v>15.2</v>
          </cell>
          <cell r="D1193">
            <v>12.9</v>
          </cell>
        </row>
        <row r="1194">
          <cell r="A1194" t="str">
            <v>OKYZXA83</v>
          </cell>
          <cell r="B1194" t="str">
            <v>MOUNTING SET</v>
          </cell>
          <cell r="C1194">
            <v>23.1</v>
          </cell>
          <cell r="D1194">
            <v>19.600000000000001</v>
          </cell>
        </row>
        <row r="1195">
          <cell r="A1195" t="str">
            <v>OKYZXA85</v>
          </cell>
          <cell r="B1195" t="str">
            <v>MOUNTING SET</v>
          </cell>
          <cell r="C1195">
            <v>6.9</v>
          </cell>
          <cell r="D1195">
            <v>5.85</v>
          </cell>
        </row>
        <row r="1196">
          <cell r="A1196" t="str">
            <v>OKYZXA86</v>
          </cell>
          <cell r="B1196" t="str">
            <v>MOUNTING SET</v>
          </cell>
          <cell r="C1196">
            <v>12.8</v>
          </cell>
          <cell r="D1196">
            <v>10.9</v>
          </cell>
        </row>
        <row r="1197">
          <cell r="A1197" t="str">
            <v>OKYZXA88</v>
          </cell>
          <cell r="B1197" t="str">
            <v>MOUNTING SET</v>
          </cell>
          <cell r="C1197">
            <v>34.1</v>
          </cell>
          <cell r="D1197">
            <v>29</v>
          </cell>
        </row>
        <row r="1198">
          <cell r="A1198" t="str">
            <v>OKYZXA90</v>
          </cell>
          <cell r="B1198" t="str">
            <v>MOUNTING SET</v>
          </cell>
          <cell r="C1198">
            <v>21.2</v>
          </cell>
          <cell r="D1198">
            <v>18</v>
          </cell>
        </row>
        <row r="1199">
          <cell r="A1199" t="str">
            <v>OKYZXA93</v>
          </cell>
          <cell r="B1199" t="str">
            <v>MOUNTING SET</v>
          </cell>
          <cell r="C1199">
            <v>14.8</v>
          </cell>
          <cell r="D1199">
            <v>12.6</v>
          </cell>
        </row>
        <row r="1200">
          <cell r="A1200" t="str">
            <v>OKYZXA94</v>
          </cell>
          <cell r="B1200" t="str">
            <v>MOUNTING SET</v>
          </cell>
          <cell r="C1200">
            <v>23.8</v>
          </cell>
          <cell r="D1200">
            <v>20.2</v>
          </cell>
        </row>
        <row r="1201">
          <cell r="A1201" t="str">
            <v>OKZA02</v>
          </cell>
          <cell r="B1201" t="str">
            <v>AUX.CONTACTBLOCK</v>
          </cell>
          <cell r="C1201">
            <v>4.75</v>
          </cell>
          <cell r="D1201">
            <v>4.05</v>
          </cell>
        </row>
        <row r="1202">
          <cell r="A1202" t="str">
            <v>OKZA021</v>
          </cell>
          <cell r="B1202" t="str">
            <v>AUX.CONTACTBLOCK</v>
          </cell>
          <cell r="C1202">
            <v>4.75</v>
          </cell>
          <cell r="D1202">
            <v>4.05</v>
          </cell>
        </row>
        <row r="1203">
          <cell r="A1203" t="str">
            <v>OKZA1</v>
          </cell>
          <cell r="B1203" t="str">
            <v>AUX.CONTACTBLOCK</v>
          </cell>
          <cell r="C1203">
            <v>7.55</v>
          </cell>
          <cell r="D1203">
            <v>6.4</v>
          </cell>
        </row>
        <row r="1204">
          <cell r="A1204" t="str">
            <v>OKZA11</v>
          </cell>
          <cell r="B1204" t="str">
            <v>AUX.CONTACTBLOCK</v>
          </cell>
          <cell r="C1204">
            <v>4.75</v>
          </cell>
          <cell r="D1204">
            <v>4.05</v>
          </cell>
        </row>
        <row r="1205">
          <cell r="A1205" t="str">
            <v>OKZA111</v>
          </cell>
          <cell r="B1205" t="str">
            <v>AUX.CONTACTBLOCK</v>
          </cell>
          <cell r="C1205">
            <v>4.75</v>
          </cell>
          <cell r="D1205">
            <v>4.05</v>
          </cell>
        </row>
        <row r="1206">
          <cell r="A1206" t="str">
            <v>OKZA2</v>
          </cell>
          <cell r="B1206" t="str">
            <v>AUX.CONTACTBLOCK</v>
          </cell>
          <cell r="C1206">
            <v>7.55</v>
          </cell>
          <cell r="D1206">
            <v>6.4</v>
          </cell>
        </row>
        <row r="1207">
          <cell r="A1207" t="str">
            <v>OKZA201</v>
          </cell>
          <cell r="B1207" t="str">
            <v>AUX.CONTACTBLOCK</v>
          </cell>
          <cell r="C1207">
            <v>4.75</v>
          </cell>
          <cell r="D1207">
            <v>4.05</v>
          </cell>
        </row>
        <row r="1208">
          <cell r="A1208" t="str">
            <v>OKZA3</v>
          </cell>
          <cell r="B1208" t="str">
            <v>AUX.CONTACTBLOCK</v>
          </cell>
          <cell r="C1208">
            <v>7.55</v>
          </cell>
          <cell r="D1208">
            <v>6.4</v>
          </cell>
        </row>
        <row r="1209">
          <cell r="A1209" t="str">
            <v>OKZA9</v>
          </cell>
          <cell r="B1209" t="str">
            <v>AUX.CONTACTBLOCK</v>
          </cell>
          <cell r="C1209">
            <v>8.8000000000000007</v>
          </cell>
          <cell r="D1209">
            <v>7.5</v>
          </cell>
        </row>
        <row r="1210">
          <cell r="A1210" t="str">
            <v>OKZE10-240</v>
          </cell>
          <cell r="B1210" t="str">
            <v>ELECTRONIC TIMER</v>
          </cell>
          <cell r="C1210">
            <v>26.8</v>
          </cell>
          <cell r="D1210">
            <v>22.8</v>
          </cell>
        </row>
        <row r="1211">
          <cell r="A1211" t="str">
            <v>OKZE10-440</v>
          </cell>
          <cell r="B1211" t="str">
            <v>ELECTRONIC TIMER</v>
          </cell>
          <cell r="C1211">
            <v>29.6</v>
          </cell>
          <cell r="D1211">
            <v>25.2</v>
          </cell>
        </row>
        <row r="1212">
          <cell r="A1212" t="str">
            <v>OKZE10-60</v>
          </cell>
          <cell r="B1212" t="str">
            <v>ELECTRONIC TIMER</v>
          </cell>
          <cell r="C1212">
            <v>26.8</v>
          </cell>
          <cell r="D1212">
            <v>22.8</v>
          </cell>
        </row>
        <row r="1213">
          <cell r="A1213" t="str">
            <v>OKZE20-240</v>
          </cell>
          <cell r="B1213" t="str">
            <v>ELECTRONIC TIMER</v>
          </cell>
          <cell r="C1213">
            <v>26.8</v>
          </cell>
          <cell r="D1213">
            <v>22.8</v>
          </cell>
        </row>
        <row r="1214">
          <cell r="A1214" t="str">
            <v>OKZE20-440</v>
          </cell>
          <cell r="B1214" t="str">
            <v>ELECTRONIC TIMER</v>
          </cell>
          <cell r="C1214">
            <v>122</v>
          </cell>
          <cell r="D1214">
            <v>104</v>
          </cell>
        </row>
        <row r="1215">
          <cell r="A1215" t="str">
            <v>OKZE20-60</v>
          </cell>
          <cell r="B1215" t="str">
            <v>ELECTRONIC TIMER</v>
          </cell>
          <cell r="C1215">
            <v>26.8</v>
          </cell>
          <cell r="D1215">
            <v>22.8</v>
          </cell>
        </row>
        <row r="1216">
          <cell r="A1216" t="str">
            <v>OKZE20-90</v>
          </cell>
          <cell r="B1216" t="str">
            <v>ELECTRONIC TIMER</v>
          </cell>
          <cell r="C1216">
            <v>27.6</v>
          </cell>
          <cell r="D1216">
            <v>23.5</v>
          </cell>
        </row>
        <row r="1217">
          <cell r="A1217" t="str">
            <v>OKZE40-240</v>
          </cell>
          <cell r="B1217" t="str">
            <v>TIME RELAY</v>
          </cell>
          <cell r="C1217">
            <v>38.799999999999997</v>
          </cell>
          <cell r="D1217">
            <v>33</v>
          </cell>
        </row>
        <row r="1218">
          <cell r="A1218" t="str">
            <v>OKZE40-440</v>
          </cell>
          <cell r="B1218" t="str">
            <v>TIME RELAY</v>
          </cell>
          <cell r="C1218">
            <v>42</v>
          </cell>
          <cell r="D1218">
            <v>35.700000000000003</v>
          </cell>
        </row>
        <row r="1219">
          <cell r="A1219" t="str">
            <v>OKZE40-60</v>
          </cell>
          <cell r="B1219" t="str">
            <v>TIME RELAY</v>
          </cell>
          <cell r="C1219">
            <v>48.7</v>
          </cell>
          <cell r="D1219">
            <v>41.4</v>
          </cell>
        </row>
        <row r="1220">
          <cell r="A1220" t="str">
            <v>OKZE40-90</v>
          </cell>
          <cell r="B1220" t="str">
            <v>TIME RELAY</v>
          </cell>
          <cell r="C1220">
            <v>46.4</v>
          </cell>
          <cell r="D1220">
            <v>39.4</v>
          </cell>
        </row>
        <row r="1221">
          <cell r="A1221" t="str">
            <v>OKZF2</v>
          </cell>
          <cell r="B1221" t="str">
            <v>PUSHBUTTON ACCESSORY</v>
          </cell>
          <cell r="C1221">
            <v>5.15</v>
          </cell>
          <cell r="D1221">
            <v>4.3499999999999996</v>
          </cell>
        </row>
        <row r="1222">
          <cell r="A1222" t="str">
            <v>OKZL1/220V</v>
          </cell>
          <cell r="B1222" t="str">
            <v>LATCH</v>
          </cell>
          <cell r="C1222">
            <v>24.2</v>
          </cell>
          <cell r="D1222">
            <v>20.6</v>
          </cell>
        </row>
        <row r="1223">
          <cell r="A1223" t="str">
            <v>OKZT1-180</v>
          </cell>
          <cell r="B1223" t="str">
            <v>TIMER BLOCK</v>
          </cell>
          <cell r="C1223">
            <v>33.200000000000003</v>
          </cell>
          <cell r="D1223">
            <v>28.2</v>
          </cell>
        </row>
        <row r="1224">
          <cell r="A1224" t="str">
            <v>OKZT1-3</v>
          </cell>
          <cell r="B1224" t="str">
            <v>TIMER BLOCK</v>
          </cell>
          <cell r="C1224">
            <v>33.200000000000003</v>
          </cell>
          <cell r="D1224">
            <v>28.2</v>
          </cell>
        </row>
        <row r="1225">
          <cell r="A1225" t="str">
            <v>OKZT1-30</v>
          </cell>
          <cell r="B1225" t="str">
            <v>TIMER BLOCK</v>
          </cell>
          <cell r="C1225">
            <v>33.200000000000003</v>
          </cell>
          <cell r="D1225">
            <v>28.2</v>
          </cell>
        </row>
        <row r="1226">
          <cell r="A1226" t="str">
            <v>OKZT2-180</v>
          </cell>
          <cell r="B1226" t="str">
            <v>TIMER BLOCK</v>
          </cell>
          <cell r="C1226">
            <v>33.200000000000003</v>
          </cell>
          <cell r="D1226">
            <v>28.2</v>
          </cell>
        </row>
        <row r="1227">
          <cell r="A1227" t="str">
            <v>OKZT2-3</v>
          </cell>
          <cell r="B1227" t="str">
            <v>TIMER BLOCK</v>
          </cell>
          <cell r="C1227">
            <v>33.200000000000003</v>
          </cell>
          <cell r="D1227">
            <v>28.2</v>
          </cell>
        </row>
        <row r="1228">
          <cell r="A1228" t="str">
            <v>OKZT2-30</v>
          </cell>
          <cell r="B1228" t="str">
            <v>TIMER BLOCK</v>
          </cell>
          <cell r="C1228">
            <v>33.200000000000003</v>
          </cell>
          <cell r="D1228">
            <v>28.2</v>
          </cell>
        </row>
        <row r="1229">
          <cell r="A1229" t="str">
            <v>OKZX10</v>
          </cell>
          <cell r="B1229" t="str">
            <v>MAIN CONTACT SET</v>
          </cell>
          <cell r="C1229">
            <v>21.8</v>
          </cell>
          <cell r="D1229">
            <v>18.5</v>
          </cell>
        </row>
        <row r="1230">
          <cell r="A1230" t="str">
            <v>OKZX16</v>
          </cell>
          <cell r="B1230" t="str">
            <v>CLAMPING DIODE</v>
          </cell>
          <cell r="C1230">
            <v>4.75</v>
          </cell>
          <cell r="D1230">
            <v>4.05</v>
          </cell>
        </row>
        <row r="1231">
          <cell r="A1231" t="str">
            <v>OKZX2</v>
          </cell>
          <cell r="B1231" t="str">
            <v>MAIN CONTACT SET</v>
          </cell>
          <cell r="C1231">
            <v>4.95</v>
          </cell>
          <cell r="D1231">
            <v>4.2</v>
          </cell>
        </row>
        <row r="1232">
          <cell r="A1232" t="str">
            <v>OKZX20</v>
          </cell>
          <cell r="B1232" t="str">
            <v>DIN-RAIL ADAPTOR</v>
          </cell>
          <cell r="C1232">
            <v>4</v>
          </cell>
          <cell r="D1232">
            <v>3.4</v>
          </cell>
        </row>
        <row r="1233">
          <cell r="A1233" t="str">
            <v>OKZX23</v>
          </cell>
          <cell r="B1233" t="str">
            <v>MECHAN. INTERLOCK</v>
          </cell>
          <cell r="C1233">
            <v>2.65</v>
          </cell>
          <cell r="D1233">
            <v>2.25</v>
          </cell>
        </row>
        <row r="1234">
          <cell r="A1234" t="str">
            <v>OKZX3</v>
          </cell>
          <cell r="B1234" t="str">
            <v>MAIN CONTACT SET</v>
          </cell>
          <cell r="C1234">
            <v>5.15</v>
          </cell>
          <cell r="D1234">
            <v>4.3499999999999996</v>
          </cell>
        </row>
        <row r="1235">
          <cell r="A1235" t="str">
            <v>OKZX4</v>
          </cell>
          <cell r="B1235" t="str">
            <v>MAIN CONTACT SET</v>
          </cell>
          <cell r="C1235">
            <v>5.85</v>
          </cell>
          <cell r="D1235">
            <v>4.95</v>
          </cell>
        </row>
        <row r="1236">
          <cell r="A1236" t="str">
            <v>OKZX5</v>
          </cell>
          <cell r="B1236" t="str">
            <v>FIXING BAR</v>
          </cell>
          <cell r="C1236">
            <v>0.34</v>
          </cell>
          <cell r="D1236">
            <v>0.28000000000000003</v>
          </cell>
        </row>
        <row r="1237">
          <cell r="A1237" t="str">
            <v>OKZX6</v>
          </cell>
          <cell r="B1237" t="str">
            <v>CLAMPING DIODE</v>
          </cell>
          <cell r="C1237">
            <v>4.5999999999999996</v>
          </cell>
          <cell r="D1237">
            <v>3.9</v>
          </cell>
        </row>
        <row r="1238">
          <cell r="A1238" t="str">
            <v>OKZX8</v>
          </cell>
          <cell r="B1238" t="str">
            <v>MAIN CONTACT SET</v>
          </cell>
          <cell r="C1238">
            <v>12.1</v>
          </cell>
          <cell r="D1238">
            <v>10.3</v>
          </cell>
        </row>
        <row r="1239">
          <cell r="A1239" t="str">
            <v>OKZX9</v>
          </cell>
          <cell r="B1239" t="str">
            <v>MAIN CONTACT SET</v>
          </cell>
          <cell r="C1239">
            <v>15</v>
          </cell>
          <cell r="D1239">
            <v>12.8</v>
          </cell>
        </row>
        <row r="1240">
          <cell r="A1240" t="str">
            <v>OKZXA72</v>
          </cell>
          <cell r="B1240" t="str">
            <v>SET OF MOUNT.ACCESS.</v>
          </cell>
          <cell r="C1240">
            <v>0.76</v>
          </cell>
          <cell r="D1240">
            <v>0.64</v>
          </cell>
        </row>
        <row r="1241">
          <cell r="A1241" t="str">
            <v>ONKUM5</v>
          </cell>
          <cell r="B1241" t="str">
            <v>AUXILIARY CONTACT</v>
          </cell>
          <cell r="C1241">
            <v>7.55</v>
          </cell>
          <cell r="D1241">
            <v>6.4</v>
          </cell>
        </row>
        <row r="1242">
          <cell r="A1242" t="str">
            <v>ONKUM6</v>
          </cell>
          <cell r="B1242" t="str">
            <v>AUXILIARY CONTACT</v>
          </cell>
          <cell r="C1242">
            <v>7.55</v>
          </cell>
          <cell r="D1242">
            <v>6.4</v>
          </cell>
        </row>
        <row r="1243">
          <cell r="A1243" t="str">
            <v>OS00-160A00FCC3B</v>
          </cell>
          <cell r="B1243" t="str">
            <v>ENCLOSED SWITCH FUSE</v>
          </cell>
          <cell r="C1243">
            <v>382</v>
          </cell>
          <cell r="D1243">
            <v>325</v>
          </cell>
        </row>
        <row r="1244">
          <cell r="A1244" t="str">
            <v>OS00-160A00FCC4B</v>
          </cell>
          <cell r="B1244" t="str">
            <v>ENCLOSED SWITCH FUSE</v>
          </cell>
          <cell r="C1244">
            <v>424</v>
          </cell>
          <cell r="D1244">
            <v>360</v>
          </cell>
        </row>
        <row r="1245">
          <cell r="A1245" t="str">
            <v>OS00-160A00LAA3B</v>
          </cell>
          <cell r="B1245" t="str">
            <v>ENCLOSED SWITCH FUSE</v>
          </cell>
          <cell r="C1245">
            <v>276</v>
          </cell>
          <cell r="D1245">
            <v>235</v>
          </cell>
        </row>
        <row r="1246">
          <cell r="A1246" t="str">
            <v>OS00-160A00LAA3BZ</v>
          </cell>
          <cell r="B1246" t="str">
            <v>ENCLOSED SWITCH FUSE</v>
          </cell>
          <cell r="C1246">
            <v>318</v>
          </cell>
          <cell r="D1246">
            <v>270</v>
          </cell>
        </row>
        <row r="1247">
          <cell r="A1247" t="str">
            <v>OS00-160A00LAA4B</v>
          </cell>
          <cell r="B1247" t="str">
            <v>ENCLOSED SWITCH FUSE</v>
          </cell>
          <cell r="C1247">
            <v>297</v>
          </cell>
          <cell r="D1247">
            <v>252</v>
          </cell>
        </row>
        <row r="1248">
          <cell r="A1248" t="str">
            <v>OS00-160A00LAA4BZ</v>
          </cell>
          <cell r="B1248" t="str">
            <v>ENCLOSED SWITCH FUSE</v>
          </cell>
          <cell r="C1248">
            <v>350</v>
          </cell>
          <cell r="D1248">
            <v>298</v>
          </cell>
        </row>
        <row r="1249">
          <cell r="A1249" t="str">
            <v>OS00-32A00FCC3B</v>
          </cell>
          <cell r="B1249" t="str">
            <v>ENCLOSED SWITCH FUSE</v>
          </cell>
          <cell r="C1249">
            <v>233</v>
          </cell>
          <cell r="D1249">
            <v>198</v>
          </cell>
        </row>
        <row r="1250">
          <cell r="A1250" t="str">
            <v>OS00-32A00FCC4B</v>
          </cell>
          <cell r="B1250" t="str">
            <v>ENCLOSED SWITCH FUSE</v>
          </cell>
          <cell r="C1250">
            <v>255</v>
          </cell>
          <cell r="D1250">
            <v>217</v>
          </cell>
        </row>
        <row r="1251">
          <cell r="A1251" t="str">
            <v>OS00-32A00LAA3B</v>
          </cell>
          <cell r="B1251" t="str">
            <v>ENCLOSED SWITCH FUSE</v>
          </cell>
          <cell r="C1251">
            <v>202</v>
          </cell>
          <cell r="D1251">
            <v>172</v>
          </cell>
        </row>
        <row r="1252">
          <cell r="A1252" t="str">
            <v>OS00-32A00LAA3BZ</v>
          </cell>
          <cell r="B1252" t="str">
            <v>ENCLOSED SWITCH FUSE</v>
          </cell>
          <cell r="C1252">
            <v>233</v>
          </cell>
          <cell r="D1252">
            <v>198</v>
          </cell>
        </row>
        <row r="1253">
          <cell r="A1253" t="str">
            <v>OS00-32A00LAA4B</v>
          </cell>
          <cell r="B1253" t="str">
            <v>ENCLOSED SWITCH FUSE</v>
          </cell>
          <cell r="C1253">
            <v>223</v>
          </cell>
          <cell r="D1253">
            <v>190</v>
          </cell>
        </row>
        <row r="1254">
          <cell r="A1254" t="str">
            <v>OS00-32A00LAA4BZ</v>
          </cell>
          <cell r="B1254" t="str">
            <v>ENCLOSED SWITCH FUSE</v>
          </cell>
          <cell r="C1254">
            <v>260</v>
          </cell>
          <cell r="D1254">
            <v>221</v>
          </cell>
        </row>
        <row r="1255">
          <cell r="A1255" t="str">
            <v>OS00-63A00FCC3B</v>
          </cell>
          <cell r="B1255" t="str">
            <v>ENCLOSED SWITCH FUSE</v>
          </cell>
          <cell r="C1255">
            <v>255</v>
          </cell>
          <cell r="D1255">
            <v>217</v>
          </cell>
        </row>
        <row r="1256">
          <cell r="A1256" t="str">
            <v>OS00-63A00FCC4B</v>
          </cell>
          <cell r="B1256" t="str">
            <v>ENCLOSED SWITCH FUSE</v>
          </cell>
          <cell r="C1256">
            <v>281</v>
          </cell>
          <cell r="D1256">
            <v>239</v>
          </cell>
        </row>
        <row r="1257">
          <cell r="A1257" t="str">
            <v>OS00-63A00LAA3B</v>
          </cell>
          <cell r="B1257" t="str">
            <v>ENCLOSED SWITCH FUSE</v>
          </cell>
          <cell r="C1257">
            <v>223</v>
          </cell>
          <cell r="D1257">
            <v>190</v>
          </cell>
        </row>
        <row r="1258">
          <cell r="A1258" t="str">
            <v>OS00-63A00LAA3BZ</v>
          </cell>
          <cell r="B1258" t="str">
            <v>ENCLOSED SWITCH FUSE</v>
          </cell>
          <cell r="C1258">
            <v>255</v>
          </cell>
          <cell r="D1258">
            <v>217</v>
          </cell>
        </row>
        <row r="1259">
          <cell r="A1259" t="str">
            <v>OS00-63A00LAA4B</v>
          </cell>
          <cell r="B1259" t="str">
            <v>ENCLOSED SWITCH FUSE</v>
          </cell>
          <cell r="C1259">
            <v>244</v>
          </cell>
          <cell r="D1259">
            <v>207</v>
          </cell>
        </row>
        <row r="1260">
          <cell r="A1260" t="str">
            <v>OS00-63A00LAA4BZ</v>
          </cell>
          <cell r="B1260" t="str">
            <v>ENCLOSED SWITCH FUSE</v>
          </cell>
          <cell r="C1260">
            <v>281</v>
          </cell>
          <cell r="D1260">
            <v>239</v>
          </cell>
        </row>
        <row r="1261">
          <cell r="A1261" t="str">
            <v>OS00A00FCC3B</v>
          </cell>
          <cell r="B1261" t="str">
            <v>ENCLOSED SWITCH FUSE</v>
          </cell>
          <cell r="C1261">
            <v>350</v>
          </cell>
          <cell r="D1261">
            <v>298</v>
          </cell>
        </row>
        <row r="1262">
          <cell r="A1262" t="str">
            <v>OS00A00FCC4B</v>
          </cell>
          <cell r="B1262" t="str">
            <v>ENCLOSED SWITCH FUSE</v>
          </cell>
          <cell r="C1262">
            <v>387</v>
          </cell>
          <cell r="D1262">
            <v>329</v>
          </cell>
        </row>
        <row r="1263">
          <cell r="A1263" t="str">
            <v>OS00A00LAA3B</v>
          </cell>
          <cell r="B1263" t="str">
            <v>ENCLOSED SWITCH FUSE</v>
          </cell>
          <cell r="C1263">
            <v>255</v>
          </cell>
          <cell r="D1263">
            <v>217</v>
          </cell>
        </row>
        <row r="1264">
          <cell r="A1264" t="str">
            <v>OS00A00LAA3BZ</v>
          </cell>
          <cell r="B1264" t="str">
            <v>ENCLOSED SWITCH FUSE</v>
          </cell>
          <cell r="C1264">
            <v>292</v>
          </cell>
          <cell r="D1264">
            <v>248</v>
          </cell>
        </row>
        <row r="1265">
          <cell r="A1265" t="str">
            <v>OS00A00LAA4B</v>
          </cell>
          <cell r="B1265" t="str">
            <v>ENCLOSED SWITCH FUSE</v>
          </cell>
          <cell r="C1265">
            <v>270</v>
          </cell>
          <cell r="D1265">
            <v>230</v>
          </cell>
        </row>
        <row r="1266">
          <cell r="A1266" t="str">
            <v>OS00A00LAA4BZ</v>
          </cell>
          <cell r="B1266" t="str">
            <v>ENCLOSED SWITCH FUSE</v>
          </cell>
          <cell r="C1266">
            <v>323</v>
          </cell>
          <cell r="D1266">
            <v>275</v>
          </cell>
        </row>
        <row r="1267">
          <cell r="A1267" t="str">
            <v>OS100GA4FCC3B</v>
          </cell>
          <cell r="B1267" t="str">
            <v>ENCLOSED SWITCH FUSE</v>
          </cell>
          <cell r="C1267">
            <v>350</v>
          </cell>
          <cell r="D1267">
            <v>298</v>
          </cell>
        </row>
        <row r="1268">
          <cell r="A1268" t="str">
            <v>OS100GA4FCC3F</v>
          </cell>
          <cell r="B1268" t="str">
            <v>ENCLOSED SWITCH FUSE</v>
          </cell>
          <cell r="C1268">
            <v>350</v>
          </cell>
          <cell r="D1268">
            <v>298</v>
          </cell>
        </row>
        <row r="1269">
          <cell r="A1269" t="str">
            <v>OS100GA4FCC4B</v>
          </cell>
          <cell r="B1269" t="str">
            <v>ENCLOSED SWITCH FUSE</v>
          </cell>
          <cell r="C1269">
            <v>387</v>
          </cell>
          <cell r="D1269">
            <v>329</v>
          </cell>
        </row>
        <row r="1270">
          <cell r="A1270" t="str">
            <v>OS100GA4FCC4F</v>
          </cell>
          <cell r="B1270" t="str">
            <v>ENCLOSED SWITCH FUSE</v>
          </cell>
          <cell r="C1270">
            <v>387</v>
          </cell>
          <cell r="D1270">
            <v>329</v>
          </cell>
        </row>
        <row r="1271">
          <cell r="A1271" t="str">
            <v>OS100GA4LUU2FZ</v>
          </cell>
          <cell r="B1271" t="str">
            <v>ENCLOSED SWITCH FUSE</v>
          </cell>
          <cell r="C1271">
            <v>281</v>
          </cell>
          <cell r="D1271">
            <v>239</v>
          </cell>
        </row>
        <row r="1272">
          <cell r="A1272" t="str">
            <v>OS100GA4LUU3FZ</v>
          </cell>
          <cell r="B1272" t="str">
            <v>ENCLOSED SWITCH FUSE</v>
          </cell>
          <cell r="C1272">
            <v>292</v>
          </cell>
          <cell r="D1272">
            <v>248</v>
          </cell>
        </row>
        <row r="1273">
          <cell r="A1273" t="str">
            <v>OS100GA4LUU4FZ</v>
          </cell>
          <cell r="B1273" t="str">
            <v>ENCLOSED SWITCH FUSE</v>
          </cell>
          <cell r="C1273">
            <v>323</v>
          </cell>
          <cell r="D1273">
            <v>275</v>
          </cell>
        </row>
        <row r="1274">
          <cell r="A1274" t="str">
            <v>OS160BB2LUU2FZ</v>
          </cell>
          <cell r="B1274" t="str">
            <v>ENCLOSED SWITCH FUSE</v>
          </cell>
          <cell r="C1274">
            <v>303</v>
          </cell>
          <cell r="D1274">
            <v>258</v>
          </cell>
        </row>
        <row r="1275">
          <cell r="A1275" t="str">
            <v>OS160BB2LUU3FZ</v>
          </cell>
          <cell r="B1275" t="str">
            <v>ENCLOSED SWITCH FUSE</v>
          </cell>
          <cell r="C1275">
            <v>318</v>
          </cell>
          <cell r="D1275">
            <v>270</v>
          </cell>
        </row>
        <row r="1276">
          <cell r="A1276" t="str">
            <v>OS160BB2LUU4FZ</v>
          </cell>
          <cell r="B1276" t="str">
            <v>ENCLOSED SWITCH FUSE</v>
          </cell>
          <cell r="C1276">
            <v>350</v>
          </cell>
          <cell r="D1276">
            <v>298</v>
          </cell>
        </row>
        <row r="1277">
          <cell r="A1277" t="str">
            <v>OS200BB2FCC3B</v>
          </cell>
          <cell r="B1277" t="str">
            <v>ENCLOSED SWITCH FUSE</v>
          </cell>
          <cell r="C1277">
            <v>690</v>
          </cell>
          <cell r="D1277">
            <v>587</v>
          </cell>
        </row>
        <row r="1278">
          <cell r="A1278" t="str">
            <v>OS200BB2FCC3F</v>
          </cell>
          <cell r="B1278" t="str">
            <v>ENCLOSED SWITCH FUSE</v>
          </cell>
          <cell r="C1278">
            <v>690</v>
          </cell>
          <cell r="D1278">
            <v>587</v>
          </cell>
        </row>
        <row r="1279">
          <cell r="A1279" t="str">
            <v>OS200BB2FCC4B</v>
          </cell>
          <cell r="B1279" t="str">
            <v>ENCLOSED SWITCH FUSE</v>
          </cell>
          <cell r="C1279">
            <v>763</v>
          </cell>
          <cell r="D1279">
            <v>649</v>
          </cell>
        </row>
        <row r="1280">
          <cell r="A1280" t="str">
            <v>OS200BB2FCC4F</v>
          </cell>
          <cell r="B1280" t="str">
            <v>ENCLOSED SWITCH FUSE</v>
          </cell>
          <cell r="C1280">
            <v>763</v>
          </cell>
          <cell r="D1280">
            <v>649</v>
          </cell>
        </row>
        <row r="1281">
          <cell r="A1281" t="str">
            <v>OS200BB2LUU2FZ</v>
          </cell>
          <cell r="B1281" t="str">
            <v>ENCLOSED SWITCH FUSE</v>
          </cell>
          <cell r="C1281">
            <v>732</v>
          </cell>
          <cell r="D1281">
            <v>622</v>
          </cell>
        </row>
        <row r="1282">
          <cell r="A1282" t="str">
            <v>OS200BB2LUU3FZ</v>
          </cell>
          <cell r="B1282" t="str">
            <v>ENCLOSED SWITCH FUSE</v>
          </cell>
          <cell r="C1282">
            <v>763</v>
          </cell>
          <cell r="D1282">
            <v>649</v>
          </cell>
        </row>
        <row r="1283">
          <cell r="A1283" t="str">
            <v>OS200BB2LUU4FZ</v>
          </cell>
          <cell r="B1283" t="str">
            <v>ENCLOSED SWITCH FUSE</v>
          </cell>
          <cell r="C1283">
            <v>849</v>
          </cell>
          <cell r="D1283">
            <v>722</v>
          </cell>
        </row>
        <row r="1284">
          <cell r="A1284" t="str">
            <v>OS20PA1FUU3B</v>
          </cell>
          <cell r="B1284" t="str">
            <v>ENCLOSED SWITCH FUSE</v>
          </cell>
          <cell r="C1284">
            <v>154</v>
          </cell>
          <cell r="D1284">
            <v>131</v>
          </cell>
        </row>
        <row r="1285">
          <cell r="A1285" t="str">
            <v>OS20PA1FUU3F</v>
          </cell>
          <cell r="B1285" t="str">
            <v>ENCLOSED SWITCH FUSE</v>
          </cell>
          <cell r="C1285">
            <v>154</v>
          </cell>
          <cell r="D1285">
            <v>131</v>
          </cell>
        </row>
        <row r="1286">
          <cell r="A1286" t="str">
            <v>OS20PA1LMM3B</v>
          </cell>
          <cell r="B1286" t="str">
            <v>ENCLOSED SWITCH FUSE</v>
          </cell>
          <cell r="C1286">
            <v>122</v>
          </cell>
          <cell r="D1286">
            <v>104</v>
          </cell>
        </row>
        <row r="1287">
          <cell r="A1287" t="str">
            <v>OS20PA1LMM3F</v>
          </cell>
          <cell r="B1287" t="str">
            <v>ENCLOSED SWITCH FUSE</v>
          </cell>
          <cell r="C1287">
            <v>122</v>
          </cell>
          <cell r="D1287">
            <v>104</v>
          </cell>
        </row>
        <row r="1288">
          <cell r="A1288" t="str">
            <v>OS20PA1LMM4B</v>
          </cell>
          <cell r="B1288" t="str">
            <v>ENCLOSED SWITCH FUSE</v>
          </cell>
          <cell r="C1288">
            <v>135</v>
          </cell>
          <cell r="D1288">
            <v>115</v>
          </cell>
        </row>
        <row r="1289">
          <cell r="A1289" t="str">
            <v>OS20PA1LMM4F</v>
          </cell>
          <cell r="B1289" t="str">
            <v>ENCLOSED SWITCH FUSE</v>
          </cell>
          <cell r="C1289">
            <v>135</v>
          </cell>
          <cell r="D1289">
            <v>115</v>
          </cell>
        </row>
        <row r="1290">
          <cell r="A1290" t="str">
            <v>OS20PA1LUU3FZ</v>
          </cell>
          <cell r="B1290" t="str">
            <v>ENCLOSED SWITCH FUSE</v>
          </cell>
          <cell r="C1290">
            <v>138</v>
          </cell>
          <cell r="D1290">
            <v>117</v>
          </cell>
        </row>
        <row r="1291">
          <cell r="A1291" t="str">
            <v>OS20PA1LUU4FZ</v>
          </cell>
          <cell r="B1291" t="str">
            <v>ENCLOSED SWITCH FUSE</v>
          </cell>
          <cell r="C1291">
            <v>154</v>
          </cell>
          <cell r="D1291">
            <v>131</v>
          </cell>
        </row>
        <row r="1292">
          <cell r="A1292" t="str">
            <v>OS250D1FCC3B</v>
          </cell>
          <cell r="B1292" t="str">
            <v>ENCLOSED SWITCH FUSE</v>
          </cell>
          <cell r="C1292">
            <v>722</v>
          </cell>
          <cell r="D1292">
            <v>614</v>
          </cell>
        </row>
        <row r="1293">
          <cell r="A1293" t="str">
            <v>OS250D1FCC4B</v>
          </cell>
          <cell r="B1293" t="str">
            <v>ENCLOSED SWITCH FUSE</v>
          </cell>
          <cell r="C1293">
            <v>796</v>
          </cell>
          <cell r="D1293">
            <v>677</v>
          </cell>
        </row>
        <row r="1294">
          <cell r="A1294" t="str">
            <v>OS250D1LAA3B</v>
          </cell>
          <cell r="B1294" t="str">
            <v>ENCLOSED SWITCH FUSE</v>
          </cell>
          <cell r="C1294">
            <v>669</v>
          </cell>
          <cell r="D1294">
            <v>569</v>
          </cell>
        </row>
        <row r="1295">
          <cell r="A1295" t="str">
            <v>OS250D1LAA3BZ</v>
          </cell>
          <cell r="B1295" t="str">
            <v>ENCLOSED SWITCH FUSE</v>
          </cell>
          <cell r="C1295">
            <v>770</v>
          </cell>
          <cell r="D1295">
            <v>655</v>
          </cell>
        </row>
        <row r="1296">
          <cell r="A1296" t="str">
            <v>OS250D1LAA4B</v>
          </cell>
          <cell r="B1296" t="str">
            <v>ENCLOSED SWITCH FUSE</v>
          </cell>
          <cell r="C1296">
            <v>743</v>
          </cell>
          <cell r="D1296">
            <v>632</v>
          </cell>
        </row>
        <row r="1297">
          <cell r="A1297" t="str">
            <v>OS250D1LAA4BZ</v>
          </cell>
          <cell r="B1297" t="str">
            <v>ENCLOSED SWITCH FUSE</v>
          </cell>
          <cell r="C1297">
            <v>849</v>
          </cell>
          <cell r="D1297">
            <v>722</v>
          </cell>
        </row>
        <row r="1298">
          <cell r="A1298" t="str">
            <v>OS315BB3FCC3B</v>
          </cell>
          <cell r="B1298" t="str">
            <v>ENCLOSED SWITCH FUSE</v>
          </cell>
          <cell r="C1298">
            <v>796</v>
          </cell>
          <cell r="D1298">
            <v>677</v>
          </cell>
        </row>
        <row r="1299">
          <cell r="A1299" t="str">
            <v>OS315BB3FCC3F</v>
          </cell>
          <cell r="B1299" t="str">
            <v>ENCLOSED SWITCH FUSE</v>
          </cell>
          <cell r="C1299">
            <v>796</v>
          </cell>
          <cell r="D1299">
            <v>677</v>
          </cell>
        </row>
        <row r="1300">
          <cell r="A1300" t="str">
            <v>OS315BB3LUU2FZ</v>
          </cell>
          <cell r="B1300" t="str">
            <v>ENCLOSED SWITCH FUSE</v>
          </cell>
          <cell r="C1300">
            <v>796</v>
          </cell>
          <cell r="D1300">
            <v>677</v>
          </cell>
        </row>
        <row r="1301">
          <cell r="A1301" t="str">
            <v>OS315BB3LUU3FZ</v>
          </cell>
          <cell r="B1301" t="str">
            <v>ENCLOSED SWITCH FUSE</v>
          </cell>
          <cell r="C1301">
            <v>828</v>
          </cell>
          <cell r="D1301">
            <v>704</v>
          </cell>
        </row>
        <row r="1302">
          <cell r="A1302" t="str">
            <v>OS315BB3LUU4FZ</v>
          </cell>
          <cell r="B1302" t="str">
            <v>ENCLOSED SWITCH FUSE</v>
          </cell>
          <cell r="C1302">
            <v>912</v>
          </cell>
          <cell r="D1302">
            <v>775</v>
          </cell>
        </row>
        <row r="1303">
          <cell r="A1303" t="str">
            <v>OS32GA3FCC3B</v>
          </cell>
          <cell r="B1303" t="str">
            <v>ENCLOSED SWITCH FUSE</v>
          </cell>
          <cell r="C1303">
            <v>233</v>
          </cell>
          <cell r="D1303">
            <v>198</v>
          </cell>
        </row>
        <row r="1304">
          <cell r="A1304" t="str">
            <v>OS32GA3FCC3F</v>
          </cell>
          <cell r="B1304" t="str">
            <v>ENCLOSED SWITCH FUSE</v>
          </cell>
          <cell r="C1304">
            <v>233</v>
          </cell>
          <cell r="D1304">
            <v>198</v>
          </cell>
        </row>
        <row r="1305">
          <cell r="A1305" t="str">
            <v>OS32GA3FCC4B</v>
          </cell>
          <cell r="B1305" t="str">
            <v>ENCLOSED SWITCH FUSE</v>
          </cell>
          <cell r="C1305">
            <v>255</v>
          </cell>
          <cell r="D1305">
            <v>217</v>
          </cell>
        </row>
        <row r="1306">
          <cell r="A1306" t="str">
            <v>OS32GA3FCC4F</v>
          </cell>
          <cell r="B1306" t="str">
            <v>ENCLOSED SWITCH FUSE</v>
          </cell>
          <cell r="C1306">
            <v>255</v>
          </cell>
          <cell r="D1306">
            <v>217</v>
          </cell>
        </row>
        <row r="1307">
          <cell r="A1307" t="str">
            <v>OS32GA3LUU2FZ</v>
          </cell>
          <cell r="B1307" t="str">
            <v>ENCLOSED SWITCH FUSE</v>
          </cell>
          <cell r="C1307">
            <v>217</v>
          </cell>
          <cell r="D1307">
            <v>184</v>
          </cell>
        </row>
        <row r="1308">
          <cell r="A1308" t="str">
            <v>OS32GA3LUU3FZ</v>
          </cell>
          <cell r="B1308" t="str">
            <v>ENCLOSED SWITCH FUSE</v>
          </cell>
          <cell r="C1308">
            <v>233</v>
          </cell>
          <cell r="D1308">
            <v>198</v>
          </cell>
        </row>
        <row r="1309">
          <cell r="A1309" t="str">
            <v>OS32GA3LUU4FZ</v>
          </cell>
          <cell r="B1309" t="str">
            <v>ENCLOSED SWITCH FUSE</v>
          </cell>
          <cell r="C1309">
            <v>260</v>
          </cell>
          <cell r="D1309">
            <v>221</v>
          </cell>
        </row>
        <row r="1310">
          <cell r="A1310" t="str">
            <v>OS32PA1FUU3B</v>
          </cell>
          <cell r="B1310" t="str">
            <v>ENCLOSED SWITCH FUSE</v>
          </cell>
          <cell r="C1310">
            <v>170</v>
          </cell>
          <cell r="D1310">
            <v>145</v>
          </cell>
        </row>
        <row r="1311">
          <cell r="A1311" t="str">
            <v>OS32PA1FUU3F</v>
          </cell>
          <cell r="B1311" t="str">
            <v>ENCLOSED SWITCH FUSE</v>
          </cell>
          <cell r="C1311">
            <v>170</v>
          </cell>
          <cell r="D1311">
            <v>145</v>
          </cell>
        </row>
        <row r="1312">
          <cell r="A1312" t="str">
            <v>OS32PA1LMM3B</v>
          </cell>
          <cell r="B1312" t="str">
            <v>ENCLOSED SWITCH FUSE</v>
          </cell>
          <cell r="C1312">
            <v>134</v>
          </cell>
          <cell r="D1312">
            <v>114</v>
          </cell>
        </row>
        <row r="1313">
          <cell r="A1313" t="str">
            <v>OS32PA1LMM3F</v>
          </cell>
          <cell r="B1313" t="str">
            <v>ENCLOSED SWITCH FUSE</v>
          </cell>
          <cell r="C1313">
            <v>134</v>
          </cell>
          <cell r="D1313">
            <v>114</v>
          </cell>
        </row>
        <row r="1314">
          <cell r="A1314" t="str">
            <v>OS32PA1LMM4B</v>
          </cell>
          <cell r="B1314" t="str">
            <v>ENCLOSED SWITCH FUSE</v>
          </cell>
          <cell r="C1314">
            <v>149</v>
          </cell>
          <cell r="D1314">
            <v>127</v>
          </cell>
        </row>
        <row r="1315">
          <cell r="A1315" t="str">
            <v>OS32PA1LMM4F</v>
          </cell>
          <cell r="B1315" t="str">
            <v>ENCLOSED SWITCH FUSE</v>
          </cell>
          <cell r="C1315">
            <v>149</v>
          </cell>
          <cell r="D1315">
            <v>127</v>
          </cell>
        </row>
        <row r="1316">
          <cell r="A1316" t="str">
            <v>OS32PA1LUU3FZ</v>
          </cell>
          <cell r="B1316" t="str">
            <v>ENCLOSED SWITCH FUSE</v>
          </cell>
          <cell r="C1316">
            <v>154</v>
          </cell>
          <cell r="D1316">
            <v>131</v>
          </cell>
        </row>
        <row r="1317">
          <cell r="A1317" t="str">
            <v>OS32PA1LUU4FZ</v>
          </cell>
          <cell r="B1317" t="str">
            <v>ENCLOSED SWITCH FUSE</v>
          </cell>
          <cell r="C1317">
            <v>170</v>
          </cell>
          <cell r="D1317">
            <v>145</v>
          </cell>
        </row>
        <row r="1318">
          <cell r="A1318" t="str">
            <v>OS400BB4FCC3B</v>
          </cell>
          <cell r="B1318" t="str">
            <v>ENCLOSED SWITCH FUSE</v>
          </cell>
          <cell r="C1318">
            <v>881</v>
          </cell>
          <cell r="D1318">
            <v>749</v>
          </cell>
        </row>
        <row r="1319">
          <cell r="A1319" t="str">
            <v>OS400BB4FCC3F</v>
          </cell>
          <cell r="B1319" t="str">
            <v>ENCLOSED SWITCH FUSE</v>
          </cell>
          <cell r="C1319">
            <v>881</v>
          </cell>
          <cell r="D1319">
            <v>749</v>
          </cell>
        </row>
        <row r="1320">
          <cell r="A1320" t="str">
            <v>OS400BB4LUU2FZ</v>
          </cell>
          <cell r="B1320" t="str">
            <v>ENCLOSED SWITCH FUSE</v>
          </cell>
          <cell r="C1320">
            <v>849</v>
          </cell>
          <cell r="D1320">
            <v>722</v>
          </cell>
        </row>
        <row r="1321">
          <cell r="A1321" t="str">
            <v>OS400BB4LUU3FZ</v>
          </cell>
          <cell r="B1321" t="str">
            <v>ENCLOSED SWITCH FUSE</v>
          </cell>
          <cell r="C1321">
            <v>891</v>
          </cell>
          <cell r="D1321">
            <v>757</v>
          </cell>
        </row>
        <row r="1322">
          <cell r="A1322" t="str">
            <v>OS400BB4LUU4FZ</v>
          </cell>
          <cell r="B1322" t="str">
            <v>ENCLOSED SWITCH FUSE</v>
          </cell>
          <cell r="C1322">
            <v>976</v>
          </cell>
          <cell r="D1322">
            <v>830</v>
          </cell>
        </row>
        <row r="1323">
          <cell r="A1323" t="str">
            <v>OS400D2FCC3B</v>
          </cell>
          <cell r="B1323" t="str">
            <v>ENCLOSED SWITCH FUSE</v>
          </cell>
          <cell r="C1323">
            <v>881</v>
          </cell>
          <cell r="D1323">
            <v>749</v>
          </cell>
        </row>
        <row r="1324">
          <cell r="A1324" t="str">
            <v>OS400D2LAA3B</v>
          </cell>
          <cell r="B1324" t="str">
            <v>ENCLOSED SWITCH FUSE</v>
          </cell>
          <cell r="C1324">
            <v>775</v>
          </cell>
          <cell r="D1324">
            <v>659</v>
          </cell>
        </row>
        <row r="1325">
          <cell r="A1325" t="str">
            <v>OS400D2LAA3BZ</v>
          </cell>
          <cell r="B1325" t="str">
            <v>ENCLOSED SWITCH FUSE</v>
          </cell>
          <cell r="C1325">
            <v>891</v>
          </cell>
          <cell r="D1325">
            <v>757</v>
          </cell>
        </row>
        <row r="1326">
          <cell r="A1326" t="str">
            <v>OS400D2LAA4B</v>
          </cell>
          <cell r="B1326" t="str">
            <v>ENCLOSED SWITCH FUSE</v>
          </cell>
          <cell r="C1326">
            <v>849</v>
          </cell>
          <cell r="D1326">
            <v>722</v>
          </cell>
        </row>
        <row r="1327">
          <cell r="A1327" t="str">
            <v>OS400D2LAA4BZ</v>
          </cell>
          <cell r="B1327" t="str">
            <v>ENCLOSED SWITCH FUSE</v>
          </cell>
          <cell r="C1327">
            <v>976</v>
          </cell>
          <cell r="D1327">
            <v>830</v>
          </cell>
        </row>
        <row r="1328">
          <cell r="A1328" t="str">
            <v>OS630BC2LUU2FZ</v>
          </cell>
          <cell r="B1328" t="str">
            <v>ENCLOSED SWITCH FUSE</v>
          </cell>
          <cell r="C1328">
            <v>1270</v>
          </cell>
          <cell r="D1328">
            <v>1080</v>
          </cell>
        </row>
        <row r="1329">
          <cell r="A1329" t="str">
            <v>OS630BC2LUU3FZ</v>
          </cell>
          <cell r="B1329" t="str">
            <v>ENCLOSED SWITCH FUSE</v>
          </cell>
          <cell r="C1329">
            <v>1400</v>
          </cell>
          <cell r="D1329">
            <v>1190</v>
          </cell>
        </row>
        <row r="1330">
          <cell r="A1330" t="str">
            <v>OS630BC2LUU4FZ</v>
          </cell>
          <cell r="B1330" t="str">
            <v>ENCLOSED SWITCH FUSE</v>
          </cell>
          <cell r="C1330">
            <v>1550</v>
          </cell>
          <cell r="D1330">
            <v>1320</v>
          </cell>
        </row>
        <row r="1331">
          <cell r="A1331" t="str">
            <v>OS630D3LAA3B</v>
          </cell>
          <cell r="B1331" t="str">
            <v>ENCLOSED SWITCH FUSE</v>
          </cell>
          <cell r="C1331">
            <v>1220</v>
          </cell>
          <cell r="D1331">
            <v>1040</v>
          </cell>
        </row>
        <row r="1332">
          <cell r="A1332" t="str">
            <v>OS630D3LAA3BZ</v>
          </cell>
          <cell r="B1332" t="str">
            <v>ENCLOSED SWITCH FUSE</v>
          </cell>
          <cell r="C1332">
            <v>1400</v>
          </cell>
          <cell r="D1332">
            <v>1190</v>
          </cell>
        </row>
        <row r="1333">
          <cell r="A1333" t="str">
            <v>OS630D3LAA4B</v>
          </cell>
          <cell r="B1333" t="str">
            <v>ENCLOSED SWITCH FUSE</v>
          </cell>
          <cell r="C1333">
            <v>1350</v>
          </cell>
          <cell r="D1333">
            <v>1150</v>
          </cell>
        </row>
        <row r="1334">
          <cell r="A1334" t="str">
            <v>OS630D3LAA4BZ</v>
          </cell>
          <cell r="B1334" t="str">
            <v>ENCLOSED SWITCH FUSE</v>
          </cell>
          <cell r="C1334">
            <v>1550</v>
          </cell>
          <cell r="D1334">
            <v>1320</v>
          </cell>
        </row>
        <row r="1335">
          <cell r="A1335" t="str">
            <v>OS63GA3FCC3B</v>
          </cell>
          <cell r="B1335" t="str">
            <v>ENCLOSED SWITCH FUSE</v>
          </cell>
          <cell r="C1335">
            <v>255</v>
          </cell>
          <cell r="D1335">
            <v>217</v>
          </cell>
        </row>
        <row r="1336">
          <cell r="A1336" t="str">
            <v>OS63GA3FCC3F</v>
          </cell>
          <cell r="B1336" t="str">
            <v>ENCLOSED SWITCH FUSE</v>
          </cell>
          <cell r="C1336">
            <v>255</v>
          </cell>
          <cell r="D1336">
            <v>217</v>
          </cell>
        </row>
        <row r="1337">
          <cell r="A1337" t="str">
            <v>OS63GA3FCC4B</v>
          </cell>
          <cell r="B1337" t="str">
            <v>ENCLOSED SWITCH FUSE</v>
          </cell>
          <cell r="C1337">
            <v>281</v>
          </cell>
          <cell r="D1337">
            <v>239</v>
          </cell>
        </row>
        <row r="1338">
          <cell r="A1338" t="str">
            <v>OS63GA3FCC4F</v>
          </cell>
          <cell r="B1338" t="str">
            <v>ENCLOSED SWITCH FUSE</v>
          </cell>
          <cell r="C1338">
            <v>281</v>
          </cell>
          <cell r="D1338">
            <v>239</v>
          </cell>
        </row>
        <row r="1339">
          <cell r="A1339" t="str">
            <v>OS63GA3LUU2FZ</v>
          </cell>
          <cell r="B1339" t="str">
            <v>ENCLOSED SWITCH FUSE</v>
          </cell>
          <cell r="C1339">
            <v>233</v>
          </cell>
          <cell r="D1339">
            <v>198</v>
          </cell>
        </row>
        <row r="1340">
          <cell r="A1340" t="str">
            <v>OS63GA3LUU3FZ</v>
          </cell>
          <cell r="B1340" t="str">
            <v>ENCLOSED SWITCH FUSE</v>
          </cell>
          <cell r="C1340">
            <v>255</v>
          </cell>
          <cell r="D1340">
            <v>217</v>
          </cell>
        </row>
        <row r="1341">
          <cell r="A1341" t="str">
            <v>OS63GA3LUU4FZ</v>
          </cell>
          <cell r="B1341" t="str">
            <v>ENCLOSED SWITCH FUSE</v>
          </cell>
          <cell r="C1341">
            <v>281</v>
          </cell>
          <cell r="D1341">
            <v>239</v>
          </cell>
        </row>
        <row r="1342">
          <cell r="A1342" t="str">
            <v>OS800BC3LUU2FZ</v>
          </cell>
          <cell r="B1342" t="str">
            <v>ENCLOSED SWITCH FUSE</v>
          </cell>
          <cell r="C1342">
            <v>1490</v>
          </cell>
          <cell r="D1342">
            <v>1270</v>
          </cell>
        </row>
        <row r="1343">
          <cell r="A1343" t="str">
            <v>OS800BC3LUU3FZ</v>
          </cell>
          <cell r="B1343" t="str">
            <v>ENCLOSED SWITCH FUSE</v>
          </cell>
          <cell r="C1343">
            <v>1590</v>
          </cell>
          <cell r="D1343">
            <v>1350</v>
          </cell>
        </row>
        <row r="1344">
          <cell r="A1344" t="str">
            <v>OS800BC3LUU4FZ</v>
          </cell>
          <cell r="B1344" t="str">
            <v>ENCLOSED SWITCH FUSE</v>
          </cell>
          <cell r="C1344">
            <v>1750</v>
          </cell>
          <cell r="D1344">
            <v>1490</v>
          </cell>
        </row>
        <row r="1345">
          <cell r="A1345" t="str">
            <v>OS800D3LAA3B</v>
          </cell>
          <cell r="B1345" t="str">
            <v>ENCLOSED SWITCH FUSE</v>
          </cell>
          <cell r="C1345">
            <v>1380</v>
          </cell>
          <cell r="D1345">
            <v>1170</v>
          </cell>
        </row>
        <row r="1346">
          <cell r="A1346" t="str">
            <v>OS800D3LAA3BZ</v>
          </cell>
          <cell r="B1346" t="str">
            <v>ENCLOSED SWITCH FUSE</v>
          </cell>
          <cell r="C1346">
            <v>1590</v>
          </cell>
          <cell r="D1346">
            <v>1350</v>
          </cell>
        </row>
        <row r="1347">
          <cell r="A1347" t="str">
            <v>OS800D3LAA4B</v>
          </cell>
          <cell r="B1347" t="str">
            <v>ENCLOSED SWITCH FUSE</v>
          </cell>
          <cell r="C1347">
            <v>1520</v>
          </cell>
          <cell r="D1347">
            <v>1290</v>
          </cell>
        </row>
        <row r="1348">
          <cell r="A1348" t="str">
            <v>OS800D3LAA4BZ</v>
          </cell>
          <cell r="B1348" t="str">
            <v>ENCLOSED SWITCH FUSE</v>
          </cell>
          <cell r="C1348">
            <v>1750</v>
          </cell>
          <cell r="D1348">
            <v>1490</v>
          </cell>
        </row>
        <row r="1349">
          <cell r="A1349" t="str">
            <v>OT1000KLAA3F</v>
          </cell>
          <cell r="B1349" t="str">
            <v>ENCL. L.B. SWITCH</v>
          </cell>
          <cell r="C1349">
            <v>2860</v>
          </cell>
          <cell r="D1349">
            <v>2430</v>
          </cell>
        </row>
        <row r="1350">
          <cell r="A1350" t="str">
            <v>OT1000KLAA3FZ</v>
          </cell>
          <cell r="B1350" t="str">
            <v>ENCL. L.B. SWITCH</v>
          </cell>
          <cell r="C1350">
            <v>3220</v>
          </cell>
          <cell r="D1350">
            <v>2740</v>
          </cell>
        </row>
        <row r="1351">
          <cell r="A1351" t="str">
            <v>OT125A3</v>
          </cell>
          <cell r="B1351" t="str">
            <v>LOAD BREAK SWITCH</v>
          </cell>
          <cell r="C1351">
            <v>61.3</v>
          </cell>
          <cell r="D1351">
            <v>59.68</v>
          </cell>
        </row>
        <row r="1352">
          <cell r="A1352" t="str">
            <v>OT125A4</v>
          </cell>
          <cell r="B1352" t="str">
            <v>LOAD BREAK SWITCH</v>
          </cell>
          <cell r="C1352">
            <v>78.3</v>
          </cell>
          <cell r="D1352">
            <v>66.599999999999994</v>
          </cell>
        </row>
        <row r="1353">
          <cell r="A1353" t="str">
            <v>OT125DBUA3F</v>
          </cell>
          <cell r="B1353" t="str">
            <v>ENCL. L.B. SWITCH</v>
          </cell>
          <cell r="C1353">
            <v>563</v>
          </cell>
          <cell r="D1353">
            <v>479</v>
          </cell>
        </row>
        <row r="1354">
          <cell r="A1354" t="str">
            <v>OT125DCBB3F</v>
          </cell>
          <cell r="B1354" t="str">
            <v>ENCL. L.B. SWITCH</v>
          </cell>
          <cell r="C1354">
            <v>101</v>
          </cell>
          <cell r="D1354">
            <v>85.9</v>
          </cell>
        </row>
        <row r="1355">
          <cell r="A1355" t="str">
            <v>OT125DLAA3C</v>
          </cell>
          <cell r="B1355" t="str">
            <v>ENCL.CHANGE OVER SWITCH</v>
          </cell>
          <cell r="C1355">
            <v>520</v>
          </cell>
          <cell r="D1355">
            <v>442</v>
          </cell>
        </row>
        <row r="1356">
          <cell r="A1356" t="str">
            <v>OT125DLBB3F</v>
          </cell>
          <cell r="B1356" t="str">
            <v>ENCL.CHANGE OVER SWITCH</v>
          </cell>
          <cell r="C1356">
            <v>176</v>
          </cell>
          <cell r="D1356">
            <v>150</v>
          </cell>
        </row>
        <row r="1357">
          <cell r="A1357" t="str">
            <v>OT125DLBB3FZ</v>
          </cell>
          <cell r="B1357" t="str">
            <v>ENCL.CHANGE OVER SWITCH</v>
          </cell>
          <cell r="C1357">
            <v>203</v>
          </cell>
          <cell r="D1357">
            <v>173</v>
          </cell>
        </row>
        <row r="1358">
          <cell r="A1358" t="str">
            <v>OT125DLBB4F</v>
          </cell>
          <cell r="B1358" t="str">
            <v>ENCL. L.B. SWITCH</v>
          </cell>
          <cell r="C1358">
            <v>194</v>
          </cell>
          <cell r="D1358">
            <v>165</v>
          </cell>
        </row>
        <row r="1359">
          <cell r="A1359" t="str">
            <v>OT125M3</v>
          </cell>
          <cell r="B1359" t="str">
            <v>LOAD BREAK SWITCH</v>
          </cell>
          <cell r="C1359">
            <v>72.599999999999994</v>
          </cell>
          <cell r="D1359">
            <v>61.7</v>
          </cell>
        </row>
        <row r="1360">
          <cell r="A1360" t="str">
            <v>OT160E3</v>
          </cell>
          <cell r="B1360" t="str">
            <v>LOAD BREAK SWITCH</v>
          </cell>
          <cell r="C1360">
            <v>72.599999999999994</v>
          </cell>
          <cell r="D1360">
            <v>62.16</v>
          </cell>
        </row>
        <row r="1361">
          <cell r="A1361" t="str">
            <v>OT160E4</v>
          </cell>
          <cell r="B1361" t="str">
            <v>LOAD BREAK SWITCH</v>
          </cell>
          <cell r="C1361">
            <v>89.6</v>
          </cell>
          <cell r="D1361">
            <v>76.2</v>
          </cell>
        </row>
        <row r="1362">
          <cell r="A1362" t="str">
            <v>OT160EAUA3F</v>
          </cell>
          <cell r="B1362" t="str">
            <v>ENCL. L.B. SWITCH</v>
          </cell>
          <cell r="C1362">
            <v>700</v>
          </cell>
          <cell r="D1362">
            <v>595</v>
          </cell>
        </row>
        <row r="1363">
          <cell r="A1363" t="str">
            <v>OT160EFCC3F</v>
          </cell>
          <cell r="B1363" t="str">
            <v>ENCL. L.B. SWITCH</v>
          </cell>
          <cell r="C1363">
            <v>549</v>
          </cell>
          <cell r="D1363">
            <v>467</v>
          </cell>
        </row>
        <row r="1364">
          <cell r="A1364" t="str">
            <v>OT160ELAA3C</v>
          </cell>
          <cell r="B1364" t="str">
            <v>ENCL.CHANGE OVER SWITCH</v>
          </cell>
          <cell r="C1364">
            <v>965</v>
          </cell>
          <cell r="D1364">
            <v>820</v>
          </cell>
        </row>
        <row r="1365">
          <cell r="A1365" t="str">
            <v>OT160ELAA3F</v>
          </cell>
          <cell r="B1365" t="str">
            <v>ENCL.CHANGE OVER SWITCH</v>
          </cell>
          <cell r="C1365">
            <v>297</v>
          </cell>
          <cell r="D1365">
            <v>252</v>
          </cell>
        </row>
        <row r="1366">
          <cell r="A1366" t="str">
            <v>OT160ELAA3FZ</v>
          </cell>
          <cell r="B1366" t="str">
            <v>ENCL.CHANGE OVER SWITCH</v>
          </cell>
          <cell r="C1366">
            <v>341</v>
          </cell>
          <cell r="D1366">
            <v>290</v>
          </cell>
        </row>
        <row r="1367">
          <cell r="A1367" t="str">
            <v>OT160ELAA4F</v>
          </cell>
          <cell r="B1367" t="str">
            <v>ENCL. L.B. SWITCH</v>
          </cell>
          <cell r="C1367">
            <v>327</v>
          </cell>
          <cell r="D1367">
            <v>278</v>
          </cell>
        </row>
        <row r="1368">
          <cell r="A1368" t="str">
            <v>OT160ELAA4FZ</v>
          </cell>
          <cell r="B1368" t="str">
            <v>ENCL. L.B. SWITCH</v>
          </cell>
          <cell r="C1368">
            <v>375</v>
          </cell>
          <cell r="D1368">
            <v>319</v>
          </cell>
        </row>
        <row r="1369">
          <cell r="A1369" t="str">
            <v>OT160M3</v>
          </cell>
          <cell r="B1369" t="str">
            <v>LOAD BREAK SWITCH</v>
          </cell>
          <cell r="C1369">
            <v>89.6</v>
          </cell>
          <cell r="D1369">
            <v>76.2</v>
          </cell>
        </row>
        <row r="1370">
          <cell r="A1370" t="str">
            <v>OT16CCMM3F</v>
          </cell>
          <cell r="B1370" t="str">
            <v>LOAD BREAK SWITCH</v>
          </cell>
          <cell r="C1370">
            <v>33.9</v>
          </cell>
          <cell r="D1370">
            <v>28.8</v>
          </cell>
        </row>
        <row r="1371">
          <cell r="A1371" t="str">
            <v>OT16CCPP3T</v>
          </cell>
          <cell r="B1371" t="str">
            <v>SAFETY SWITCH</v>
          </cell>
          <cell r="C1371">
            <v>29.7</v>
          </cell>
          <cell r="D1371">
            <v>25.2</v>
          </cell>
        </row>
        <row r="1372">
          <cell r="A1372" t="str">
            <v>OT16CCPP3T1</v>
          </cell>
          <cell r="B1372" t="str">
            <v>SAFETY SWITCH</v>
          </cell>
          <cell r="C1372">
            <v>24.4</v>
          </cell>
          <cell r="D1372">
            <v>20.7</v>
          </cell>
        </row>
        <row r="1373">
          <cell r="A1373" t="str">
            <v>OT16E3</v>
          </cell>
          <cell r="B1373" t="str">
            <v>LOAD BREAK SWITCH</v>
          </cell>
          <cell r="C1373">
            <v>10.9</v>
          </cell>
          <cell r="D1373">
            <v>8</v>
          </cell>
        </row>
        <row r="1374">
          <cell r="A1374" t="str">
            <v>OT16E4</v>
          </cell>
          <cell r="B1374" t="str">
            <v>LOAD BREAK SWITCH</v>
          </cell>
          <cell r="C1374">
            <v>14.6</v>
          </cell>
          <cell r="D1374">
            <v>12.4</v>
          </cell>
        </row>
        <row r="1375">
          <cell r="A1375" t="str">
            <v>OT16ET3</v>
          </cell>
          <cell r="B1375" t="str">
            <v>LOAD BREAK SWITCH,DOOR MOUNTING</v>
          </cell>
          <cell r="C1375">
            <v>12.5</v>
          </cell>
          <cell r="D1375">
            <v>10.6</v>
          </cell>
        </row>
        <row r="1376">
          <cell r="A1376" t="str">
            <v>OT16ET4</v>
          </cell>
          <cell r="B1376" t="str">
            <v>LOAD BREAK SWITCH,DOOR MOUNTING</v>
          </cell>
          <cell r="C1376">
            <v>16.100000000000001</v>
          </cell>
          <cell r="D1376">
            <v>13.7</v>
          </cell>
        </row>
        <row r="1377">
          <cell r="A1377" t="str">
            <v>OT200KAUA3F</v>
          </cell>
          <cell r="B1377" t="str">
            <v>ENCL. L.B. SWITCH</v>
          </cell>
          <cell r="C1377">
            <v>732</v>
          </cell>
          <cell r="D1377">
            <v>622</v>
          </cell>
        </row>
        <row r="1378">
          <cell r="A1378" t="str">
            <v>OT200KFCC3F</v>
          </cell>
          <cell r="B1378" t="str">
            <v>ENCL. L.B. SWITCH</v>
          </cell>
          <cell r="C1378">
            <v>599</v>
          </cell>
          <cell r="D1378">
            <v>509</v>
          </cell>
        </row>
        <row r="1379">
          <cell r="A1379" t="str">
            <v>OT200KLAA3C</v>
          </cell>
          <cell r="B1379" t="str">
            <v>ENCL.CHANGE OVER SWITCH</v>
          </cell>
          <cell r="C1379">
            <v>1120</v>
          </cell>
          <cell r="D1379">
            <v>952</v>
          </cell>
        </row>
        <row r="1380">
          <cell r="A1380" t="str">
            <v>OT200KLAA3F</v>
          </cell>
          <cell r="B1380" t="str">
            <v>ENCL. L.B. SWITCH</v>
          </cell>
          <cell r="C1380">
            <v>318</v>
          </cell>
          <cell r="D1380">
            <v>270</v>
          </cell>
        </row>
        <row r="1381">
          <cell r="A1381" t="str">
            <v>OT200KLAA3FZ</v>
          </cell>
          <cell r="B1381" t="str">
            <v>ENCL. L.B. SWITCH</v>
          </cell>
          <cell r="C1381">
            <v>366</v>
          </cell>
          <cell r="D1381">
            <v>311</v>
          </cell>
        </row>
        <row r="1382">
          <cell r="A1382" t="str">
            <v>OT200KLAA4F</v>
          </cell>
          <cell r="B1382" t="str">
            <v>ENCL. L.B. SWITCH</v>
          </cell>
          <cell r="C1382">
            <v>350</v>
          </cell>
          <cell r="D1382">
            <v>298</v>
          </cell>
        </row>
        <row r="1383">
          <cell r="A1383" t="str">
            <v>OT200KLAA4FZ</v>
          </cell>
          <cell r="B1383" t="str">
            <v>ENCL. L.B. SWITCH</v>
          </cell>
          <cell r="C1383">
            <v>404</v>
          </cell>
          <cell r="D1383">
            <v>343</v>
          </cell>
        </row>
        <row r="1384">
          <cell r="A1384" t="str">
            <v>OT250KAUA3F</v>
          </cell>
          <cell r="B1384" t="str">
            <v>ENCL. L.B. SWITCH</v>
          </cell>
          <cell r="C1384">
            <v>796</v>
          </cell>
          <cell r="D1384">
            <v>677</v>
          </cell>
        </row>
        <row r="1385">
          <cell r="A1385" t="str">
            <v>OT250KFCC3F</v>
          </cell>
          <cell r="B1385" t="str">
            <v>ENCL. L.B. SWITCH</v>
          </cell>
          <cell r="C1385">
            <v>698</v>
          </cell>
          <cell r="D1385">
            <v>593</v>
          </cell>
        </row>
        <row r="1386">
          <cell r="A1386" t="str">
            <v>OT250KLAA3C</v>
          </cell>
          <cell r="B1386" t="str">
            <v>ENCL.CHANGE OVER SWITCH</v>
          </cell>
          <cell r="C1386">
            <v>1270</v>
          </cell>
          <cell r="D1386">
            <v>1080</v>
          </cell>
        </row>
        <row r="1387">
          <cell r="A1387" t="str">
            <v>OT250KLAA3F</v>
          </cell>
          <cell r="B1387" t="str">
            <v>ENCL.CHANGE OVER SWITCH</v>
          </cell>
          <cell r="C1387">
            <v>366</v>
          </cell>
          <cell r="D1387">
            <v>311</v>
          </cell>
        </row>
        <row r="1388">
          <cell r="A1388" t="str">
            <v>OT250KLAA3FZ</v>
          </cell>
          <cell r="B1388" t="str">
            <v>ENCL.CHANGE OVER SWITCH</v>
          </cell>
          <cell r="C1388">
            <v>421</v>
          </cell>
          <cell r="D1388">
            <v>358</v>
          </cell>
        </row>
        <row r="1389">
          <cell r="A1389" t="str">
            <v>OT250KLAA4F</v>
          </cell>
          <cell r="B1389" t="str">
            <v>ENCL. L.B. SWITCH</v>
          </cell>
          <cell r="C1389">
            <v>402</v>
          </cell>
          <cell r="D1389">
            <v>342</v>
          </cell>
        </row>
        <row r="1390">
          <cell r="A1390" t="str">
            <v>OT250KLAA4FZ</v>
          </cell>
          <cell r="B1390" t="str">
            <v>ENCL. L.B. SWITCH</v>
          </cell>
          <cell r="C1390">
            <v>464</v>
          </cell>
          <cell r="D1390">
            <v>394</v>
          </cell>
        </row>
        <row r="1391">
          <cell r="A1391" t="str">
            <v>OT25DCMM3F</v>
          </cell>
          <cell r="B1391" t="str">
            <v>ENCL.CHANGE OVER SWITCH</v>
          </cell>
          <cell r="C1391">
            <v>55.1</v>
          </cell>
          <cell r="D1391">
            <v>46.8</v>
          </cell>
        </row>
        <row r="1392">
          <cell r="A1392" t="str">
            <v>OT25DLMM3C</v>
          </cell>
          <cell r="B1392" t="str">
            <v>ENCL.CHANGE OVER SWITCH</v>
          </cell>
          <cell r="C1392">
            <v>106</v>
          </cell>
          <cell r="D1392">
            <v>90.1</v>
          </cell>
        </row>
        <row r="1393">
          <cell r="A1393" t="str">
            <v>OT25DLMM3F</v>
          </cell>
          <cell r="B1393" t="str">
            <v>ENCL. L.B. SWITCH</v>
          </cell>
          <cell r="C1393">
            <v>74.3</v>
          </cell>
          <cell r="D1393">
            <v>63.2</v>
          </cell>
        </row>
        <row r="1394">
          <cell r="A1394" t="str">
            <v>OT25DLMM3FZ</v>
          </cell>
          <cell r="B1394" t="str">
            <v>ENCL. L.B. SWITCH</v>
          </cell>
          <cell r="C1394">
            <v>85.9</v>
          </cell>
          <cell r="D1394">
            <v>73</v>
          </cell>
        </row>
        <row r="1395">
          <cell r="A1395" t="str">
            <v>OT25DLMM4F</v>
          </cell>
          <cell r="B1395" t="str">
            <v>ENCL. L.B. SWITCH</v>
          </cell>
          <cell r="C1395">
            <v>81.599999999999994</v>
          </cell>
          <cell r="D1395">
            <v>69.400000000000006</v>
          </cell>
        </row>
        <row r="1396">
          <cell r="A1396" t="str">
            <v>OT25E3</v>
          </cell>
          <cell r="B1396" t="str">
            <v>LOAD BREAK SWITCH</v>
          </cell>
          <cell r="C1396">
            <v>12.4</v>
          </cell>
          <cell r="D1396">
            <v>9</v>
          </cell>
        </row>
        <row r="1397">
          <cell r="A1397" t="str">
            <v>OT25E4</v>
          </cell>
          <cell r="B1397" t="str">
            <v>LOAD BREAK SWITCH</v>
          </cell>
          <cell r="C1397">
            <v>16</v>
          </cell>
          <cell r="D1397">
            <v>13.6</v>
          </cell>
        </row>
        <row r="1398">
          <cell r="A1398" t="str">
            <v>OT25ET3</v>
          </cell>
          <cell r="B1398" t="str">
            <v>LOAD BREAK SWITCH,DOOR MOUNTING</v>
          </cell>
          <cell r="C1398">
            <v>13.5</v>
          </cell>
          <cell r="D1398">
            <v>11.5</v>
          </cell>
        </row>
        <row r="1399">
          <cell r="A1399" t="str">
            <v>OT25ET4</v>
          </cell>
          <cell r="B1399" t="str">
            <v>LOAD BREAK SWITCH,DOOR MOUNTING</v>
          </cell>
          <cell r="C1399">
            <v>17.2</v>
          </cell>
          <cell r="D1399">
            <v>14.6</v>
          </cell>
        </row>
        <row r="1400">
          <cell r="A1400" t="str">
            <v>OT315KFCC3F</v>
          </cell>
          <cell r="B1400" t="str">
            <v>ENCL. L.B. SWITCH</v>
          </cell>
          <cell r="C1400">
            <v>803</v>
          </cell>
          <cell r="D1400">
            <v>683</v>
          </cell>
        </row>
        <row r="1401">
          <cell r="A1401" t="str">
            <v>OT315KLAA3C</v>
          </cell>
          <cell r="B1401" t="str">
            <v>ENCL.CHANGE OVER SWITCH</v>
          </cell>
          <cell r="C1401">
            <v>1420</v>
          </cell>
          <cell r="D1401">
            <v>1210</v>
          </cell>
        </row>
        <row r="1402">
          <cell r="A1402" t="str">
            <v>OT315KLAA3F</v>
          </cell>
          <cell r="B1402" t="str">
            <v>ENCL.CHANGE OVER SWITCH</v>
          </cell>
          <cell r="C1402">
            <v>421</v>
          </cell>
          <cell r="D1402">
            <v>358</v>
          </cell>
        </row>
        <row r="1403">
          <cell r="A1403" t="str">
            <v>OT315KLAA3FZ</v>
          </cell>
          <cell r="B1403" t="str">
            <v>ENCL.CHANGE OVER SWITCH</v>
          </cell>
          <cell r="C1403">
            <v>484</v>
          </cell>
          <cell r="D1403">
            <v>411</v>
          </cell>
        </row>
        <row r="1404">
          <cell r="A1404" t="str">
            <v>OT315KLAA4F</v>
          </cell>
          <cell r="B1404" t="str">
            <v>ENCL. L.B. SWITCH</v>
          </cell>
          <cell r="C1404">
            <v>464</v>
          </cell>
          <cell r="D1404">
            <v>394</v>
          </cell>
        </row>
        <row r="1405">
          <cell r="A1405" t="str">
            <v>OT315KLAA4FZ</v>
          </cell>
          <cell r="B1405" t="str">
            <v>ENCL. L.B. SWITCH</v>
          </cell>
          <cell r="C1405">
            <v>532</v>
          </cell>
          <cell r="D1405">
            <v>452</v>
          </cell>
        </row>
        <row r="1406">
          <cell r="A1406" t="str">
            <v>OT32E3</v>
          </cell>
          <cell r="B1406" t="str">
            <v>LOAD BREAK SWITCH</v>
          </cell>
          <cell r="C1406">
            <v>14.6</v>
          </cell>
          <cell r="D1406">
            <v>10.5</v>
          </cell>
        </row>
        <row r="1407">
          <cell r="A1407" t="str">
            <v>OT32E4</v>
          </cell>
          <cell r="B1407" t="str">
            <v>LOAD BREAK SWITCH</v>
          </cell>
          <cell r="C1407">
            <v>18.2</v>
          </cell>
          <cell r="D1407">
            <v>15.5</v>
          </cell>
        </row>
        <row r="1408">
          <cell r="A1408" t="str">
            <v>OT32ET3</v>
          </cell>
          <cell r="B1408" t="str">
            <v>LOAD BREAK SWITCH,DOOR MOUNTING</v>
          </cell>
          <cell r="C1408">
            <v>16.100000000000001</v>
          </cell>
          <cell r="D1408">
            <v>13.7</v>
          </cell>
        </row>
        <row r="1409">
          <cell r="A1409" t="str">
            <v>OT32ET4</v>
          </cell>
          <cell r="B1409" t="str">
            <v>LOAD BREAK SWITCH,DOOR MOUNTING</v>
          </cell>
          <cell r="C1409">
            <v>19.8</v>
          </cell>
          <cell r="D1409">
            <v>16.8</v>
          </cell>
        </row>
        <row r="1410">
          <cell r="A1410" t="str">
            <v>OT400DBUA3F</v>
          </cell>
          <cell r="B1410" t="str">
            <v>ENCL. L.B. SWITCH</v>
          </cell>
          <cell r="C1410">
            <v>1010</v>
          </cell>
          <cell r="D1410">
            <v>859</v>
          </cell>
        </row>
        <row r="1411">
          <cell r="A1411" t="str">
            <v>OT400DFCC3F</v>
          </cell>
          <cell r="B1411" t="str">
            <v>ENCL. L.B. SWITCH</v>
          </cell>
          <cell r="C1411">
            <v>816</v>
          </cell>
          <cell r="D1411">
            <v>694</v>
          </cell>
        </row>
        <row r="1412">
          <cell r="A1412" t="str">
            <v>OT400DLAA3C</v>
          </cell>
          <cell r="B1412" t="str">
            <v>ENCL.CHANGE OVER SWITCH</v>
          </cell>
          <cell r="C1412">
            <v>1590</v>
          </cell>
          <cell r="D1412">
            <v>1350</v>
          </cell>
        </row>
        <row r="1413">
          <cell r="A1413" t="str">
            <v>OT400DLAA3F</v>
          </cell>
          <cell r="B1413" t="str">
            <v>ENCL. L.B. SWITCH</v>
          </cell>
          <cell r="C1413">
            <v>547</v>
          </cell>
          <cell r="D1413">
            <v>465</v>
          </cell>
        </row>
        <row r="1414">
          <cell r="A1414" t="str">
            <v>OT400DLAA3FZ</v>
          </cell>
          <cell r="B1414" t="str">
            <v>ENCL. L.B. SWITCH</v>
          </cell>
          <cell r="C1414">
            <v>629</v>
          </cell>
          <cell r="D1414">
            <v>535</v>
          </cell>
        </row>
        <row r="1415">
          <cell r="A1415" t="str">
            <v>OT400DLAA4C</v>
          </cell>
          <cell r="B1415" t="str">
            <v>ENCL.CHANGE OVER SWITCH</v>
          </cell>
          <cell r="C1415">
            <v>1750</v>
          </cell>
          <cell r="D1415">
            <v>1490</v>
          </cell>
        </row>
        <row r="1416">
          <cell r="A1416" t="str">
            <v>OT400DLAA4F</v>
          </cell>
          <cell r="B1416" t="str">
            <v>ENCL. L.B. SWITCH</v>
          </cell>
          <cell r="C1416">
            <v>602</v>
          </cell>
          <cell r="D1416">
            <v>512</v>
          </cell>
        </row>
        <row r="1417">
          <cell r="A1417" t="str">
            <v>OT400DLAA4FZ</v>
          </cell>
          <cell r="B1417" t="str">
            <v>ENCL. L.B. SWITCH</v>
          </cell>
          <cell r="C1417">
            <v>692</v>
          </cell>
          <cell r="D1417">
            <v>588</v>
          </cell>
        </row>
        <row r="1418">
          <cell r="A1418" t="str">
            <v>OT40DCMM3F</v>
          </cell>
          <cell r="B1418" t="str">
            <v>ENCL. L.B. SWITCH</v>
          </cell>
          <cell r="C1418">
            <v>58.3</v>
          </cell>
          <cell r="D1418">
            <v>49.6</v>
          </cell>
        </row>
        <row r="1419">
          <cell r="A1419" t="str">
            <v>OT40DLMM3C</v>
          </cell>
          <cell r="B1419" t="str">
            <v>ENCL.CHANGE OVER SWITCH</v>
          </cell>
          <cell r="C1419">
            <v>122</v>
          </cell>
          <cell r="D1419">
            <v>104</v>
          </cell>
        </row>
        <row r="1420">
          <cell r="A1420" t="str">
            <v>OT40DLMM3F</v>
          </cell>
          <cell r="B1420" t="str">
            <v>ENCL. L.B. SWITCH</v>
          </cell>
          <cell r="C1420">
            <v>82.8</v>
          </cell>
          <cell r="D1420">
            <v>70.400000000000006</v>
          </cell>
        </row>
        <row r="1421">
          <cell r="A1421" t="str">
            <v>OT40DLMM3FZ</v>
          </cell>
          <cell r="B1421" t="str">
            <v>ENCL. L.B. SWITCH</v>
          </cell>
          <cell r="C1421">
            <v>95.5</v>
          </cell>
          <cell r="D1421">
            <v>81.2</v>
          </cell>
        </row>
        <row r="1422">
          <cell r="A1422" t="str">
            <v>OT40DLMM4F</v>
          </cell>
          <cell r="B1422" t="str">
            <v>ENCL. L.B. SWITCH</v>
          </cell>
          <cell r="C1422">
            <v>91.2</v>
          </cell>
          <cell r="D1422">
            <v>77.5</v>
          </cell>
        </row>
        <row r="1423">
          <cell r="A1423" t="str">
            <v>OT40DLMM4FZ</v>
          </cell>
          <cell r="B1423" t="str">
            <v>4 POLE ENCL. L.B. SWITCH</v>
          </cell>
          <cell r="C1423">
            <v>105</v>
          </cell>
          <cell r="D1423">
            <v>89.3</v>
          </cell>
        </row>
        <row r="1424">
          <cell r="A1424" t="str">
            <v>OT40DLMM6FZ</v>
          </cell>
          <cell r="B1424" t="str">
            <v>6 POLE ENCL. L.B. SWITCH</v>
          </cell>
          <cell r="C1424">
            <v>151</v>
          </cell>
          <cell r="D1424">
            <v>128</v>
          </cell>
        </row>
        <row r="1425">
          <cell r="A1425" t="str">
            <v>OT45E3</v>
          </cell>
          <cell r="B1425" t="str">
            <v>LOAD BREAK SWITCH</v>
          </cell>
          <cell r="C1425">
            <v>17</v>
          </cell>
          <cell r="D1425">
            <v>13</v>
          </cell>
        </row>
        <row r="1426">
          <cell r="A1426" t="str">
            <v>OT45E4</v>
          </cell>
          <cell r="B1426" t="str">
            <v>LOAD BREAK SWITCH</v>
          </cell>
          <cell r="C1426">
            <v>20.6</v>
          </cell>
          <cell r="D1426">
            <v>17.5</v>
          </cell>
        </row>
        <row r="1427">
          <cell r="A1427" t="str">
            <v>OT45ET3</v>
          </cell>
          <cell r="B1427" t="str">
            <v>LOAD BREAK SWITCH,DOOR MOUNTING</v>
          </cell>
          <cell r="C1427">
            <v>18.7</v>
          </cell>
          <cell r="D1427">
            <v>15.9</v>
          </cell>
        </row>
        <row r="1428">
          <cell r="A1428" t="str">
            <v>OT45ET4</v>
          </cell>
          <cell r="B1428" t="str">
            <v>LOAD BREAK SWITCH,DOOR MOUNTING</v>
          </cell>
          <cell r="C1428">
            <v>22.4</v>
          </cell>
          <cell r="D1428">
            <v>19</v>
          </cell>
        </row>
        <row r="1429">
          <cell r="A1429" t="str">
            <v>OT630KAUA3F</v>
          </cell>
          <cell r="B1429" t="str">
            <v>ENCL. L.B. SWITCH</v>
          </cell>
          <cell r="C1429">
            <v>1510</v>
          </cell>
          <cell r="D1429">
            <v>1280</v>
          </cell>
        </row>
        <row r="1430">
          <cell r="A1430" t="str">
            <v>OT630KFCC3F</v>
          </cell>
          <cell r="B1430" t="str">
            <v>ENCL. L.B. SWITCH</v>
          </cell>
          <cell r="C1430">
            <v>899</v>
          </cell>
          <cell r="D1430">
            <v>764</v>
          </cell>
        </row>
        <row r="1431">
          <cell r="A1431" t="str">
            <v>OT630KLAA3C</v>
          </cell>
          <cell r="B1431" t="str">
            <v>ENCL.CHANGE OVER SWITCH</v>
          </cell>
          <cell r="C1431">
            <v>1820</v>
          </cell>
          <cell r="D1431">
            <v>1550</v>
          </cell>
        </row>
        <row r="1432">
          <cell r="A1432" t="str">
            <v>OT630KLAA3F</v>
          </cell>
          <cell r="B1432" t="str">
            <v>ENCL. L.B. SWITCH</v>
          </cell>
          <cell r="C1432">
            <v>743</v>
          </cell>
          <cell r="D1432">
            <v>632</v>
          </cell>
        </row>
        <row r="1433">
          <cell r="A1433" t="str">
            <v>OT630KLAA3FZ</v>
          </cell>
          <cell r="B1433" t="str">
            <v>ENCL. L.B. SWITCH</v>
          </cell>
          <cell r="C1433">
            <v>854</v>
          </cell>
          <cell r="D1433">
            <v>726</v>
          </cell>
        </row>
        <row r="1434">
          <cell r="A1434" t="str">
            <v>OT630KLAA4F</v>
          </cell>
          <cell r="B1434" t="str">
            <v>ENCL. L.B. SWITCH</v>
          </cell>
          <cell r="C1434">
            <v>816</v>
          </cell>
          <cell r="D1434">
            <v>694</v>
          </cell>
        </row>
        <row r="1435">
          <cell r="A1435" t="str">
            <v>OT630KLAA4FZ</v>
          </cell>
          <cell r="B1435" t="str">
            <v>ENCL. L.B. SWITCH</v>
          </cell>
          <cell r="C1435">
            <v>940</v>
          </cell>
          <cell r="D1435">
            <v>799</v>
          </cell>
        </row>
        <row r="1436">
          <cell r="A1436" t="str">
            <v>OT63E3</v>
          </cell>
          <cell r="B1436" t="str">
            <v>LOAD BREAK SWITCH</v>
          </cell>
          <cell r="C1436">
            <v>25.8</v>
          </cell>
          <cell r="D1436">
            <v>18</v>
          </cell>
        </row>
        <row r="1437">
          <cell r="A1437" t="str">
            <v>OT63E4</v>
          </cell>
          <cell r="B1437" t="str">
            <v>LOAD BREAK SWITCH</v>
          </cell>
          <cell r="C1437">
            <v>30.5</v>
          </cell>
          <cell r="D1437">
            <v>25.9</v>
          </cell>
        </row>
        <row r="1438">
          <cell r="A1438" t="str">
            <v>OT63ET3</v>
          </cell>
          <cell r="B1438" t="str">
            <v>LOAD BREAK SWITCH,DOOR MOUNTING</v>
          </cell>
          <cell r="C1438">
            <v>27</v>
          </cell>
          <cell r="D1438">
            <v>23</v>
          </cell>
        </row>
        <row r="1439">
          <cell r="A1439" t="str">
            <v>OT63ET4</v>
          </cell>
          <cell r="B1439" t="str">
            <v>LOAD BREAK SWITCH,DOOR MOUNTING</v>
          </cell>
          <cell r="C1439">
            <v>31.7</v>
          </cell>
          <cell r="D1439">
            <v>26.9</v>
          </cell>
        </row>
        <row r="1440">
          <cell r="A1440" t="str">
            <v>OT63KCMM3F</v>
          </cell>
          <cell r="B1440" t="str">
            <v>ENCL. L.B. SWITCH</v>
          </cell>
          <cell r="C1440">
            <v>63.6</v>
          </cell>
          <cell r="D1440">
            <v>54.1</v>
          </cell>
        </row>
        <row r="1441">
          <cell r="A1441" t="str">
            <v>OT63KLMM3C</v>
          </cell>
          <cell r="B1441" t="str">
            <v>ENCL.CHANGE OVER SWITCH</v>
          </cell>
          <cell r="C1441">
            <v>144</v>
          </cell>
          <cell r="D1441">
            <v>122</v>
          </cell>
        </row>
        <row r="1442">
          <cell r="A1442" t="str">
            <v>OT63KLMM3F</v>
          </cell>
          <cell r="B1442" t="str">
            <v>ENCL. L.B. SWITCH</v>
          </cell>
          <cell r="C1442">
            <v>103</v>
          </cell>
          <cell r="D1442">
            <v>87.6</v>
          </cell>
        </row>
        <row r="1443">
          <cell r="A1443" t="str">
            <v>OT63KLMM3FZ</v>
          </cell>
          <cell r="B1443" t="str">
            <v>ENCL. L.B. SWITCH</v>
          </cell>
          <cell r="C1443">
            <v>119</v>
          </cell>
          <cell r="D1443">
            <v>101</v>
          </cell>
        </row>
        <row r="1444">
          <cell r="A1444" t="str">
            <v>OT63KLMM4F</v>
          </cell>
          <cell r="B1444" t="str">
            <v>ENCL. L.B. SWITCH</v>
          </cell>
          <cell r="C1444">
            <v>113</v>
          </cell>
          <cell r="D1444">
            <v>96.1</v>
          </cell>
        </row>
        <row r="1445">
          <cell r="A1445" t="str">
            <v>OT63KLMM4FZ</v>
          </cell>
          <cell r="B1445" t="str">
            <v>ENCL. L.B. SWITCH</v>
          </cell>
          <cell r="C1445">
            <v>130</v>
          </cell>
          <cell r="D1445">
            <v>111</v>
          </cell>
        </row>
        <row r="1446">
          <cell r="A1446" t="str">
            <v>OT63KLMM6FZ</v>
          </cell>
          <cell r="B1446" t="str">
            <v>6 POLE ENCL. L.B. SWITCH</v>
          </cell>
          <cell r="C1446">
            <v>165</v>
          </cell>
          <cell r="D1446">
            <v>140</v>
          </cell>
        </row>
        <row r="1447">
          <cell r="A1447" t="str">
            <v>OT800KFCC3F</v>
          </cell>
          <cell r="B1447" t="str">
            <v>ENCL. L.B. SWITCH</v>
          </cell>
          <cell r="C1447">
            <v>997</v>
          </cell>
          <cell r="D1447">
            <v>847</v>
          </cell>
        </row>
        <row r="1448">
          <cell r="A1448" t="str">
            <v>OT800KLAA3C</v>
          </cell>
          <cell r="B1448" t="str">
            <v>ENCL.CHANGE OVER SWITCH</v>
          </cell>
          <cell r="C1448">
            <v>2080</v>
          </cell>
          <cell r="D1448">
            <v>1770</v>
          </cell>
        </row>
        <row r="1449">
          <cell r="A1449" t="str">
            <v>OT800KLAA3F</v>
          </cell>
          <cell r="B1449" t="str">
            <v>ENCL. L.B. SWITCH</v>
          </cell>
          <cell r="C1449">
            <v>912</v>
          </cell>
          <cell r="D1449">
            <v>775</v>
          </cell>
        </row>
        <row r="1450">
          <cell r="A1450" t="str">
            <v>OT800KLAA3FZ</v>
          </cell>
          <cell r="B1450" t="str">
            <v>ENCL. L.B. SWITCH</v>
          </cell>
          <cell r="C1450">
            <v>1050</v>
          </cell>
          <cell r="D1450">
            <v>893</v>
          </cell>
        </row>
        <row r="1451">
          <cell r="A1451" t="str">
            <v>OT800KLAA4F</v>
          </cell>
          <cell r="B1451" t="str">
            <v>ENCL. L.B. SWITCH</v>
          </cell>
          <cell r="C1451">
            <v>1000</v>
          </cell>
          <cell r="D1451">
            <v>850</v>
          </cell>
        </row>
        <row r="1452">
          <cell r="A1452" t="str">
            <v>OT800KLAA4FZ</v>
          </cell>
          <cell r="B1452" t="str">
            <v>ENCL. L.B. SWITCH</v>
          </cell>
          <cell r="C1452">
            <v>1150</v>
          </cell>
          <cell r="D1452">
            <v>978</v>
          </cell>
        </row>
        <row r="1453">
          <cell r="A1453" t="str">
            <v>OTPL32ED</v>
          </cell>
          <cell r="B1453" t="str">
            <v>FOURTH POLE FOR OT16--32ET3,LATE BREAK-EARLY MAKE</v>
          </cell>
          <cell r="C1453">
            <v>3.1</v>
          </cell>
          <cell r="D1453">
            <v>2.65</v>
          </cell>
        </row>
        <row r="1454">
          <cell r="A1454" t="str">
            <v>OTPL32EP</v>
          </cell>
          <cell r="B1454" t="str">
            <v>FOURTH POLE FOR OT16--32E3,LATE BREAK-EARLY MAKE</v>
          </cell>
          <cell r="C1454">
            <v>3.1</v>
          </cell>
          <cell r="D1454">
            <v>2.65</v>
          </cell>
        </row>
        <row r="1455">
          <cell r="A1455" t="str">
            <v>OTPL63ED</v>
          </cell>
          <cell r="B1455" t="str">
            <v>FOURTH POLE FOR OT45--63ET3,LATE BREAK-EARLY MAKE</v>
          </cell>
          <cell r="C1455">
            <v>4.1500000000000004</v>
          </cell>
          <cell r="D1455">
            <v>3.5</v>
          </cell>
        </row>
        <row r="1456">
          <cell r="A1456" t="str">
            <v>OTPL63EP</v>
          </cell>
          <cell r="B1456" t="str">
            <v>FOURTH POLE FOR OT45--63E3,LATE BREAK-EARLY MAKE</v>
          </cell>
          <cell r="C1456">
            <v>4.1500000000000004</v>
          </cell>
          <cell r="D1456">
            <v>3.5</v>
          </cell>
        </row>
        <row r="1457">
          <cell r="A1457" t="str">
            <v>OTPN160EP</v>
          </cell>
          <cell r="B1457" t="str">
            <v>DETACHABLE NEUTRAL BLOCK FOR OT160</v>
          </cell>
          <cell r="C1457">
            <v>15.7</v>
          </cell>
        </row>
        <row r="1458">
          <cell r="A1458" t="str">
            <v>OTPS160EP</v>
          </cell>
          <cell r="B1458" t="str">
            <v>FOURTH POLE FOR OT125--160E3,SIMULTANEOUS FUNCTION</v>
          </cell>
          <cell r="C1458">
            <v>17.100000000000001</v>
          </cell>
          <cell r="D1458">
            <v>14.5</v>
          </cell>
        </row>
        <row r="1459">
          <cell r="A1459" t="str">
            <v>OTPS32ED</v>
          </cell>
          <cell r="B1459" t="str">
            <v>FOURTH POLE FOR OT16--32ET3,SIMULTANEOUS FUNCTION</v>
          </cell>
          <cell r="C1459">
            <v>3.1</v>
          </cell>
          <cell r="D1459">
            <v>2.65</v>
          </cell>
        </row>
        <row r="1460">
          <cell r="A1460" t="str">
            <v>OTPS32EP</v>
          </cell>
          <cell r="B1460" t="str">
            <v>FOURTH POLE FOR OT16--32E3,SIMULTANEOUS FUNCTION</v>
          </cell>
          <cell r="C1460">
            <v>3.1</v>
          </cell>
          <cell r="D1460">
            <v>2.65</v>
          </cell>
        </row>
        <row r="1461">
          <cell r="A1461" t="str">
            <v>OTPS63ED</v>
          </cell>
          <cell r="B1461" t="str">
            <v>FOURTH POLE FOR OT45--63ET3,SIMULTANEOUS FUNCTION</v>
          </cell>
          <cell r="C1461">
            <v>4.1500000000000004</v>
          </cell>
          <cell r="D1461">
            <v>3.5</v>
          </cell>
        </row>
        <row r="1462">
          <cell r="A1462" t="str">
            <v>OTPS63EP</v>
          </cell>
          <cell r="B1462" t="str">
            <v>FOURTH POLE FOR OT45--63E3,SIMULTANEOUS FUNCTION</v>
          </cell>
          <cell r="C1462">
            <v>4.1500000000000004</v>
          </cell>
          <cell r="D1462">
            <v>3.5</v>
          </cell>
        </row>
        <row r="1463">
          <cell r="A1463" t="str">
            <v>OTS32T3</v>
          </cell>
          <cell r="B1463" t="str">
            <v>TERMINAL SHROUDS FOR 3 POLE SWITCHES,OT16--32E3</v>
          </cell>
          <cell r="C1463">
            <v>1.55</v>
          </cell>
          <cell r="D1463">
            <v>1.3</v>
          </cell>
        </row>
        <row r="1464">
          <cell r="A1464" t="str">
            <v>OTS63T3</v>
          </cell>
          <cell r="B1464" t="str">
            <v>TERMINAL SHROUDS FOR 3 POLE SWITCHES,OT45--63E3</v>
          </cell>
          <cell r="C1464">
            <v>2.1</v>
          </cell>
          <cell r="D1464">
            <v>1.8</v>
          </cell>
        </row>
        <row r="1465">
          <cell r="A1465" t="str">
            <v>OX105</v>
          </cell>
          <cell r="B1465" t="str">
            <v>SHAFT,105mm</v>
          </cell>
          <cell r="C1465">
            <v>1.85</v>
          </cell>
          <cell r="D1465">
            <v>1.55</v>
          </cell>
        </row>
        <row r="1466">
          <cell r="A1466" t="str">
            <v>OX120</v>
          </cell>
          <cell r="B1466" t="str">
            <v>SHAFT,120mm</v>
          </cell>
          <cell r="C1466">
            <v>1.85</v>
          </cell>
          <cell r="D1466">
            <v>1.55</v>
          </cell>
        </row>
        <row r="1467">
          <cell r="A1467" t="str">
            <v>OX130</v>
          </cell>
          <cell r="B1467" t="str">
            <v>SHAFT,130mm</v>
          </cell>
          <cell r="C1467">
            <v>1.85</v>
          </cell>
          <cell r="D1467">
            <v>1.55</v>
          </cell>
        </row>
        <row r="1468">
          <cell r="A1468" t="str">
            <v>OX160</v>
          </cell>
          <cell r="B1468" t="str">
            <v>SHAFT,160mm</v>
          </cell>
          <cell r="C1468">
            <v>1.6</v>
          </cell>
          <cell r="D1468">
            <v>1.2</v>
          </cell>
        </row>
        <row r="1469">
          <cell r="A1469" t="str">
            <v>OX180</v>
          </cell>
          <cell r="B1469" t="str">
            <v>SHAFT,180mm</v>
          </cell>
          <cell r="C1469">
            <v>2.1</v>
          </cell>
          <cell r="D1469">
            <v>1.2</v>
          </cell>
        </row>
        <row r="1470">
          <cell r="A1470" t="str">
            <v>OX330</v>
          </cell>
          <cell r="B1470" t="str">
            <v>SHAFT,330mm</v>
          </cell>
          <cell r="C1470">
            <v>3.1</v>
          </cell>
          <cell r="D1470">
            <v>2.65</v>
          </cell>
        </row>
        <row r="1471">
          <cell r="A1471" t="str">
            <v>OX85</v>
          </cell>
          <cell r="B1471" t="str">
            <v>SHAFT,85mm</v>
          </cell>
          <cell r="C1471">
            <v>1.85</v>
          </cell>
          <cell r="D1471">
            <v>1.55</v>
          </cell>
        </row>
        <row r="1472">
          <cell r="A1472" t="str">
            <v>OZXA11</v>
          </cell>
          <cell r="B1472" t="str">
            <v>TERMINAL SET</v>
          </cell>
          <cell r="C1472">
            <v>17.899999999999999</v>
          </cell>
          <cell r="D1472">
            <v>15.2</v>
          </cell>
        </row>
        <row r="1473">
          <cell r="A1473" t="str">
            <v>OZXA12</v>
          </cell>
          <cell r="B1473" t="str">
            <v>TERMINAL SET</v>
          </cell>
          <cell r="C1473">
            <v>18.899999999999999</v>
          </cell>
          <cell r="D1473">
            <v>16.100000000000001</v>
          </cell>
        </row>
        <row r="1474">
          <cell r="A1474" t="str">
            <v>OZXA13</v>
          </cell>
          <cell r="B1474" t="str">
            <v>TERMINAL SET</v>
          </cell>
          <cell r="C1474">
            <v>18.3</v>
          </cell>
          <cell r="D1474">
            <v>15.6</v>
          </cell>
        </row>
        <row r="1475">
          <cell r="A1475" t="str">
            <v>OZXA14</v>
          </cell>
          <cell r="B1475" t="str">
            <v>TERMINAL SET</v>
          </cell>
          <cell r="C1475">
            <v>21</v>
          </cell>
          <cell r="D1475">
            <v>17.899999999999999</v>
          </cell>
        </row>
        <row r="1476">
          <cell r="A1476" t="str">
            <v>OZXA16</v>
          </cell>
          <cell r="B1476" t="str">
            <v>TERMINAL SET</v>
          </cell>
          <cell r="C1476">
            <v>3.4</v>
          </cell>
          <cell r="D1476">
            <v>2.9</v>
          </cell>
        </row>
        <row r="1477">
          <cell r="A1477" t="str">
            <v>OZXA17</v>
          </cell>
          <cell r="B1477" t="str">
            <v>TERMINAL SET</v>
          </cell>
          <cell r="C1477">
            <v>11.8</v>
          </cell>
          <cell r="D1477">
            <v>10</v>
          </cell>
        </row>
        <row r="1478">
          <cell r="A1478" t="str">
            <v>OZXA5</v>
          </cell>
          <cell r="B1478" t="str">
            <v>TERMINAL SET</v>
          </cell>
          <cell r="C1478">
            <v>4.3</v>
          </cell>
          <cell r="D1478">
            <v>3.65</v>
          </cell>
        </row>
        <row r="1479">
          <cell r="A1479" t="str">
            <v>OZXA6</v>
          </cell>
          <cell r="B1479" t="str">
            <v>TERMINAL SET</v>
          </cell>
          <cell r="C1479">
            <v>24.4</v>
          </cell>
          <cell r="D1479">
            <v>20.7</v>
          </cell>
        </row>
        <row r="1480">
          <cell r="A1480" t="str">
            <v>OZXA7</v>
          </cell>
          <cell r="B1480" t="str">
            <v>TERMINAL SET</v>
          </cell>
          <cell r="C1480">
            <v>4.4000000000000004</v>
          </cell>
          <cell r="D1480">
            <v>3.75</v>
          </cell>
        </row>
        <row r="1481">
          <cell r="A1481" t="str">
            <v>OZXB1</v>
          </cell>
          <cell r="B1481" t="str">
            <v>TERMINAL SET</v>
          </cell>
          <cell r="C1481">
            <v>19.3</v>
          </cell>
          <cell r="D1481">
            <v>16.399999999999999</v>
          </cell>
        </row>
        <row r="1482">
          <cell r="A1482" t="str">
            <v>OZXB1L</v>
          </cell>
          <cell r="B1482" t="str">
            <v>TERMINAL SET</v>
          </cell>
          <cell r="C1482">
            <v>20.399999999999999</v>
          </cell>
          <cell r="D1482">
            <v>17.3</v>
          </cell>
        </row>
        <row r="1483">
          <cell r="A1483" t="str">
            <v>OZXB2</v>
          </cell>
          <cell r="B1483" t="str">
            <v>TERMINAL SET</v>
          </cell>
          <cell r="C1483">
            <v>36.299999999999997</v>
          </cell>
          <cell r="D1483">
            <v>30.9</v>
          </cell>
        </row>
        <row r="1484">
          <cell r="A1484" t="str">
            <v>OZXB2L</v>
          </cell>
          <cell r="B1484" t="str">
            <v>TERMINAL SET</v>
          </cell>
          <cell r="C1484">
            <v>39.700000000000003</v>
          </cell>
          <cell r="D1484">
            <v>33.700000000000003</v>
          </cell>
        </row>
        <row r="1485">
          <cell r="A1485" t="str">
            <v>OZXB3</v>
          </cell>
          <cell r="B1485" t="str">
            <v>TERMINAL SET</v>
          </cell>
          <cell r="C1485">
            <v>59.1</v>
          </cell>
          <cell r="D1485">
            <v>50.2</v>
          </cell>
        </row>
        <row r="1486">
          <cell r="A1486" t="str">
            <v>OZXB4</v>
          </cell>
          <cell r="B1486" t="str">
            <v>TERMINAL SET</v>
          </cell>
          <cell r="C1486">
            <v>77.2</v>
          </cell>
          <cell r="D1486">
            <v>65.599999999999994</v>
          </cell>
        </row>
        <row r="1487">
          <cell r="A1487" t="str">
            <v>OZXB5</v>
          </cell>
          <cell r="B1487" t="str">
            <v>TERMINAL SET</v>
          </cell>
          <cell r="C1487">
            <v>84</v>
          </cell>
          <cell r="D1487">
            <v>71.400000000000006</v>
          </cell>
        </row>
        <row r="1488">
          <cell r="A1488" t="str">
            <v>OZXB6</v>
          </cell>
          <cell r="B1488" t="str">
            <v>TERMINAL SET</v>
          </cell>
          <cell r="C1488">
            <v>116</v>
          </cell>
          <cell r="D1488">
            <v>98.6</v>
          </cell>
        </row>
        <row r="1489">
          <cell r="A1489" t="str">
            <v>OZXE1</v>
          </cell>
          <cell r="B1489" t="str">
            <v>MOUNTING SET</v>
          </cell>
          <cell r="C1489">
            <v>6.05</v>
          </cell>
          <cell r="D1489">
            <v>5.15</v>
          </cell>
        </row>
        <row r="1490">
          <cell r="A1490" t="str">
            <v>OZXE10</v>
          </cell>
          <cell r="B1490" t="str">
            <v>TERMINAL SET</v>
          </cell>
          <cell r="C1490">
            <v>10.4</v>
          </cell>
          <cell r="D1490">
            <v>8.85</v>
          </cell>
        </row>
        <row r="1491">
          <cell r="A1491" t="str">
            <v>OZXE11</v>
          </cell>
          <cell r="B1491" t="str">
            <v>TERMINAL SET</v>
          </cell>
          <cell r="C1491">
            <v>14.6</v>
          </cell>
          <cell r="D1491">
            <v>12.4</v>
          </cell>
        </row>
        <row r="1492">
          <cell r="A1492" t="str">
            <v>OZXE14</v>
          </cell>
          <cell r="B1492" t="str">
            <v>MOUNTING SET</v>
          </cell>
          <cell r="C1492">
            <v>33.4</v>
          </cell>
          <cell r="D1492">
            <v>28.4</v>
          </cell>
        </row>
        <row r="1493">
          <cell r="A1493" t="str">
            <v>OZXE18</v>
          </cell>
          <cell r="B1493" t="str">
            <v>MOUNTING SET</v>
          </cell>
          <cell r="C1493">
            <v>22.7</v>
          </cell>
          <cell r="D1493">
            <v>19.3</v>
          </cell>
        </row>
        <row r="1494">
          <cell r="A1494" t="str">
            <v>OZXE19</v>
          </cell>
          <cell r="B1494" t="str">
            <v>MOUNTING SET</v>
          </cell>
          <cell r="C1494">
            <v>29.5</v>
          </cell>
          <cell r="D1494">
            <v>25.1</v>
          </cell>
        </row>
        <row r="1495">
          <cell r="A1495" t="str">
            <v>OZXE2</v>
          </cell>
          <cell r="B1495" t="str">
            <v>MOUNTING SET</v>
          </cell>
          <cell r="C1495">
            <v>12.3</v>
          </cell>
          <cell r="D1495">
            <v>10.5</v>
          </cell>
        </row>
        <row r="1496">
          <cell r="A1496" t="str">
            <v>OZXE20</v>
          </cell>
          <cell r="B1496" t="str">
            <v>MOUNTING SET</v>
          </cell>
          <cell r="C1496">
            <v>6.8</v>
          </cell>
          <cell r="D1496">
            <v>5.8</v>
          </cell>
        </row>
        <row r="1497">
          <cell r="A1497" t="str">
            <v>OZXE21</v>
          </cell>
          <cell r="B1497" t="str">
            <v>MOUNTING SET</v>
          </cell>
          <cell r="C1497">
            <v>12.5</v>
          </cell>
          <cell r="D1497">
            <v>10.6</v>
          </cell>
        </row>
        <row r="1498">
          <cell r="A1498" t="str">
            <v>OZXE3</v>
          </cell>
          <cell r="B1498" t="str">
            <v>MOUNTING SET</v>
          </cell>
          <cell r="C1498">
            <v>11.2</v>
          </cell>
          <cell r="D1498">
            <v>9.5</v>
          </cell>
        </row>
        <row r="1499">
          <cell r="A1499" t="str">
            <v>OZXE4</v>
          </cell>
          <cell r="B1499" t="str">
            <v>MOUNTING SET</v>
          </cell>
          <cell r="C1499">
            <v>5.75</v>
          </cell>
          <cell r="D1499">
            <v>4.9000000000000004</v>
          </cell>
        </row>
        <row r="1500">
          <cell r="A1500" t="str">
            <v>OZXE5</v>
          </cell>
          <cell r="B1500" t="str">
            <v>MOUNTING SET</v>
          </cell>
          <cell r="C1500">
            <v>6.35</v>
          </cell>
          <cell r="D1500">
            <v>5.4</v>
          </cell>
        </row>
        <row r="1501">
          <cell r="A1501" t="str">
            <v>OZXE6</v>
          </cell>
          <cell r="B1501" t="str">
            <v>MOUNTING SET</v>
          </cell>
          <cell r="C1501">
            <v>7.1</v>
          </cell>
          <cell r="D1501">
            <v>6.05</v>
          </cell>
        </row>
        <row r="1502">
          <cell r="A1502" t="str">
            <v>OZXE7</v>
          </cell>
          <cell r="B1502" t="str">
            <v>MOUNTING SET</v>
          </cell>
          <cell r="C1502">
            <v>6.8</v>
          </cell>
          <cell r="D1502">
            <v>5.8</v>
          </cell>
        </row>
        <row r="1503">
          <cell r="A1503" t="str">
            <v>OZXE8</v>
          </cell>
          <cell r="B1503" t="str">
            <v>MOUNTING SET</v>
          </cell>
          <cell r="C1503">
            <v>6.8</v>
          </cell>
          <cell r="D1503">
            <v>5.8</v>
          </cell>
        </row>
        <row r="1504">
          <cell r="A1504" t="str">
            <v>OZXE9</v>
          </cell>
          <cell r="B1504" t="str">
            <v>MOUNTING SET</v>
          </cell>
          <cell r="C1504">
            <v>6.8</v>
          </cell>
          <cell r="D1504">
            <v>5.8</v>
          </cell>
        </row>
        <row r="1505">
          <cell r="A1505" t="str">
            <v>OZXK1</v>
          </cell>
          <cell r="B1505" t="str">
            <v>AUXILIARY CONTACTS</v>
          </cell>
          <cell r="C1505">
            <v>14.5</v>
          </cell>
          <cell r="D1505">
            <v>12.3</v>
          </cell>
        </row>
        <row r="1506">
          <cell r="A1506" t="str">
            <v>OZXK12</v>
          </cell>
          <cell r="B1506" t="str">
            <v>AUXILIARY CONTACTS</v>
          </cell>
          <cell r="C1506">
            <v>11.3</v>
          </cell>
          <cell r="D1506">
            <v>9.6</v>
          </cell>
        </row>
        <row r="1507">
          <cell r="A1507" t="str">
            <v>OZXK13</v>
          </cell>
          <cell r="B1507" t="str">
            <v>AUXILIARY CONTACTS</v>
          </cell>
          <cell r="C1507">
            <v>22.7</v>
          </cell>
          <cell r="D1507">
            <v>19.3</v>
          </cell>
        </row>
        <row r="1508">
          <cell r="A1508" t="str">
            <v>OZXK14</v>
          </cell>
          <cell r="B1508" t="str">
            <v>AUXILIARY CONTACTS</v>
          </cell>
          <cell r="C1508">
            <v>11.3</v>
          </cell>
          <cell r="D1508">
            <v>9.6</v>
          </cell>
        </row>
        <row r="1509">
          <cell r="A1509" t="str">
            <v>OZXK15</v>
          </cell>
          <cell r="B1509" t="str">
            <v>AUXILIARY CONTACTS</v>
          </cell>
          <cell r="C1509">
            <v>22.7</v>
          </cell>
          <cell r="D1509">
            <v>19.3</v>
          </cell>
        </row>
        <row r="1510">
          <cell r="A1510" t="str">
            <v>OZXK16</v>
          </cell>
          <cell r="B1510" t="str">
            <v>AUXILIARY CONTACTS</v>
          </cell>
          <cell r="C1510">
            <v>49.4</v>
          </cell>
          <cell r="D1510">
            <v>42</v>
          </cell>
        </row>
        <row r="1511">
          <cell r="A1511" t="str">
            <v>OZXK17</v>
          </cell>
          <cell r="B1511" t="str">
            <v>AUXILIARY CONTACTS</v>
          </cell>
          <cell r="C1511">
            <v>49.4</v>
          </cell>
          <cell r="D1511">
            <v>42</v>
          </cell>
        </row>
        <row r="1512">
          <cell r="A1512" t="str">
            <v>OZXK2</v>
          </cell>
          <cell r="B1512" t="str">
            <v>AUXILIARY CONTACTS</v>
          </cell>
          <cell r="C1512">
            <v>28.5</v>
          </cell>
          <cell r="D1512">
            <v>24.2</v>
          </cell>
        </row>
        <row r="1513">
          <cell r="A1513" t="str">
            <v>OZXK3</v>
          </cell>
          <cell r="B1513" t="str">
            <v>AUXILIARY CONTACTS</v>
          </cell>
          <cell r="C1513">
            <v>53</v>
          </cell>
          <cell r="D1513">
            <v>45.1</v>
          </cell>
        </row>
        <row r="1514">
          <cell r="A1514" t="str">
            <v>OZXK4</v>
          </cell>
          <cell r="B1514" t="str">
            <v>AUXILIARY CONTACTS</v>
          </cell>
          <cell r="C1514">
            <v>14.5</v>
          </cell>
          <cell r="D1514">
            <v>12.3</v>
          </cell>
        </row>
        <row r="1515">
          <cell r="A1515" t="str">
            <v>OZXK5</v>
          </cell>
          <cell r="B1515" t="str">
            <v>AUXILIARY CONTACTS</v>
          </cell>
          <cell r="C1515">
            <v>28.5</v>
          </cell>
          <cell r="D1515">
            <v>24.2</v>
          </cell>
        </row>
        <row r="1516">
          <cell r="A1516" t="str">
            <v>OZXK6</v>
          </cell>
          <cell r="B1516" t="str">
            <v>AUXILIARY CONTACTS</v>
          </cell>
          <cell r="C1516">
            <v>53.5</v>
          </cell>
          <cell r="D1516">
            <v>45.5</v>
          </cell>
        </row>
        <row r="1517">
          <cell r="A1517" t="str">
            <v>OZXK7</v>
          </cell>
          <cell r="B1517" t="str">
            <v>AUXILIARY CONTACTS</v>
          </cell>
          <cell r="C1517">
            <v>16.2</v>
          </cell>
          <cell r="D1517">
            <v>13.8</v>
          </cell>
        </row>
        <row r="1518">
          <cell r="A1518" t="str">
            <v>OZXK8</v>
          </cell>
          <cell r="B1518" t="str">
            <v>AUXILIARY CONTACTS</v>
          </cell>
          <cell r="C1518">
            <v>28.6</v>
          </cell>
          <cell r="D1518">
            <v>24.3</v>
          </cell>
        </row>
        <row r="1519">
          <cell r="A1519" t="str">
            <v>PATAM1B0.16</v>
          </cell>
          <cell r="B1519" t="str">
            <v>THERMAL OVERLOAD RELAY</v>
          </cell>
          <cell r="C1519">
            <v>17.3</v>
          </cell>
          <cell r="D1519">
            <v>14.7</v>
          </cell>
        </row>
        <row r="1520">
          <cell r="A1520" t="str">
            <v>PATAM1B0.25</v>
          </cell>
          <cell r="B1520" t="str">
            <v>THERMAL OVERLOAD RELAY</v>
          </cell>
          <cell r="C1520">
            <v>17.3</v>
          </cell>
          <cell r="D1520">
            <v>14.7</v>
          </cell>
        </row>
        <row r="1521">
          <cell r="A1521" t="str">
            <v>PATAM1B0.4</v>
          </cell>
          <cell r="B1521" t="str">
            <v>THERMAL OVERLOAD RELAY</v>
          </cell>
          <cell r="C1521">
            <v>17.3</v>
          </cell>
          <cell r="D1521">
            <v>14.7</v>
          </cell>
        </row>
        <row r="1522">
          <cell r="A1522" t="str">
            <v>PATAM1B0.63</v>
          </cell>
          <cell r="B1522" t="str">
            <v>THERMAL OVERLOAD RELAY</v>
          </cell>
          <cell r="C1522">
            <v>17.3</v>
          </cell>
          <cell r="D1522">
            <v>14.7</v>
          </cell>
        </row>
        <row r="1523">
          <cell r="A1523" t="str">
            <v>PATAM1B1.0</v>
          </cell>
          <cell r="B1523" t="str">
            <v>THERMAL OVERLOAD RELAY</v>
          </cell>
          <cell r="C1523">
            <v>17.3</v>
          </cell>
          <cell r="D1523">
            <v>14.7</v>
          </cell>
        </row>
        <row r="1524">
          <cell r="A1524" t="str">
            <v>PATAM1B1.4</v>
          </cell>
          <cell r="B1524" t="str">
            <v>THERMAL OVERLOAD RELAY</v>
          </cell>
          <cell r="C1524">
            <v>17.3</v>
          </cell>
          <cell r="D1524">
            <v>14.7</v>
          </cell>
        </row>
        <row r="1525">
          <cell r="A1525" t="str">
            <v>PATAM1B1.8</v>
          </cell>
          <cell r="B1525" t="str">
            <v>THERMAL OVERLOAD RELAY</v>
          </cell>
          <cell r="C1525">
            <v>17.3</v>
          </cell>
          <cell r="D1525">
            <v>14.7</v>
          </cell>
        </row>
        <row r="1526">
          <cell r="A1526" t="str">
            <v>PATAM1B11</v>
          </cell>
          <cell r="B1526" t="str">
            <v>THERMAL OVERLOAD RELAY</v>
          </cell>
          <cell r="C1526">
            <v>19.100000000000001</v>
          </cell>
          <cell r="D1526">
            <v>16.2</v>
          </cell>
        </row>
        <row r="1527">
          <cell r="A1527" t="str">
            <v>PATAM1B14</v>
          </cell>
          <cell r="B1527" t="str">
            <v>THERMAL OVERLOAD RELAY</v>
          </cell>
          <cell r="C1527">
            <v>19.100000000000001</v>
          </cell>
          <cell r="D1527">
            <v>16.2</v>
          </cell>
        </row>
        <row r="1528">
          <cell r="A1528" t="str">
            <v>PATAM1B19</v>
          </cell>
          <cell r="B1528" t="str">
            <v>THERMAL OVERLOAD RELAY</v>
          </cell>
          <cell r="C1528">
            <v>19.100000000000001</v>
          </cell>
          <cell r="D1528">
            <v>16.2</v>
          </cell>
        </row>
        <row r="1529">
          <cell r="A1529" t="str">
            <v>PATAM1B2.4</v>
          </cell>
          <cell r="B1529" t="str">
            <v>THERMAL OVERLOAD RELAY</v>
          </cell>
          <cell r="C1529">
            <v>17.3</v>
          </cell>
          <cell r="D1529">
            <v>14.7</v>
          </cell>
        </row>
        <row r="1530">
          <cell r="A1530" t="str">
            <v>PATAM1B25</v>
          </cell>
          <cell r="B1530" t="str">
            <v>THERMAL OVERLOAD RELAY</v>
          </cell>
          <cell r="C1530">
            <v>21.9</v>
          </cell>
          <cell r="D1530">
            <v>18.600000000000001</v>
          </cell>
        </row>
        <row r="1531">
          <cell r="A1531" t="str">
            <v>PATAM1B3.1</v>
          </cell>
          <cell r="B1531" t="str">
            <v>THERMAL OVERLOAD RELAY</v>
          </cell>
          <cell r="C1531">
            <v>17.3</v>
          </cell>
          <cell r="D1531">
            <v>14.7</v>
          </cell>
        </row>
        <row r="1532">
          <cell r="A1532" t="str">
            <v>PATAM1B32</v>
          </cell>
          <cell r="B1532" t="str">
            <v>THERMAL OVERLOAD RELAY</v>
          </cell>
          <cell r="C1532">
            <v>28.2</v>
          </cell>
          <cell r="D1532">
            <v>24</v>
          </cell>
        </row>
        <row r="1533">
          <cell r="A1533" t="str">
            <v>PATAM1B4.0</v>
          </cell>
          <cell r="B1533" t="str">
            <v>THERMAL OVERLOAD RELAY</v>
          </cell>
          <cell r="C1533">
            <v>17.3</v>
          </cell>
          <cell r="D1533">
            <v>14.7</v>
          </cell>
        </row>
        <row r="1534">
          <cell r="A1534" t="str">
            <v>PATAM1B5.0</v>
          </cell>
          <cell r="B1534" t="str">
            <v>THERMAL OVERLOAD RELAY</v>
          </cell>
          <cell r="C1534">
            <v>17.3</v>
          </cell>
          <cell r="D1534">
            <v>14.7</v>
          </cell>
        </row>
        <row r="1535">
          <cell r="A1535" t="str">
            <v>PATAM1B6.5</v>
          </cell>
          <cell r="B1535" t="str">
            <v>THERMAL OVERLOAD RELAY</v>
          </cell>
          <cell r="C1535">
            <v>17.3</v>
          </cell>
          <cell r="D1535">
            <v>14.7</v>
          </cell>
        </row>
        <row r="1536">
          <cell r="A1536" t="str">
            <v>PATAM1B8.5</v>
          </cell>
          <cell r="B1536" t="str">
            <v>THERMAL OVERLOAD RELAY</v>
          </cell>
          <cell r="C1536">
            <v>19.100000000000001</v>
          </cell>
          <cell r="D1536">
            <v>16.2</v>
          </cell>
        </row>
        <row r="1537">
          <cell r="A1537" t="str">
            <v>PATAM2B25</v>
          </cell>
          <cell r="B1537" t="str">
            <v>THERMAL OVERLOAD RELAY</v>
          </cell>
          <cell r="C1537">
            <v>43.6</v>
          </cell>
          <cell r="D1537">
            <v>37.1</v>
          </cell>
        </row>
        <row r="1538">
          <cell r="A1538" t="str">
            <v>PATAM2B32</v>
          </cell>
          <cell r="B1538" t="str">
            <v>THERMAL OVERLOAD RELAY</v>
          </cell>
          <cell r="C1538">
            <v>43.6</v>
          </cell>
          <cell r="D1538">
            <v>37.1</v>
          </cell>
        </row>
        <row r="1539">
          <cell r="A1539" t="str">
            <v>PATAM2B42</v>
          </cell>
          <cell r="B1539" t="str">
            <v>THERMAL OVERLOAD RELAY</v>
          </cell>
          <cell r="C1539">
            <v>43.6</v>
          </cell>
          <cell r="D1539">
            <v>37.1</v>
          </cell>
        </row>
        <row r="1540">
          <cell r="A1540" t="str">
            <v>PATAM2B52</v>
          </cell>
          <cell r="B1540" t="str">
            <v>THERMAL OVERLOAD RELAY</v>
          </cell>
          <cell r="C1540">
            <v>49.1</v>
          </cell>
          <cell r="D1540">
            <v>41.7</v>
          </cell>
        </row>
        <row r="1541">
          <cell r="A1541" t="str">
            <v>PATAM2B63</v>
          </cell>
          <cell r="B1541" t="str">
            <v>THERMAL OVERLOAD RELAY</v>
          </cell>
          <cell r="C1541">
            <v>54.5</v>
          </cell>
          <cell r="D1541">
            <v>46.3</v>
          </cell>
        </row>
        <row r="1542">
          <cell r="A1542" t="str">
            <v>PATAM2B80</v>
          </cell>
          <cell r="B1542" t="str">
            <v>THERMAL OVERLOAD RELAY</v>
          </cell>
          <cell r="C1542">
            <v>66.5</v>
          </cell>
          <cell r="D1542">
            <v>56.5</v>
          </cell>
        </row>
        <row r="1543">
          <cell r="A1543" t="str">
            <v>PATAM3B110</v>
          </cell>
          <cell r="B1543" t="str">
            <v>THERMAL OVERLOAD RELAY</v>
          </cell>
          <cell r="C1543">
            <v>98.1</v>
          </cell>
          <cell r="D1543">
            <v>83.4</v>
          </cell>
        </row>
        <row r="1544">
          <cell r="A1544" t="str">
            <v>PATAM3B135</v>
          </cell>
          <cell r="B1544" t="str">
            <v>THERMAL OVERLOAD RELAY</v>
          </cell>
          <cell r="C1544">
            <v>115</v>
          </cell>
          <cell r="D1544">
            <v>97.8</v>
          </cell>
        </row>
        <row r="1545">
          <cell r="A1545" t="str">
            <v>PATAM3B150</v>
          </cell>
          <cell r="B1545" t="str">
            <v>THERMAL OVERLOAD RELAY</v>
          </cell>
          <cell r="C1545">
            <v>120</v>
          </cell>
          <cell r="D1545">
            <v>102</v>
          </cell>
        </row>
        <row r="1546">
          <cell r="A1546" t="str">
            <v>PATAM3B175</v>
          </cell>
          <cell r="B1546" t="str">
            <v>THERMAL OVERLOAD RELAY</v>
          </cell>
          <cell r="C1546">
            <v>126</v>
          </cell>
          <cell r="D1546">
            <v>107</v>
          </cell>
        </row>
        <row r="1547">
          <cell r="A1547" t="str">
            <v>PATAM3B200</v>
          </cell>
          <cell r="B1547" t="str">
            <v>THERMAL OVERLOAD RELAY</v>
          </cell>
          <cell r="C1547">
            <v>218</v>
          </cell>
          <cell r="D1547">
            <v>185</v>
          </cell>
        </row>
        <row r="1548">
          <cell r="A1548" t="str">
            <v>PATAM3B90</v>
          </cell>
          <cell r="B1548" t="str">
            <v>THERMAL OVERLOAD RELAY</v>
          </cell>
          <cell r="C1548">
            <v>92.7</v>
          </cell>
          <cell r="D1548">
            <v>78.8</v>
          </cell>
        </row>
        <row r="1549">
          <cell r="A1549" t="str">
            <v>PATAM4L185</v>
          </cell>
          <cell r="B1549" t="str">
            <v>THERMAL OVERLOAD RELAY</v>
          </cell>
          <cell r="C1549">
            <v>90.3</v>
          </cell>
          <cell r="D1549">
            <v>76.8</v>
          </cell>
        </row>
        <row r="1550">
          <cell r="A1550" t="str">
            <v>PATAM4L235</v>
          </cell>
          <cell r="B1550" t="str">
            <v>THERMAL OVERLOAD RELAY</v>
          </cell>
          <cell r="C1550">
            <v>104</v>
          </cell>
          <cell r="D1550">
            <v>88.4</v>
          </cell>
        </row>
        <row r="1551">
          <cell r="A1551" t="str">
            <v>PATAM4L310</v>
          </cell>
          <cell r="B1551" t="str">
            <v>THERMAL OVERLOAD RELAY</v>
          </cell>
          <cell r="C1551">
            <v>107</v>
          </cell>
          <cell r="D1551">
            <v>91</v>
          </cell>
        </row>
        <row r="1552">
          <cell r="A1552" t="str">
            <v>PATAM4L400</v>
          </cell>
          <cell r="B1552" t="str">
            <v>THERMAL OVERLOAD RELAY</v>
          </cell>
          <cell r="C1552">
            <v>130</v>
          </cell>
          <cell r="D1552">
            <v>111</v>
          </cell>
        </row>
        <row r="1553">
          <cell r="A1553" t="str">
            <v>PATAM4S110</v>
          </cell>
          <cell r="B1553" t="str">
            <v>THERMAL OVERLOAD RELAY</v>
          </cell>
          <cell r="C1553">
            <v>86.7</v>
          </cell>
          <cell r="D1553">
            <v>73.7</v>
          </cell>
        </row>
        <row r="1554">
          <cell r="A1554" t="str">
            <v>PATAM4S145</v>
          </cell>
          <cell r="B1554" t="str">
            <v>THERMAL OVERLOAD RELAY</v>
          </cell>
          <cell r="C1554">
            <v>88.4</v>
          </cell>
          <cell r="D1554">
            <v>75.099999999999994</v>
          </cell>
        </row>
        <row r="1555">
          <cell r="A1555" t="str">
            <v>PATAM4S185</v>
          </cell>
          <cell r="B1555" t="str">
            <v>THERMAL OVERLOAD RELAY</v>
          </cell>
          <cell r="C1555">
            <v>90.3</v>
          </cell>
          <cell r="D1555">
            <v>76.8</v>
          </cell>
        </row>
        <row r="1556">
          <cell r="A1556" t="str">
            <v>PATAM4S235</v>
          </cell>
          <cell r="B1556" t="str">
            <v>THERMAL OVERLOAD RELAY</v>
          </cell>
          <cell r="C1556">
            <v>104</v>
          </cell>
          <cell r="D1556">
            <v>88.4</v>
          </cell>
        </row>
        <row r="1557">
          <cell r="A1557" t="str">
            <v>PATAM4S310</v>
          </cell>
          <cell r="B1557" t="str">
            <v>THERMAL OVERLOAD RELAY</v>
          </cell>
          <cell r="C1557">
            <v>107</v>
          </cell>
          <cell r="D1557">
            <v>91</v>
          </cell>
        </row>
        <row r="1558">
          <cell r="A1558" t="str">
            <v>PATAM4S400</v>
          </cell>
          <cell r="B1558" t="str">
            <v>THERMAL OVERLOAD RELAY</v>
          </cell>
          <cell r="C1558">
            <v>130</v>
          </cell>
          <cell r="D1558">
            <v>111</v>
          </cell>
        </row>
        <row r="1559">
          <cell r="A1559" t="str">
            <v>PATAM4S80</v>
          </cell>
          <cell r="B1559" t="str">
            <v>THERMAL OVERLOAD RELAY</v>
          </cell>
          <cell r="C1559">
            <v>84.9</v>
          </cell>
          <cell r="D1559">
            <v>72.2</v>
          </cell>
        </row>
        <row r="1560">
          <cell r="A1560" t="str">
            <v>PATAM4SL110</v>
          </cell>
          <cell r="B1560" t="str">
            <v>THERMAL OVERLOAD RELAY</v>
          </cell>
          <cell r="C1560">
            <v>86.7</v>
          </cell>
          <cell r="D1560">
            <v>73.7</v>
          </cell>
        </row>
        <row r="1561">
          <cell r="A1561" t="str">
            <v>PATAM4SL145</v>
          </cell>
          <cell r="B1561" t="str">
            <v>THERMAL OVERLOAD RELAY</v>
          </cell>
          <cell r="C1561">
            <v>88.4</v>
          </cell>
          <cell r="D1561">
            <v>75.099999999999994</v>
          </cell>
        </row>
        <row r="1562">
          <cell r="A1562" t="str">
            <v>PATAM4SL80</v>
          </cell>
          <cell r="B1562" t="str">
            <v>THERMAL OVERLOAD RELAY</v>
          </cell>
          <cell r="C1562">
            <v>84.9</v>
          </cell>
          <cell r="D1562">
            <v>72.2</v>
          </cell>
        </row>
        <row r="1563">
          <cell r="A1563" t="str">
            <v>PATAM5L375</v>
          </cell>
          <cell r="B1563" t="str">
            <v>THERMAL OVERLOAD RELAY</v>
          </cell>
          <cell r="C1563">
            <v>157</v>
          </cell>
          <cell r="D1563">
            <v>133</v>
          </cell>
        </row>
        <row r="1564">
          <cell r="A1564" t="str">
            <v>PATAM5L500</v>
          </cell>
          <cell r="B1564" t="str">
            <v>THERMAL OVERLOAD RELAY</v>
          </cell>
          <cell r="C1564">
            <v>166</v>
          </cell>
          <cell r="D1564">
            <v>141</v>
          </cell>
        </row>
        <row r="1565">
          <cell r="A1565" t="str">
            <v>PATAM5L650</v>
          </cell>
          <cell r="B1565" t="str">
            <v>THERMAL OVERLOAD RELAY</v>
          </cell>
          <cell r="C1565">
            <v>178</v>
          </cell>
          <cell r="D1565">
            <v>151</v>
          </cell>
        </row>
        <row r="1566">
          <cell r="A1566" t="str">
            <v>PATAM5L850</v>
          </cell>
          <cell r="B1566" t="str">
            <v>THERMAL OVERLOAD RELAY</v>
          </cell>
          <cell r="C1566">
            <v>191</v>
          </cell>
          <cell r="D1566">
            <v>162</v>
          </cell>
        </row>
        <row r="1567">
          <cell r="A1567" t="str">
            <v>PATAM5S375</v>
          </cell>
          <cell r="B1567" t="str">
            <v>THERMAL OVERLOAD RELAY</v>
          </cell>
          <cell r="C1567">
            <v>157</v>
          </cell>
          <cell r="D1567">
            <v>133</v>
          </cell>
        </row>
        <row r="1568">
          <cell r="A1568" t="str">
            <v>PATAM5S500</v>
          </cell>
          <cell r="B1568" t="str">
            <v>THERMAL OVERLOAD RELAY</v>
          </cell>
          <cell r="C1568">
            <v>166</v>
          </cell>
          <cell r="D1568">
            <v>141</v>
          </cell>
        </row>
        <row r="1569">
          <cell r="A1569" t="str">
            <v>PATAM5S650</v>
          </cell>
          <cell r="B1569" t="str">
            <v>THERMAL OVERLOAD RELAY</v>
          </cell>
          <cell r="C1569">
            <v>178</v>
          </cell>
          <cell r="D1569">
            <v>151</v>
          </cell>
        </row>
        <row r="1570">
          <cell r="A1570" t="str">
            <v>PATAM5S850</v>
          </cell>
          <cell r="B1570" t="str">
            <v>THERMAL OVERLOAD RELAY</v>
          </cell>
          <cell r="C1570">
            <v>191</v>
          </cell>
          <cell r="D1570">
            <v>162</v>
          </cell>
        </row>
        <row r="1571">
          <cell r="A1571" t="str">
            <v>PATZX32</v>
          </cell>
          <cell r="B1571" t="str">
            <v>BACK CONNECTIONSTUD</v>
          </cell>
          <cell r="C1571">
            <v>8.6999999999999993</v>
          </cell>
          <cell r="D1571">
            <v>7.4</v>
          </cell>
        </row>
        <row r="1572">
          <cell r="A1572" t="str">
            <v>PATZX34</v>
          </cell>
          <cell r="B1572" t="str">
            <v>BACK CONNECTIONSTUD</v>
          </cell>
          <cell r="C1572">
            <v>8.6999999999999993</v>
          </cell>
          <cell r="D1572">
            <v>7.4</v>
          </cell>
        </row>
        <row r="1573">
          <cell r="A1573" t="str">
            <v>PATZX35</v>
          </cell>
          <cell r="B1573" t="str">
            <v>BACK CONNECTIONSTUD</v>
          </cell>
          <cell r="C1573">
            <v>8.6999999999999993</v>
          </cell>
          <cell r="D1573">
            <v>7.4</v>
          </cell>
        </row>
        <row r="1574">
          <cell r="A1574" t="str">
            <v>PATZX36</v>
          </cell>
          <cell r="B1574" t="str">
            <v>BACK CONNECTIONSTUD</v>
          </cell>
          <cell r="C1574">
            <v>8.6999999999999993</v>
          </cell>
          <cell r="D1574">
            <v>7.4</v>
          </cell>
        </row>
        <row r="1575">
          <cell r="A1575" t="str">
            <v>PATZX37</v>
          </cell>
          <cell r="B1575" t="str">
            <v>BACK CONNECTIONSTUD</v>
          </cell>
          <cell r="C1575">
            <v>9.75</v>
          </cell>
          <cell r="D1575">
            <v>8.3000000000000007</v>
          </cell>
        </row>
        <row r="1576">
          <cell r="A1576" t="str">
            <v>PATZX38</v>
          </cell>
          <cell r="B1576" t="str">
            <v>BACK CONNECTIONSTUD</v>
          </cell>
          <cell r="C1576">
            <v>10.9</v>
          </cell>
          <cell r="D1576">
            <v>9.25</v>
          </cell>
        </row>
        <row r="1577">
          <cell r="A1577" t="str">
            <v>PATZX40</v>
          </cell>
          <cell r="B1577" t="str">
            <v>BACK CONNECTIONSTUD</v>
          </cell>
          <cell r="C1577">
            <v>8.6999999999999993</v>
          </cell>
          <cell r="D1577">
            <v>7.4</v>
          </cell>
        </row>
        <row r="1578">
          <cell r="A1578" t="str">
            <v>RBDBD29</v>
          </cell>
          <cell r="B1578" t="str">
            <v>PILOT LIGHT</v>
          </cell>
          <cell r="C1578">
            <v>3.65</v>
          </cell>
          <cell r="D1578">
            <v>3.1</v>
          </cell>
        </row>
        <row r="1579">
          <cell r="A1579" t="str">
            <v>RBDBP29/220</v>
          </cell>
          <cell r="B1579" t="str">
            <v>PILOT LIGHT</v>
          </cell>
          <cell r="C1579">
            <v>3.45</v>
          </cell>
          <cell r="D1579">
            <v>2.95</v>
          </cell>
        </row>
        <row r="1580">
          <cell r="A1580" t="str">
            <v>SK616001-A</v>
          </cell>
          <cell r="B1580" t="str">
            <v>CONTACT BLOCK</v>
          </cell>
          <cell r="C1580">
            <v>2.2999999999999998</v>
          </cell>
          <cell r="D1580">
            <v>1.95</v>
          </cell>
        </row>
        <row r="1581">
          <cell r="A1581" t="str">
            <v>SK616001-B</v>
          </cell>
          <cell r="B1581" t="str">
            <v>CONTACT BLOCK</v>
          </cell>
          <cell r="C1581">
            <v>2.2999999999999998</v>
          </cell>
          <cell r="D1581">
            <v>1.95</v>
          </cell>
        </row>
        <row r="1582">
          <cell r="A1582" t="str">
            <v>SPEM010</v>
          </cell>
          <cell r="B1582" t="str">
            <v>MOTOR PROTECTION RELAY</v>
          </cell>
          <cell r="C1582">
            <v>531</v>
          </cell>
          <cell r="D1582">
            <v>451</v>
          </cell>
        </row>
        <row r="1583">
          <cell r="A1583" t="str">
            <v>SPEM010/110V</v>
          </cell>
          <cell r="B1583" t="str">
            <v>MOTOR PROTECTION RELAY</v>
          </cell>
          <cell r="C1583">
            <v>543</v>
          </cell>
          <cell r="D1583">
            <v>462</v>
          </cell>
        </row>
        <row r="1584">
          <cell r="A1584" t="str">
            <v>SPEM011</v>
          </cell>
          <cell r="B1584" t="str">
            <v>MOTOR PROTECTION RELAY</v>
          </cell>
          <cell r="C1584">
            <v>531</v>
          </cell>
          <cell r="D1584">
            <v>451</v>
          </cell>
        </row>
        <row r="1585">
          <cell r="A1585" t="str">
            <v>SPEM011/110V</v>
          </cell>
          <cell r="B1585" t="str">
            <v>MOTOR PROTECTION RELAY</v>
          </cell>
          <cell r="C1585">
            <v>543</v>
          </cell>
          <cell r="D1585">
            <v>462</v>
          </cell>
        </row>
        <row r="1586">
          <cell r="A1586" t="str">
            <v>SPEM020</v>
          </cell>
          <cell r="B1586" t="str">
            <v>MOTOR PROTECTION RELAY</v>
          </cell>
          <cell r="C1586">
            <v>363</v>
          </cell>
          <cell r="D1586">
            <v>309</v>
          </cell>
        </row>
        <row r="1587">
          <cell r="A1587" t="str">
            <v>SPEM020/110V</v>
          </cell>
          <cell r="B1587" t="str">
            <v>MOTOR PROTECTION RELAY</v>
          </cell>
          <cell r="C1587">
            <v>374</v>
          </cell>
          <cell r="D1587">
            <v>318</v>
          </cell>
        </row>
        <row r="1588">
          <cell r="A1588" t="str">
            <v>SPEM021</v>
          </cell>
          <cell r="B1588" t="str">
            <v>MOTOR PROTECTION RELAY</v>
          </cell>
          <cell r="C1588">
            <v>363</v>
          </cell>
          <cell r="D1588">
            <v>309</v>
          </cell>
        </row>
        <row r="1589">
          <cell r="A1589" t="str">
            <v>SPEM021/110V</v>
          </cell>
          <cell r="B1589" t="str">
            <v>MOTOR PROTECTION RELAY</v>
          </cell>
          <cell r="C1589">
            <v>374</v>
          </cell>
          <cell r="D1589">
            <v>318</v>
          </cell>
        </row>
        <row r="1590">
          <cell r="A1590" t="str">
            <v>YASDA21</v>
          </cell>
          <cell r="B1590" t="str">
            <v>HANDLE</v>
          </cell>
          <cell r="C1590">
            <v>43.2</v>
          </cell>
          <cell r="D1590">
            <v>36.700000000000003</v>
          </cell>
        </row>
        <row r="1591">
          <cell r="A1591" t="str">
            <v>YASDA23</v>
          </cell>
          <cell r="B1591" t="str">
            <v>HANDLE</v>
          </cell>
          <cell r="C1591">
            <v>28.4</v>
          </cell>
          <cell r="D1591">
            <v>24.1</v>
          </cell>
        </row>
        <row r="1592">
          <cell r="A1592" t="str">
            <v>YASDA24</v>
          </cell>
          <cell r="B1592" t="str">
            <v>HANDLE</v>
          </cell>
          <cell r="C1592">
            <v>43.2</v>
          </cell>
          <cell r="D1592">
            <v>36.700000000000003</v>
          </cell>
        </row>
        <row r="1593">
          <cell r="A1593" t="str">
            <v>YASDA6</v>
          </cell>
          <cell r="B1593" t="str">
            <v>HANDLE</v>
          </cell>
          <cell r="C1593">
            <v>45.4</v>
          </cell>
          <cell r="D1593">
            <v>38.6</v>
          </cell>
        </row>
        <row r="1594">
          <cell r="A1594" t="str">
            <v>YASDA7</v>
          </cell>
          <cell r="B1594" t="str">
            <v>HANDLE</v>
          </cell>
          <cell r="C1594">
            <v>43.2</v>
          </cell>
          <cell r="D1594">
            <v>36.700000000000003</v>
          </cell>
        </row>
        <row r="1595">
          <cell r="A1595" t="str">
            <v>YASDA8</v>
          </cell>
          <cell r="B1595" t="str">
            <v>HANDLE</v>
          </cell>
          <cell r="C1595">
            <v>43.2</v>
          </cell>
          <cell r="D1595">
            <v>36.700000000000003</v>
          </cell>
        </row>
        <row r="1596">
          <cell r="A1596" t="str">
            <v>YASDB10</v>
          </cell>
          <cell r="B1596" t="str">
            <v>HANDLE</v>
          </cell>
          <cell r="C1596">
            <v>12.5</v>
          </cell>
          <cell r="D1596">
            <v>10.6</v>
          </cell>
        </row>
        <row r="1597">
          <cell r="A1597" t="str">
            <v>YASDB11</v>
          </cell>
          <cell r="B1597" t="str">
            <v>HANDLE</v>
          </cell>
          <cell r="C1597">
            <v>15.5</v>
          </cell>
          <cell r="D1597">
            <v>13.2</v>
          </cell>
        </row>
        <row r="1598">
          <cell r="A1598" t="str">
            <v>YASDB13</v>
          </cell>
          <cell r="B1598" t="str">
            <v>HANDLE</v>
          </cell>
          <cell r="C1598">
            <v>15.5</v>
          </cell>
          <cell r="D1598">
            <v>13.2</v>
          </cell>
        </row>
        <row r="1599">
          <cell r="A1599" t="str">
            <v>YASDB16</v>
          </cell>
          <cell r="B1599" t="str">
            <v>HANDLE</v>
          </cell>
          <cell r="C1599">
            <v>15.5</v>
          </cell>
          <cell r="D1599">
            <v>13.2</v>
          </cell>
        </row>
        <row r="1600">
          <cell r="A1600" t="str">
            <v>YASDB20</v>
          </cell>
          <cell r="B1600" t="str">
            <v>HANDLE</v>
          </cell>
          <cell r="C1600">
            <v>12.5</v>
          </cell>
          <cell r="D1600">
            <v>10.6</v>
          </cell>
        </row>
        <row r="1601">
          <cell r="A1601" t="str">
            <v>YASDB30</v>
          </cell>
          <cell r="B1601" t="str">
            <v>HANDLE</v>
          </cell>
          <cell r="C1601">
            <v>15.5</v>
          </cell>
          <cell r="D1601">
            <v>13.2</v>
          </cell>
        </row>
        <row r="1602">
          <cell r="A1602" t="str">
            <v>YASDB31</v>
          </cell>
          <cell r="B1602" t="str">
            <v>HANDLE</v>
          </cell>
          <cell r="C1602">
            <v>24.5</v>
          </cell>
          <cell r="D1602">
            <v>20.8</v>
          </cell>
        </row>
        <row r="1603">
          <cell r="A1603" t="str">
            <v>YASDB32</v>
          </cell>
          <cell r="B1603" t="str">
            <v>HANDLE</v>
          </cell>
          <cell r="C1603">
            <v>24.5</v>
          </cell>
          <cell r="D1603">
            <v>20.8</v>
          </cell>
        </row>
        <row r="1604">
          <cell r="A1604" t="str">
            <v>YASDB33</v>
          </cell>
          <cell r="B1604" t="str">
            <v>HANDLE</v>
          </cell>
          <cell r="C1604">
            <v>24.5</v>
          </cell>
          <cell r="D1604">
            <v>20.8</v>
          </cell>
        </row>
        <row r="1605">
          <cell r="A1605" t="str">
            <v>YASDB34</v>
          </cell>
          <cell r="B1605" t="str">
            <v>HANDLE</v>
          </cell>
          <cell r="C1605">
            <v>30.7</v>
          </cell>
          <cell r="D1605">
            <v>26.1</v>
          </cell>
        </row>
        <row r="1606">
          <cell r="A1606" t="str">
            <v>YASDB35</v>
          </cell>
          <cell r="B1606" t="str">
            <v>HANDLE</v>
          </cell>
          <cell r="C1606">
            <v>30.7</v>
          </cell>
          <cell r="D1606">
            <v>26.1</v>
          </cell>
        </row>
        <row r="1607">
          <cell r="A1607" t="str">
            <v>YASDB36</v>
          </cell>
          <cell r="B1607" t="str">
            <v>HANDLE</v>
          </cell>
          <cell r="C1607">
            <v>30.7</v>
          </cell>
          <cell r="D1607">
            <v>26.1</v>
          </cell>
        </row>
        <row r="1608">
          <cell r="A1608" t="str">
            <v>YASDB37</v>
          </cell>
          <cell r="B1608" t="str">
            <v>HANDLE</v>
          </cell>
          <cell r="C1608">
            <v>12.5</v>
          </cell>
          <cell r="D1608">
            <v>10.6</v>
          </cell>
        </row>
        <row r="1609">
          <cell r="A1609" t="str">
            <v>YASDB49</v>
          </cell>
          <cell r="B1609" t="str">
            <v>HANDLE</v>
          </cell>
          <cell r="C1609">
            <v>12</v>
          </cell>
          <cell r="D1609">
            <v>10.199999999999999</v>
          </cell>
        </row>
        <row r="1610">
          <cell r="A1610" t="str">
            <v>YASDB50</v>
          </cell>
          <cell r="B1610" t="str">
            <v>HANDLE</v>
          </cell>
          <cell r="C1610">
            <v>12</v>
          </cell>
          <cell r="D1610">
            <v>10.199999999999999</v>
          </cell>
        </row>
        <row r="1611">
          <cell r="A1611" t="str">
            <v>YASDB51</v>
          </cell>
          <cell r="B1611" t="str">
            <v>HANDLE</v>
          </cell>
          <cell r="C1611">
            <v>12</v>
          </cell>
          <cell r="D1611">
            <v>10.199999999999999</v>
          </cell>
        </row>
        <row r="1612">
          <cell r="A1612" t="str">
            <v>YASDB51/1</v>
          </cell>
          <cell r="B1612" t="str">
            <v>HANDLE PADLOCKABLE IN ALL POSITIONS</v>
          </cell>
          <cell r="C1612">
            <v>17.7</v>
          </cell>
          <cell r="D1612">
            <v>15</v>
          </cell>
        </row>
        <row r="1613">
          <cell r="A1613" t="str">
            <v>YASDB52</v>
          </cell>
          <cell r="B1613" t="str">
            <v>HANDLE</v>
          </cell>
          <cell r="C1613">
            <v>15.1</v>
          </cell>
          <cell r="D1613">
            <v>12.8</v>
          </cell>
        </row>
        <row r="1614">
          <cell r="A1614" t="str">
            <v>YASDB53</v>
          </cell>
          <cell r="B1614" t="str">
            <v>HANDLE</v>
          </cell>
          <cell r="C1614">
            <v>15.1</v>
          </cell>
          <cell r="D1614">
            <v>12.8</v>
          </cell>
        </row>
        <row r="1615">
          <cell r="A1615" t="str">
            <v>YASDB55</v>
          </cell>
          <cell r="B1615" t="str">
            <v>HANDLE</v>
          </cell>
          <cell r="C1615">
            <v>15.1</v>
          </cell>
          <cell r="D1615">
            <v>12.8</v>
          </cell>
        </row>
        <row r="1616">
          <cell r="A1616" t="str">
            <v>YASDB63</v>
          </cell>
          <cell r="B1616" t="str">
            <v>HANDLE</v>
          </cell>
          <cell r="C1616">
            <v>12</v>
          </cell>
          <cell r="D1616">
            <v>10.199999999999999</v>
          </cell>
        </row>
        <row r="1617">
          <cell r="A1617" t="str">
            <v>YASDB64</v>
          </cell>
          <cell r="B1617" t="str">
            <v>HANDLE</v>
          </cell>
          <cell r="C1617">
            <v>12</v>
          </cell>
          <cell r="D1617">
            <v>10.199999999999999</v>
          </cell>
        </row>
        <row r="1618">
          <cell r="A1618" t="str">
            <v>YASDB64/1</v>
          </cell>
          <cell r="B1618" t="str">
            <v>HANDLE PADLOCKABLE IN ALL POSITIONS</v>
          </cell>
          <cell r="C1618">
            <v>17.7</v>
          </cell>
          <cell r="D1618">
            <v>15</v>
          </cell>
        </row>
        <row r="1619">
          <cell r="A1619" t="str">
            <v>YASDB65</v>
          </cell>
          <cell r="B1619" t="str">
            <v>HANDLE</v>
          </cell>
          <cell r="C1619">
            <v>12</v>
          </cell>
          <cell r="D1619">
            <v>10.199999999999999</v>
          </cell>
        </row>
        <row r="1620">
          <cell r="A1620" t="str">
            <v>YASDB66</v>
          </cell>
          <cell r="B1620" t="str">
            <v>HANDLE</v>
          </cell>
          <cell r="C1620">
            <v>24.4</v>
          </cell>
          <cell r="D1620">
            <v>20.7</v>
          </cell>
        </row>
        <row r="1621">
          <cell r="A1621" t="str">
            <v>YASDB67</v>
          </cell>
          <cell r="B1621" t="str">
            <v>HANDLE</v>
          </cell>
          <cell r="C1621">
            <v>24.4</v>
          </cell>
          <cell r="D1621">
            <v>20.7</v>
          </cell>
        </row>
        <row r="1622">
          <cell r="A1622" t="str">
            <v>YASDB68</v>
          </cell>
          <cell r="B1622" t="str">
            <v>HANDLE</v>
          </cell>
          <cell r="C1622">
            <v>24.4</v>
          </cell>
          <cell r="D1622">
            <v>20.7</v>
          </cell>
        </row>
        <row r="1623">
          <cell r="A1623" t="str">
            <v>YASDB69</v>
          </cell>
          <cell r="B1623" t="str">
            <v>HANDLE</v>
          </cell>
          <cell r="C1623">
            <v>28.4</v>
          </cell>
          <cell r="D1623">
            <v>24.1</v>
          </cell>
        </row>
        <row r="1624">
          <cell r="A1624" t="str">
            <v>YASDB70</v>
          </cell>
          <cell r="B1624" t="str">
            <v>HANDLE</v>
          </cell>
          <cell r="C1624">
            <v>28.4</v>
          </cell>
          <cell r="D1624">
            <v>24.1</v>
          </cell>
        </row>
        <row r="1625">
          <cell r="A1625" t="str">
            <v>YASDB74</v>
          </cell>
          <cell r="B1625" t="str">
            <v>HANDLE</v>
          </cell>
          <cell r="C1625">
            <v>26.5</v>
          </cell>
          <cell r="D1625">
            <v>22.5</v>
          </cell>
        </row>
        <row r="1626">
          <cell r="A1626" t="str">
            <v>YASDB77</v>
          </cell>
          <cell r="B1626" t="str">
            <v>HANDLE</v>
          </cell>
          <cell r="C1626">
            <v>23.3</v>
          </cell>
          <cell r="D1626">
            <v>19.8</v>
          </cell>
        </row>
        <row r="1627">
          <cell r="A1627" t="str">
            <v>YASDB8</v>
          </cell>
          <cell r="B1627" t="str">
            <v>HANDLE</v>
          </cell>
          <cell r="C1627">
            <v>12.5</v>
          </cell>
          <cell r="D1627">
            <v>10.6</v>
          </cell>
        </row>
        <row r="1628">
          <cell r="A1628" t="str">
            <v>YASDT4</v>
          </cell>
          <cell r="B1628" t="str">
            <v>HANDLE</v>
          </cell>
          <cell r="C1628">
            <v>19.3</v>
          </cell>
          <cell r="D1628">
            <v>16.399999999999999</v>
          </cell>
        </row>
        <row r="1629">
          <cell r="A1629" t="str">
            <v>YASDT5</v>
          </cell>
          <cell r="B1629" t="str">
            <v>HANDLE</v>
          </cell>
          <cell r="C1629">
            <v>19.3</v>
          </cell>
          <cell r="D1629">
            <v>16.399999999999999</v>
          </cell>
        </row>
        <row r="1630">
          <cell r="A1630" t="str">
            <v>YAST1</v>
          </cell>
          <cell r="B1630" t="str">
            <v>HANDLE DIRECT MOUNTING FOR OT125--160</v>
          </cell>
          <cell r="C1630">
            <v>2.9</v>
          </cell>
          <cell r="D1630">
            <v>2.4500000000000002</v>
          </cell>
        </row>
        <row r="1631">
          <cell r="A1631" t="str">
            <v>YHAP10</v>
          </cell>
          <cell r="B1631" t="str">
            <v>END FASTENER</v>
          </cell>
          <cell r="C1631">
            <v>0.94</v>
          </cell>
          <cell r="D1631">
            <v>0.79</v>
          </cell>
        </row>
        <row r="1632">
          <cell r="A1632" t="str">
            <v>YMF-EPA1130</v>
          </cell>
          <cell r="B1632" t="str">
            <v>INSULATED CONNECTOR</v>
          </cell>
          <cell r="C1632">
            <v>10.199999999999999</v>
          </cell>
          <cell r="D1632">
            <v>8.65</v>
          </cell>
        </row>
        <row r="1633">
          <cell r="A1633" t="str">
            <v>YMF-EPA1230</v>
          </cell>
          <cell r="B1633" t="str">
            <v>INSULATED CONNECTOR</v>
          </cell>
          <cell r="C1633">
            <v>10.199999999999999</v>
          </cell>
          <cell r="D1633">
            <v>8.65</v>
          </cell>
        </row>
        <row r="1634">
          <cell r="A1634" t="str">
            <v>YMF-EPA2160</v>
          </cell>
          <cell r="B1634" t="str">
            <v>INSULATED CONNECTOR</v>
          </cell>
          <cell r="C1634">
            <v>17.100000000000001</v>
          </cell>
          <cell r="D1634">
            <v>14.5</v>
          </cell>
        </row>
        <row r="1635">
          <cell r="A1635" t="str">
            <v>YMF-EPA2260</v>
          </cell>
          <cell r="B1635" t="str">
            <v>INSULATED CONNECTOR</v>
          </cell>
          <cell r="C1635">
            <v>18.2</v>
          </cell>
          <cell r="D1635">
            <v>15.5</v>
          </cell>
        </row>
        <row r="1636">
          <cell r="A1636" t="str">
            <v>YMF-MB10014</v>
          </cell>
          <cell r="B1636" t="str">
            <v>FLANGE</v>
          </cell>
          <cell r="C1636">
            <v>7.95</v>
          </cell>
          <cell r="D1636">
            <v>6.75</v>
          </cell>
        </row>
        <row r="1637">
          <cell r="A1637" t="str">
            <v>YMF-MB10015</v>
          </cell>
          <cell r="B1637" t="str">
            <v>FLANGE</v>
          </cell>
          <cell r="C1637">
            <v>7.95</v>
          </cell>
          <cell r="D1637">
            <v>6.75</v>
          </cell>
        </row>
        <row r="1638">
          <cell r="A1638" t="str">
            <v>YMF-MB10016</v>
          </cell>
          <cell r="B1638" t="str">
            <v>FLANGE</v>
          </cell>
          <cell r="C1638">
            <v>7.95</v>
          </cell>
          <cell r="D1638">
            <v>6.75</v>
          </cell>
        </row>
        <row r="1639">
          <cell r="A1639" t="str">
            <v>YMF-MB10017</v>
          </cell>
          <cell r="B1639" t="str">
            <v>FLANGE</v>
          </cell>
          <cell r="C1639">
            <v>7.95</v>
          </cell>
          <cell r="D1639">
            <v>6.75</v>
          </cell>
        </row>
        <row r="1640">
          <cell r="A1640" t="str">
            <v>YMF-MB10018</v>
          </cell>
          <cell r="B1640" t="str">
            <v>FLANGE</v>
          </cell>
          <cell r="C1640">
            <v>7.95</v>
          </cell>
          <cell r="D1640">
            <v>6.75</v>
          </cell>
        </row>
        <row r="1641">
          <cell r="A1641" t="str">
            <v>YMF-MB10149</v>
          </cell>
          <cell r="B1641" t="str">
            <v>FLANGE</v>
          </cell>
          <cell r="C1641">
            <v>3.4</v>
          </cell>
          <cell r="D1641">
            <v>2.9</v>
          </cell>
        </row>
        <row r="1642">
          <cell r="A1642" t="str">
            <v>YMF-MB10151</v>
          </cell>
          <cell r="B1642" t="str">
            <v>FLANGE</v>
          </cell>
          <cell r="C1642">
            <v>3.4</v>
          </cell>
          <cell r="D1642">
            <v>2.9</v>
          </cell>
        </row>
        <row r="1643">
          <cell r="A1643" t="str">
            <v>YMF-MB10214</v>
          </cell>
          <cell r="B1643" t="str">
            <v>FLANGE</v>
          </cell>
          <cell r="C1643">
            <v>3.4</v>
          </cell>
          <cell r="D1643">
            <v>2.9</v>
          </cell>
        </row>
        <row r="1644">
          <cell r="A1644" t="str">
            <v>YMF-MB10215</v>
          </cell>
          <cell r="B1644" t="str">
            <v>COVER FLANGE</v>
          </cell>
          <cell r="C1644">
            <v>4.5</v>
          </cell>
          <cell r="D1644">
            <v>3.8</v>
          </cell>
        </row>
        <row r="1645">
          <cell r="A1645" t="str">
            <v>YMF-MB10345</v>
          </cell>
          <cell r="B1645" t="str">
            <v>COVER FLANGE</v>
          </cell>
          <cell r="C1645">
            <v>0.56000000000000005</v>
          </cell>
          <cell r="D1645">
            <v>0.47</v>
          </cell>
        </row>
        <row r="1646">
          <cell r="A1646" t="str">
            <v>YMF-MB10346</v>
          </cell>
          <cell r="B1646" t="str">
            <v>COVER FLANGE</v>
          </cell>
          <cell r="C1646">
            <v>0.56000000000000005</v>
          </cell>
          <cell r="D1646">
            <v>0.47</v>
          </cell>
        </row>
        <row r="1647">
          <cell r="A1647" t="str">
            <v>YMF-MB10392</v>
          </cell>
          <cell r="B1647" t="str">
            <v>COVER FLANGE</v>
          </cell>
          <cell r="C1647">
            <v>0.56000000000000005</v>
          </cell>
          <cell r="D1647">
            <v>0.47</v>
          </cell>
        </row>
        <row r="1648">
          <cell r="A1648" t="str">
            <v>YMF-MB10472</v>
          </cell>
          <cell r="B1648" t="str">
            <v>COVER FLANGE</v>
          </cell>
          <cell r="C1648">
            <v>0.56000000000000005</v>
          </cell>
          <cell r="D1648">
            <v>0.47</v>
          </cell>
        </row>
        <row r="1649">
          <cell r="A1649" t="str">
            <v>YMF-MB10474</v>
          </cell>
          <cell r="B1649" t="str">
            <v>COVER FLANGE</v>
          </cell>
          <cell r="C1649">
            <v>0.56000000000000005</v>
          </cell>
          <cell r="D1649">
            <v>0.47</v>
          </cell>
        </row>
        <row r="1650">
          <cell r="A1650" t="str">
            <v>YMF-MB10537</v>
          </cell>
          <cell r="B1650" t="str">
            <v>FLANGE</v>
          </cell>
          <cell r="C1650">
            <v>4.5</v>
          </cell>
          <cell r="D1650">
            <v>3.8</v>
          </cell>
        </row>
        <row r="1651">
          <cell r="A1651" t="str">
            <v>YMF-MB10547</v>
          </cell>
          <cell r="B1651" t="str">
            <v>FLANGE</v>
          </cell>
          <cell r="C1651">
            <v>3.95</v>
          </cell>
          <cell r="D1651">
            <v>3.35</v>
          </cell>
        </row>
        <row r="1652">
          <cell r="A1652" t="str">
            <v>YMF-MK10425</v>
          </cell>
          <cell r="B1652" t="str">
            <v>FERRULE SEAL</v>
          </cell>
          <cell r="C1652">
            <v>3.4</v>
          </cell>
          <cell r="D1652">
            <v>2.9</v>
          </cell>
        </row>
        <row r="1653">
          <cell r="A1653" t="str">
            <v>YMF-MK10426</v>
          </cell>
          <cell r="B1653" t="str">
            <v>FERRULE SEAL</v>
          </cell>
          <cell r="C1653">
            <v>3.4</v>
          </cell>
          <cell r="D1653">
            <v>2.9</v>
          </cell>
        </row>
        <row r="1654">
          <cell r="A1654" t="str">
            <v>YMF-MK10427</v>
          </cell>
          <cell r="B1654" t="str">
            <v>FERRULE SEAL</v>
          </cell>
          <cell r="C1654">
            <v>5.0999999999999996</v>
          </cell>
          <cell r="D1654">
            <v>4.3499999999999996</v>
          </cell>
        </row>
        <row r="1655">
          <cell r="A1655" t="str">
            <v>YMF-MK10428</v>
          </cell>
          <cell r="B1655" t="str">
            <v>FERRULE SEAL</v>
          </cell>
          <cell r="C1655">
            <v>5.0999999999999996</v>
          </cell>
          <cell r="D1655">
            <v>4.3499999999999996</v>
          </cell>
        </row>
        <row r="1656">
          <cell r="A1656" t="str">
            <v>YMPE11</v>
          </cell>
          <cell r="B1656" t="str">
            <v>BOX</v>
          </cell>
          <cell r="C1656">
            <v>20.2</v>
          </cell>
          <cell r="D1656">
            <v>17.2</v>
          </cell>
        </row>
        <row r="1657">
          <cell r="A1657" t="str">
            <v>YMPE13</v>
          </cell>
          <cell r="B1657" t="str">
            <v>BOX</v>
          </cell>
          <cell r="C1657">
            <v>48.3</v>
          </cell>
          <cell r="D1657">
            <v>41.1</v>
          </cell>
        </row>
        <row r="1658">
          <cell r="A1658" t="str">
            <v>YMPK22</v>
          </cell>
          <cell r="B1658" t="str">
            <v>ENCLOSURE</v>
          </cell>
          <cell r="C1658">
            <v>6.9</v>
          </cell>
          <cell r="D1658">
            <v>5.85</v>
          </cell>
        </row>
        <row r="1659">
          <cell r="A1659" t="str">
            <v>YMPK23</v>
          </cell>
          <cell r="B1659" t="str">
            <v>ENCLOSURE</v>
          </cell>
          <cell r="C1659">
            <v>6.9</v>
          </cell>
          <cell r="D1659">
            <v>5.85</v>
          </cell>
        </row>
        <row r="1660">
          <cell r="A1660" t="str">
            <v>YMPK24</v>
          </cell>
          <cell r="B1660" t="str">
            <v>ENCLOSURE</v>
          </cell>
          <cell r="C1660">
            <v>6.9</v>
          </cell>
          <cell r="D1660">
            <v>5.85</v>
          </cell>
        </row>
        <row r="1661">
          <cell r="A1661" t="str">
            <v>YMPY11</v>
          </cell>
          <cell r="B1661" t="str">
            <v>BOX</v>
          </cell>
          <cell r="C1661">
            <v>23.3</v>
          </cell>
          <cell r="D1661">
            <v>19.8</v>
          </cell>
        </row>
        <row r="1662">
          <cell r="A1662" t="str">
            <v>YMPY13</v>
          </cell>
          <cell r="B1662" t="str">
            <v>BOX</v>
          </cell>
          <cell r="C1662">
            <v>53.6</v>
          </cell>
          <cell r="D1662">
            <v>45.6</v>
          </cell>
        </row>
        <row r="1663">
          <cell r="A1663" t="str">
            <v>YMPZT6</v>
          </cell>
          <cell r="B1663" t="str">
            <v>COMP. GLANDS</v>
          </cell>
          <cell r="C1663">
            <v>6.25</v>
          </cell>
          <cell r="D1663">
            <v>5.3</v>
          </cell>
        </row>
        <row r="1664">
          <cell r="A1664" t="str">
            <v>YMPZT8</v>
          </cell>
          <cell r="B1664" t="str">
            <v>COMP. GLANDS</v>
          </cell>
          <cell r="C1664">
            <v>4.5</v>
          </cell>
          <cell r="D1664">
            <v>3.8</v>
          </cell>
        </row>
        <row r="1665">
          <cell r="A1665" t="str">
            <v>YMPZX1</v>
          </cell>
          <cell r="B1665" t="str">
            <v>PUSH BUTTON UNIT</v>
          </cell>
          <cell r="C1665">
            <v>2.4</v>
          </cell>
          <cell r="D1665">
            <v>2.0499999999999998</v>
          </cell>
        </row>
        <row r="1666">
          <cell r="A1666" t="str">
            <v>YMPZX5</v>
          </cell>
          <cell r="B1666" t="str">
            <v>PUSH BUTTON UNIT</v>
          </cell>
          <cell r="C1666">
            <v>2.2999999999999998</v>
          </cell>
          <cell r="D1666">
            <v>1.95</v>
          </cell>
        </row>
        <row r="1667">
          <cell r="A1667" t="str">
            <v>YMPZX6</v>
          </cell>
          <cell r="B1667" t="str">
            <v>PUSH BUTTON UNIT</v>
          </cell>
          <cell r="C1667">
            <v>2.2999999999999998</v>
          </cell>
          <cell r="D1667">
            <v>1.95</v>
          </cell>
        </row>
        <row r="1668">
          <cell r="A1668" t="str">
            <v>YMPZX7</v>
          </cell>
          <cell r="B1668" t="str">
            <v>PUSH BUTTON UNIT</v>
          </cell>
          <cell r="C1668">
            <v>2.2999999999999998</v>
          </cell>
          <cell r="D1668">
            <v>1.95</v>
          </cell>
        </row>
        <row r="1669">
          <cell r="A1669" t="str">
            <v>YMPZX8</v>
          </cell>
          <cell r="B1669" t="str">
            <v>PUSH BUTTON UNIT</v>
          </cell>
          <cell r="C1669">
            <v>2.2999999999999998</v>
          </cell>
          <cell r="D1669">
            <v>1.95</v>
          </cell>
        </row>
        <row r="1670">
          <cell r="A1670" t="str">
            <v>YZBS6262220V</v>
          </cell>
          <cell r="B1670" t="str">
            <v>COIL FOR CONTACTOR</v>
          </cell>
          <cell r="C1670">
            <v>21.2</v>
          </cell>
          <cell r="D1670">
            <v>18</v>
          </cell>
        </row>
        <row r="1671">
          <cell r="A1671" t="str">
            <v>YZBS6300220V</v>
          </cell>
          <cell r="B1671" t="str">
            <v>COIL FOR CONTACTOR</v>
          </cell>
          <cell r="C1671">
            <v>28.6</v>
          </cell>
          <cell r="D1671">
            <v>24.3</v>
          </cell>
        </row>
        <row r="1672">
          <cell r="A1672" t="str">
            <v>YZBS6314220V</v>
          </cell>
          <cell r="B1672" t="str">
            <v>COIL FOR CONTACTOR</v>
          </cell>
          <cell r="C1672">
            <v>44.5</v>
          </cell>
          <cell r="D1672">
            <v>37.799999999999997</v>
          </cell>
        </row>
        <row r="1673">
          <cell r="A1673" t="str">
            <v>YZBS6333220V</v>
          </cell>
          <cell r="B1673" t="str">
            <v>COIL FOR CONTACTOR</v>
          </cell>
          <cell r="C1673">
            <v>10.6</v>
          </cell>
          <cell r="D1673">
            <v>9</v>
          </cell>
        </row>
        <row r="1674">
          <cell r="A1674" t="str">
            <v>YZBS6392220V</v>
          </cell>
          <cell r="B1674" t="str">
            <v>COIL FOR CONTACTOR</v>
          </cell>
          <cell r="C1674">
            <v>84.9</v>
          </cell>
          <cell r="D1674">
            <v>72.2</v>
          </cell>
        </row>
        <row r="1675">
          <cell r="A1675" t="str">
            <v>YZBS6405220V</v>
          </cell>
          <cell r="B1675" t="str">
            <v>COIL FOR CONTACTOR</v>
          </cell>
          <cell r="C1675">
            <v>12.7</v>
          </cell>
          <cell r="D1675">
            <v>10.8</v>
          </cell>
        </row>
        <row r="1676">
          <cell r="A1676" t="str">
            <v>YZBS6508220V</v>
          </cell>
          <cell r="B1676" t="str">
            <v>COIL FOR CONTACTOR</v>
          </cell>
          <cell r="C1676">
            <v>5.3</v>
          </cell>
          <cell r="D1676">
            <v>4.5</v>
          </cell>
        </row>
        <row r="1677">
          <cell r="A1677" t="str">
            <v>YZBS6704/220V=</v>
          </cell>
          <cell r="B1677" t="str">
            <v>COIL FOR CONTACTOR</v>
          </cell>
          <cell r="C1677">
            <v>31.8</v>
          </cell>
          <cell r="D1677">
            <v>27</v>
          </cell>
        </row>
      </sheetData>
      <sheetData sheetId="3" refreshError="1"/>
      <sheetData sheetId="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OTE "/>
      <sheetName val="PRICE LIST"/>
      <sheetName val="PL97"/>
    </sheetNames>
    <sheetDataSet>
      <sheetData sheetId="0" refreshError="1"/>
      <sheetData sheetId="1" refreshError="1">
        <row r="7">
          <cell r="B7" t="str">
            <v>E1B - 800</v>
          </cell>
        </row>
        <row r="8">
          <cell r="A8" t="str">
            <v>1SDA037527R1</v>
          </cell>
          <cell r="B8" t="str">
            <v>E1B  800 PR111/P-LI-In=800A 3p F HR</v>
          </cell>
          <cell r="D8">
            <v>1014.17</v>
          </cell>
        </row>
        <row r="9">
          <cell r="A9" t="str">
            <v>1SDA037861R1</v>
          </cell>
          <cell r="B9" t="str">
            <v>E1B  800 PR111/P-LSI-In=800A 3p F HR</v>
          </cell>
          <cell r="D9">
            <v>1126.6099999999999</v>
          </cell>
        </row>
        <row r="10">
          <cell r="A10" t="str">
            <v>1SDA038192R1</v>
          </cell>
          <cell r="B10" t="str">
            <v>E1B  800 PR111/P-LSIG-In=800A 3p F HR</v>
          </cell>
          <cell r="D10">
            <v>1409.73</v>
          </cell>
        </row>
        <row r="11">
          <cell r="A11" t="str">
            <v>1SDA038195R1</v>
          </cell>
          <cell r="B11" t="str">
            <v>E1B  800 PR112/P-LSI-In=800A 3p F HR</v>
          </cell>
          <cell r="D11">
            <v>1351.46</v>
          </cell>
        </row>
        <row r="12">
          <cell r="A12" t="str">
            <v>1SDA038198R1</v>
          </cell>
          <cell r="B12" t="str">
            <v>E1B  800 PR112/P-LSIG-In=800A 3p F HR</v>
          </cell>
          <cell r="D12">
            <v>1634.59</v>
          </cell>
        </row>
        <row r="14">
          <cell r="A14" t="str">
            <v>1SDA038372R1</v>
          </cell>
          <cell r="B14" t="str">
            <v>E1B  800 PR111/P-LI-In=800A 3p F VR</v>
          </cell>
          <cell r="D14">
            <v>1138.56</v>
          </cell>
        </row>
        <row r="15">
          <cell r="A15" t="str">
            <v>1SDA038375R1</v>
          </cell>
          <cell r="B15" t="str">
            <v>E1B  800 PR111/P-LSI-In=800A 3p F VR</v>
          </cell>
          <cell r="D15">
            <v>1251</v>
          </cell>
        </row>
        <row r="16">
          <cell r="A16" t="str">
            <v>1SDA038378R1</v>
          </cell>
          <cell r="B16" t="str">
            <v>E1B  800 PR111/P-LSIG-In=800A 3p F VR</v>
          </cell>
          <cell r="D16">
            <v>1534.12</v>
          </cell>
        </row>
        <row r="17">
          <cell r="A17" t="str">
            <v>1SDA038381R1</v>
          </cell>
          <cell r="B17" t="str">
            <v>E1B  800 PR112/P-LSI-In=800A 3p F VR</v>
          </cell>
          <cell r="D17">
            <v>1475.85</v>
          </cell>
        </row>
        <row r="18">
          <cell r="A18" t="str">
            <v>1SDA038384R1</v>
          </cell>
          <cell r="B18" t="str">
            <v>E1B  800 PR112/P-LSIG-In=800A 3p F VR</v>
          </cell>
          <cell r="D18">
            <v>1758.98</v>
          </cell>
        </row>
        <row r="20">
          <cell r="A20" t="str">
            <v>1SDA038394R1</v>
          </cell>
          <cell r="B20" t="str">
            <v>E1B  800 PR111/P-LI-In=800A 3p F F</v>
          </cell>
          <cell r="D20">
            <v>1261.73</v>
          </cell>
        </row>
        <row r="21">
          <cell r="A21" t="str">
            <v>1SDA038397R1</v>
          </cell>
          <cell r="B21" t="str">
            <v>E1B  800 PR111/P-LSI-In=800A 3p F F</v>
          </cell>
          <cell r="D21">
            <v>1374.17</v>
          </cell>
        </row>
        <row r="22">
          <cell r="A22" t="str">
            <v>1SDA038400R1</v>
          </cell>
          <cell r="B22" t="str">
            <v>E1B  800 PR111/P-LSIG-In=800A 3p F F</v>
          </cell>
          <cell r="D22">
            <v>1657.29</v>
          </cell>
        </row>
        <row r="23">
          <cell r="A23" t="str">
            <v>1SDA038403R1</v>
          </cell>
          <cell r="B23" t="str">
            <v>E1B  800 PR112/P-LSI-In=800A 3p F F</v>
          </cell>
          <cell r="D23">
            <v>1599.02</v>
          </cell>
        </row>
        <row r="24">
          <cell r="A24" t="str">
            <v>1SDA038406R1</v>
          </cell>
          <cell r="B24" t="str">
            <v>E1B  800 PR112/P-LSIG-In=800A 3p F F</v>
          </cell>
          <cell r="D24">
            <v>1882.15</v>
          </cell>
        </row>
        <row r="26">
          <cell r="A26" t="str">
            <v>1SDA039000R1</v>
          </cell>
          <cell r="B26" t="str">
            <v>E1B  800 PR111/P-LI-In=800A 4p F HR</v>
          </cell>
          <cell r="D26">
            <v>1209.8699999999999</v>
          </cell>
        </row>
        <row r="27">
          <cell r="A27" t="str">
            <v>1SDA039003R1</v>
          </cell>
          <cell r="B27" t="str">
            <v>E1B  800 PR111/P-LSI-In=800A 4p F HR</v>
          </cell>
          <cell r="D27">
            <v>1322.3</v>
          </cell>
        </row>
        <row r="28">
          <cell r="A28" t="str">
            <v>1SDA039006R1</v>
          </cell>
          <cell r="B28" t="str">
            <v>E1B  800 PR111/P-LSIG-In=800A 4p F HR</v>
          </cell>
          <cell r="D28">
            <v>1605.43</v>
          </cell>
        </row>
        <row r="29">
          <cell r="A29" t="str">
            <v>1SDA039009R1</v>
          </cell>
          <cell r="B29" t="str">
            <v>E1B  800 PR112/P-LSI-In=800A 4p F HR</v>
          </cell>
          <cell r="D29">
            <v>1547.16</v>
          </cell>
        </row>
        <row r="30">
          <cell r="A30" t="str">
            <v>1SDA039012R1</v>
          </cell>
          <cell r="B30" t="str">
            <v>E1B  800 PR112/P-LSIG-In=800A 4p F HR</v>
          </cell>
          <cell r="D30">
            <v>1830.28</v>
          </cell>
        </row>
        <row r="32">
          <cell r="A32" t="str">
            <v>1SDA039022R1</v>
          </cell>
          <cell r="B32" t="str">
            <v>E1B  800 PR111/P-LI-In=800A 4p F VR</v>
          </cell>
          <cell r="D32">
            <v>1375.72</v>
          </cell>
        </row>
        <row r="33">
          <cell r="A33" t="str">
            <v>1SDA039025R1</v>
          </cell>
          <cell r="B33" t="str">
            <v>E1B  800 PR111/P-LSI-In=800A 4p F VR</v>
          </cell>
          <cell r="D33">
            <v>1488.16</v>
          </cell>
        </row>
        <row r="34">
          <cell r="A34" t="str">
            <v>1SDA039027R1</v>
          </cell>
          <cell r="B34" t="str">
            <v>E1B  800 PR111/P-LSIG-In=800A 4p F VR</v>
          </cell>
          <cell r="D34">
            <v>1771.28</v>
          </cell>
        </row>
        <row r="35">
          <cell r="A35" t="str">
            <v>1SDA039031R1</v>
          </cell>
          <cell r="B35" t="str">
            <v>E1B  800 PR112/P-LSI-In=800A 4p F VR</v>
          </cell>
          <cell r="D35">
            <v>1713.01</v>
          </cell>
        </row>
        <row r="36">
          <cell r="A36" t="str">
            <v>1SDA039034R1</v>
          </cell>
          <cell r="B36" t="str">
            <v>E1B  800 PR112/P-LSIG-In=800A 4p F VR</v>
          </cell>
          <cell r="D36">
            <v>1996.13</v>
          </cell>
        </row>
        <row r="38">
          <cell r="A38" t="str">
            <v>1SDA039044R1</v>
          </cell>
          <cell r="B38" t="str">
            <v>E1B  800 PR111/P-LI-In=800A 4p F F</v>
          </cell>
          <cell r="D38">
            <v>1539.13</v>
          </cell>
        </row>
        <row r="39">
          <cell r="A39" t="str">
            <v>1SDA039047R1</v>
          </cell>
          <cell r="B39" t="str">
            <v>E1B  800 PR111/P-LSI-In=800A 4p F F</v>
          </cell>
          <cell r="D39">
            <v>1651.57</v>
          </cell>
        </row>
        <row r="40">
          <cell r="A40" t="str">
            <v>1SDA039050R1</v>
          </cell>
          <cell r="B40" t="str">
            <v>E1B  800 PR111/P-LSIG-In=800A 4p F F</v>
          </cell>
          <cell r="D40">
            <v>1934.7</v>
          </cell>
        </row>
        <row r="41">
          <cell r="A41" t="str">
            <v>1SDA039053R1</v>
          </cell>
          <cell r="B41" t="str">
            <v>E1B  800 PR112/P-LSI-In=800A 4p F F</v>
          </cell>
          <cell r="D41">
            <v>1876.43</v>
          </cell>
        </row>
        <row r="42">
          <cell r="A42" t="str">
            <v>1SDA039056R1</v>
          </cell>
          <cell r="B42" t="str">
            <v>E1B  800 PR112/P-LSIG-In=800A 4p F F</v>
          </cell>
          <cell r="D42">
            <v>2159.5500000000002</v>
          </cell>
        </row>
        <row r="43">
          <cell r="A43">
            <v>0</v>
          </cell>
          <cell r="B43" t="str">
            <v xml:space="preserve">INCLUDED </v>
          </cell>
        </row>
        <row r="44">
          <cell r="A44">
            <v>1</v>
          </cell>
          <cell r="B44" t="str">
            <v>NOT REQUIRED</v>
          </cell>
        </row>
        <row r="46">
          <cell r="B46" t="str">
            <v>E1B - 1250</v>
          </cell>
        </row>
        <row r="48">
          <cell r="A48" t="str">
            <v>1SDA039092R1</v>
          </cell>
          <cell r="B48" t="str">
            <v>E1B 1250 PR111/P-LI-In=1250A 3p F HR</v>
          </cell>
          <cell r="D48">
            <v>1065.01</v>
          </cell>
        </row>
        <row r="49">
          <cell r="A49" t="str">
            <v>1SDA039093R1</v>
          </cell>
          <cell r="B49" t="str">
            <v>E1B 1250 PR111/P-LSI-In=1250A 3p F HR</v>
          </cell>
          <cell r="D49">
            <v>1179.99</v>
          </cell>
        </row>
        <row r="50">
          <cell r="A50" t="str">
            <v>1SDA039097R1</v>
          </cell>
          <cell r="B50" t="str">
            <v>E1B 1250 PR111/P-LSIG-In=1250A 3p F HR</v>
          </cell>
          <cell r="D50">
            <v>1437.05</v>
          </cell>
        </row>
        <row r="51">
          <cell r="A51" t="str">
            <v>1SDA039101R1</v>
          </cell>
          <cell r="B51" t="str">
            <v>E1B 1250 PR112/P-LSI-In=1250A 3p F HR</v>
          </cell>
          <cell r="D51">
            <v>1404.84</v>
          </cell>
        </row>
        <row r="52">
          <cell r="A52" t="str">
            <v>1SDA039105R1</v>
          </cell>
          <cell r="B52" t="str">
            <v>E1B 1250 PR112/P-LSIG-In=1250A 3p F HR</v>
          </cell>
          <cell r="D52">
            <v>1687.96</v>
          </cell>
        </row>
        <row r="54">
          <cell r="A54" t="str">
            <v>1SDA039118R1</v>
          </cell>
          <cell r="B54" t="str">
            <v>E1B 1250 PR111/P-LI-In=1250A 3p F VR</v>
          </cell>
          <cell r="D54">
            <v>1191.94</v>
          </cell>
        </row>
        <row r="55">
          <cell r="A55" t="str">
            <v>1SDA039122R1</v>
          </cell>
          <cell r="B55" t="str">
            <v>E1B 1250 PR111/P-LSI-In=1250A 3p F VR</v>
          </cell>
          <cell r="D55">
            <v>1304.3800000000001</v>
          </cell>
        </row>
        <row r="56">
          <cell r="A56" t="str">
            <v>1SDA039126R1</v>
          </cell>
          <cell r="B56" t="str">
            <v>E1B 1250 PR111/P-LSIG-In=1250A 3p F VR</v>
          </cell>
          <cell r="D56">
            <v>1587.5</v>
          </cell>
        </row>
        <row r="57">
          <cell r="A57" t="str">
            <v>1SDA039130R1</v>
          </cell>
          <cell r="B57" t="str">
            <v>E1B 1250 PR112/P-LSI-In=1250A 3p F VR</v>
          </cell>
          <cell r="D57">
            <v>1529.23</v>
          </cell>
        </row>
        <row r="58">
          <cell r="A58" t="str">
            <v>1SDA039134R1</v>
          </cell>
          <cell r="B58" t="str">
            <v>E1B 1250 PR112/P-LSIG-In=1250A 3p F VR</v>
          </cell>
          <cell r="D58">
            <v>1812.35</v>
          </cell>
        </row>
        <row r="60">
          <cell r="A60" t="str">
            <v>1SDA039147R1</v>
          </cell>
          <cell r="B60" t="str">
            <v>E1B 1250 PR111/P-LI-In=1250A 3p F F</v>
          </cell>
          <cell r="D60">
            <v>1315.11</v>
          </cell>
        </row>
        <row r="61">
          <cell r="A61" t="str">
            <v>1SDA039151R1</v>
          </cell>
          <cell r="B61" t="str">
            <v>E1B 1250 PR111/P-LSI-In=1250A 3p F F</v>
          </cell>
          <cell r="D61">
            <v>1427.55</v>
          </cell>
        </row>
        <row r="62">
          <cell r="A62" t="str">
            <v>1SDA039155R1</v>
          </cell>
          <cell r="B62" t="str">
            <v>E1B 1250 PR111/P-LSIG-In=1250A 3p F F</v>
          </cell>
          <cell r="D62">
            <v>1710.67</v>
          </cell>
        </row>
        <row r="63">
          <cell r="A63" t="str">
            <v>1SDA039159R1</v>
          </cell>
          <cell r="B63" t="str">
            <v>E1B 1250 PR112/P-LSI-In=1250A 3p F F</v>
          </cell>
          <cell r="D63">
            <v>1652.4</v>
          </cell>
        </row>
        <row r="64">
          <cell r="A64" t="str">
            <v>1SDA039163R1</v>
          </cell>
          <cell r="B64" t="str">
            <v>E1B 1250 PR112/P-LSIG-In=1250A 3p F F</v>
          </cell>
          <cell r="D64">
            <v>1935.52</v>
          </cell>
        </row>
        <row r="66">
          <cell r="A66" t="str">
            <v>1SDA039205R1</v>
          </cell>
          <cell r="B66" t="str">
            <v>E1B 1250 PR111/P-LI-In=1250A 4p F HR</v>
          </cell>
          <cell r="D66">
            <v>1276.57</v>
          </cell>
        </row>
        <row r="67">
          <cell r="A67" t="str">
            <v>1SDA039208R1</v>
          </cell>
          <cell r="B67" t="str">
            <v>E1B 1250 PR111/P-LSI-In=1250A 4p F HR</v>
          </cell>
          <cell r="D67">
            <v>1385.98</v>
          </cell>
        </row>
        <row r="68">
          <cell r="A68" t="str">
            <v>1SDA039213R1</v>
          </cell>
          <cell r="B68" t="str">
            <v>E1B 1250 PR111/P-LSIG-In=1250A 4p F HR</v>
          </cell>
          <cell r="D68">
            <v>1693.95</v>
          </cell>
        </row>
        <row r="69">
          <cell r="A69" t="str">
            <v>1SDA039217R1</v>
          </cell>
          <cell r="B69" t="str">
            <v>E1B 1250 PR112/P-LSI-In=1250A 4p F HR</v>
          </cell>
          <cell r="D69">
            <v>1610.83</v>
          </cell>
        </row>
        <row r="70">
          <cell r="A70" t="str">
            <v>1SDA039221R1</v>
          </cell>
          <cell r="B70" t="str">
            <v>E1B 1250 PR112/P-LSIG-In=1250A 4p F HR</v>
          </cell>
          <cell r="D70">
            <v>1893.95</v>
          </cell>
        </row>
        <row r="72">
          <cell r="A72" t="str">
            <v>1SDA039234R1</v>
          </cell>
          <cell r="B72" t="str">
            <v>E1B 1250 PR111/P-LI-In=1250A 4p F VR</v>
          </cell>
          <cell r="D72">
            <v>1439.39</v>
          </cell>
        </row>
        <row r="73">
          <cell r="A73" t="str">
            <v>1SDA039238R1</v>
          </cell>
          <cell r="B73" t="str">
            <v>E1B 1250 PR111/P-LSI-In=1250A 4p F VR</v>
          </cell>
          <cell r="D73">
            <v>1551.83</v>
          </cell>
        </row>
        <row r="74">
          <cell r="A74" t="str">
            <v>1SDA039242R1</v>
          </cell>
          <cell r="B74" t="str">
            <v>E1B 1250 PR111/P-LSIG-In=1250A 4p F VR</v>
          </cell>
          <cell r="D74">
            <v>1834.95</v>
          </cell>
        </row>
        <row r="75">
          <cell r="A75" t="str">
            <v>1SDA039246R1</v>
          </cell>
          <cell r="B75" t="str">
            <v>E1B 1250 PR112/P-LSI-In=1250A 4p F VR</v>
          </cell>
          <cell r="D75">
            <v>1776.68</v>
          </cell>
        </row>
        <row r="76">
          <cell r="A76" t="str">
            <v>1SDA039250R1</v>
          </cell>
          <cell r="B76" t="str">
            <v>E1B 1250 PR112/P-LSIG-In=1250A 4p F VR</v>
          </cell>
          <cell r="D76">
            <v>2059.8000000000002</v>
          </cell>
        </row>
        <row r="78">
          <cell r="A78" t="str">
            <v>1SDA039263R1</v>
          </cell>
          <cell r="B78" t="str">
            <v>E1B 1250 PR111/P-LI-In=1250A 4p F F</v>
          </cell>
          <cell r="D78">
            <v>1602.8</v>
          </cell>
        </row>
        <row r="79">
          <cell r="A79" t="str">
            <v>1SDA039267R1</v>
          </cell>
          <cell r="B79" t="str">
            <v>E1B 1250 PR111/P-LSI-In=1250A 4p F F</v>
          </cell>
          <cell r="D79">
            <v>1715.24</v>
          </cell>
        </row>
        <row r="80">
          <cell r="A80" t="str">
            <v>1SDA039271R1</v>
          </cell>
          <cell r="B80" t="str">
            <v>E1B 1250 PR111/P-LSIG-In=1250A 4p F F</v>
          </cell>
          <cell r="D80">
            <v>1998.37</v>
          </cell>
        </row>
        <row r="81">
          <cell r="A81" t="str">
            <v>1SDA039275R1</v>
          </cell>
          <cell r="B81" t="str">
            <v>E1B 1250 PR112/P-LSI-In=1250A 4p F F</v>
          </cell>
          <cell r="D81">
            <v>1940.1</v>
          </cell>
        </row>
        <row r="82">
          <cell r="A82" t="str">
            <v>1SDA039279R1</v>
          </cell>
          <cell r="B82" t="str">
            <v>E1B 1250 PR112/P-LSIG-In=1250A 4p F F</v>
          </cell>
          <cell r="D82">
            <v>2223.2199999999998</v>
          </cell>
        </row>
        <row r="85">
          <cell r="B85" t="str">
            <v>E1  -  WITHDRAWABLE VERSION</v>
          </cell>
        </row>
        <row r="87">
          <cell r="B87" t="str">
            <v>E1B - 800</v>
          </cell>
        </row>
        <row r="89">
          <cell r="A89" t="str">
            <v>1SDA038978R1</v>
          </cell>
          <cell r="B89" t="str">
            <v>E1B  800 PR111/P-LI-In=800A 3p W MP</v>
          </cell>
          <cell r="D89">
            <v>1398.24</v>
          </cell>
        </row>
        <row r="90">
          <cell r="A90" t="str">
            <v>1SDA038981R1</v>
          </cell>
          <cell r="B90" t="str">
            <v>E1B  800 PR111/P-LSI-In=800A 3p W MP</v>
          </cell>
          <cell r="D90">
            <v>1526.29</v>
          </cell>
        </row>
        <row r="91">
          <cell r="A91" t="str">
            <v>1SDA038984R1</v>
          </cell>
          <cell r="B91" t="str">
            <v>E1B  800 PR111/P-LSIG-In=800A 3p W MP</v>
          </cell>
          <cell r="D91">
            <v>1848.74</v>
          </cell>
        </row>
        <row r="92">
          <cell r="A92" t="str">
            <v>1SDA038987R1</v>
          </cell>
          <cell r="B92" t="str">
            <v>E1B  800 PR112/P-LSI-In=800A 3p W MP</v>
          </cell>
          <cell r="D92">
            <v>1782.38</v>
          </cell>
        </row>
        <row r="93">
          <cell r="A93" t="str">
            <v>1SDA038990R1</v>
          </cell>
          <cell r="B93" t="str">
            <v>E1B  800 PR112/P-LSIG-In=800A 3p W MP</v>
          </cell>
          <cell r="D93">
            <v>2104.8200000000002</v>
          </cell>
        </row>
        <row r="95">
          <cell r="A95" t="str">
            <v>1SDA039066R1</v>
          </cell>
          <cell r="B95" t="str">
            <v>E1B  800 PR111/P-LI-In=800A 4p W MP</v>
          </cell>
          <cell r="D95">
            <v>1557.21</v>
          </cell>
        </row>
        <row r="96">
          <cell r="A96" t="str">
            <v>1SDA039069R1</v>
          </cell>
          <cell r="B96" t="str">
            <v>E1B  800 PR111/P-LSI-In=800A 4p W MP</v>
          </cell>
          <cell r="D96">
            <v>1685.26</v>
          </cell>
        </row>
        <row r="97">
          <cell r="A97" t="str">
            <v>1SDA039072R1</v>
          </cell>
          <cell r="B97" t="str">
            <v>E1B  800 PR111/P-LSIG-In=800A 4p W MP</v>
          </cell>
          <cell r="D97">
            <v>2007.71</v>
          </cell>
        </row>
        <row r="98">
          <cell r="A98" t="str">
            <v>1SDA039075R1</v>
          </cell>
          <cell r="B98" t="str">
            <v>E1B  800 PR112/P-LSI-In=800A 4p W MP</v>
          </cell>
          <cell r="D98">
            <v>1941.35</v>
          </cell>
        </row>
        <row r="99">
          <cell r="A99" t="str">
            <v>1SDA039078R1</v>
          </cell>
          <cell r="B99" t="str">
            <v>E1B  800 PR112/P-LSIG-In=800A 4p W MP</v>
          </cell>
          <cell r="D99">
            <v>2263.79</v>
          </cell>
        </row>
        <row r="101">
          <cell r="B101" t="str">
            <v>E1B - 1250</v>
          </cell>
        </row>
        <row r="103">
          <cell r="A103" t="str">
            <v>1SDA039176R1</v>
          </cell>
          <cell r="B103" t="str">
            <v>E1B 1250 PR111/P-LI-In=1250A 3p W MP</v>
          </cell>
          <cell r="D103">
            <v>1487.64</v>
          </cell>
        </row>
        <row r="104">
          <cell r="A104" t="str">
            <v>1SDA039180R1</v>
          </cell>
          <cell r="B104" t="str">
            <v>E1B 1250 PR111/P-LSI-In=1250A 3p W MP</v>
          </cell>
          <cell r="D104">
            <v>1599.89</v>
          </cell>
        </row>
        <row r="105">
          <cell r="A105" t="str">
            <v>1SDA039184R1</v>
          </cell>
          <cell r="B105" t="str">
            <v>E1B 1250 PR111/P-LSIG-In=1250A 3p W MP</v>
          </cell>
          <cell r="D105">
            <v>1727.86</v>
          </cell>
        </row>
        <row r="106">
          <cell r="A106" t="str">
            <v>1SDA039188R1</v>
          </cell>
          <cell r="B106" t="str">
            <v>E1B 1250 PR112/P-LSI-In=1250A 3p W MP</v>
          </cell>
          <cell r="D106">
            <v>1855.97</v>
          </cell>
        </row>
        <row r="107">
          <cell r="A107" t="str">
            <v>1SDA039192R1</v>
          </cell>
          <cell r="B107" t="str">
            <v>E1B 1250 PR112/P-LSIG-In=1250A 3p W MP</v>
          </cell>
          <cell r="D107">
            <v>2178.42</v>
          </cell>
        </row>
        <row r="109">
          <cell r="A109" t="str">
            <v>1SDA039292R1</v>
          </cell>
          <cell r="B109" t="str">
            <v>E1B 1250 PR111/P-LI-In=1250A 4p W MP</v>
          </cell>
          <cell r="D109">
            <v>1643.39</v>
          </cell>
        </row>
        <row r="110">
          <cell r="A110" t="str">
            <v>1SDA039296R1</v>
          </cell>
          <cell r="B110" t="str">
            <v>E1B 1250 PR111/P-LSI-In=1250A 4p W MP</v>
          </cell>
          <cell r="D110">
            <v>1767.22</v>
          </cell>
        </row>
        <row r="111">
          <cell r="A111" t="str">
            <v>1SDA039300R1</v>
          </cell>
          <cell r="B111" t="str">
            <v>E1B 1250 PR111/P-LSIG-In=1250A 4p W MP</v>
          </cell>
          <cell r="D111">
            <v>2060.77</v>
          </cell>
        </row>
        <row r="112">
          <cell r="A112" t="str">
            <v>1SDA039304R1</v>
          </cell>
          <cell r="B112" t="str">
            <v>E1B 1250 PR112/P-LSI-In=1250A 4p W MP</v>
          </cell>
          <cell r="D112">
            <v>2023.31</v>
          </cell>
        </row>
        <row r="113">
          <cell r="A113" t="str">
            <v>1SDA039308R1</v>
          </cell>
          <cell r="B113" t="str">
            <v>E1B 1250 PR112/P-LSIG-In=1250A 4p W MP</v>
          </cell>
          <cell r="D113">
            <v>2345.75</v>
          </cell>
        </row>
        <row r="116">
          <cell r="B116" t="str">
            <v>E1  -  FIXED PARTS</v>
          </cell>
        </row>
        <row r="118">
          <cell r="A118" t="str">
            <v>1SDA037821R1</v>
          </cell>
          <cell r="B118" t="str">
            <v>E1 W FP 3p HR-HR</v>
          </cell>
          <cell r="D118">
            <v>267.72000000000003</v>
          </cell>
        </row>
        <row r="119">
          <cell r="A119" t="str">
            <v>1SDA037872R1</v>
          </cell>
          <cell r="B119" t="str">
            <v>E1 W FP 3p VR-VR</v>
          </cell>
          <cell r="D119">
            <v>398.49</v>
          </cell>
        </row>
        <row r="120">
          <cell r="A120" t="str">
            <v>1SDA037922R1</v>
          </cell>
          <cell r="B120" t="str">
            <v>E1 W FP 3p F-F</v>
          </cell>
          <cell r="D120">
            <v>527.97</v>
          </cell>
        </row>
        <row r="121">
          <cell r="A121" t="str">
            <v>1SDA037972R1</v>
          </cell>
          <cell r="B121" t="str">
            <v>E1 W FP 3p FL-FL</v>
          </cell>
          <cell r="D121">
            <v>267.72000000000003</v>
          </cell>
        </row>
        <row r="122">
          <cell r="A122" t="str">
            <v>1SDA037826R1</v>
          </cell>
          <cell r="B122" t="str">
            <v>E1 W FP 4p HR-HR</v>
          </cell>
          <cell r="D122">
            <v>447.09</v>
          </cell>
        </row>
        <row r="123">
          <cell r="A123" t="str">
            <v>1SDA037877R1</v>
          </cell>
          <cell r="B123" t="str">
            <v>E1 W FP 4p VR-VR</v>
          </cell>
          <cell r="D123">
            <v>621.45000000000005</v>
          </cell>
        </row>
        <row r="124">
          <cell r="A124" t="str">
            <v>1SDA037927R1</v>
          </cell>
          <cell r="B124" t="str">
            <v>E1 W FP 4p F-F</v>
          </cell>
          <cell r="D124">
            <v>793.24</v>
          </cell>
        </row>
        <row r="125">
          <cell r="A125" t="str">
            <v>1SDA037977R1</v>
          </cell>
          <cell r="B125" t="str">
            <v>E1 W FP 4p FL-FL</v>
          </cell>
          <cell r="D125">
            <v>447.09</v>
          </cell>
        </row>
        <row r="131">
          <cell r="B131" t="str">
            <v>E2  -  FIXED VERSION</v>
          </cell>
        </row>
        <row r="134">
          <cell r="B134" t="str">
            <v>E2B 1600</v>
          </cell>
        </row>
        <row r="136">
          <cell r="A136" t="str">
            <v>1SDA039320R1</v>
          </cell>
          <cell r="B136" t="str">
            <v>E2B 1600 PR111/P-LI-In=1600A 3p F HR</v>
          </cell>
          <cell r="D136">
            <v>1415.5</v>
          </cell>
        </row>
        <row r="137">
          <cell r="A137" t="str">
            <v>1SDA039323R1</v>
          </cell>
          <cell r="B137" t="str">
            <v>E2B 1600 PR111/P-LSI-In=1600A 3p F HR</v>
          </cell>
          <cell r="D137">
            <v>1579.72</v>
          </cell>
        </row>
        <row r="138">
          <cell r="A138" t="str">
            <v>1SDA039326R1</v>
          </cell>
          <cell r="B138" t="str">
            <v>E2B 1600 PR111/P-LSIG-In=1600A 3p F HR</v>
          </cell>
          <cell r="D138">
            <v>1787.54</v>
          </cell>
        </row>
        <row r="139">
          <cell r="A139" t="str">
            <v>1SDA039329R1</v>
          </cell>
          <cell r="B139" t="str">
            <v>E2B 1600 PR112/P-LSI-In=1600A 3p F HR</v>
          </cell>
          <cell r="D139">
            <v>1813.11</v>
          </cell>
        </row>
        <row r="140">
          <cell r="A140" t="str">
            <v>1SDA039332R1</v>
          </cell>
          <cell r="B140" t="str">
            <v>E2B 1600 PR112/P-LSIG-In=1600A 3p F HR</v>
          </cell>
          <cell r="D140">
            <v>2106.9899999999998</v>
          </cell>
        </row>
        <row r="142">
          <cell r="A142" t="str">
            <v>1SDA039342R1</v>
          </cell>
          <cell r="B142" t="str">
            <v>E2B 1600 PR111/P-LI-In=1600A 3p F VR</v>
          </cell>
          <cell r="D142">
            <v>1650.35</v>
          </cell>
        </row>
        <row r="143">
          <cell r="A143" t="str">
            <v>1SDA039345R1</v>
          </cell>
          <cell r="B143" t="str">
            <v>E2B 1600 PR111/P-LSI-In=1600A 3p F VR</v>
          </cell>
          <cell r="D143">
            <v>1767.06</v>
          </cell>
        </row>
        <row r="144">
          <cell r="A144" t="str">
            <v>1SDA039348R1</v>
          </cell>
          <cell r="B144" t="str">
            <v>E2B 1600 PR111/P-LSIG-In=1600A 3p F VR</v>
          </cell>
          <cell r="D144">
            <v>2060.94</v>
          </cell>
        </row>
        <row r="145">
          <cell r="A145" t="str">
            <v>1SDA039351R1</v>
          </cell>
          <cell r="B145" t="str">
            <v>E2B 1600 PR112/P-LSI-In=1600A 3p F VR</v>
          </cell>
          <cell r="D145">
            <v>2000.46</v>
          </cell>
        </row>
        <row r="146">
          <cell r="A146" t="str">
            <v>1SDA039354R1</v>
          </cell>
          <cell r="B146" t="str">
            <v>E2B 1600 PR112/P-LSIG-In=1600A 3p F VR</v>
          </cell>
          <cell r="D146">
            <v>2294.33</v>
          </cell>
        </row>
        <row r="148">
          <cell r="A148" t="str">
            <v>1SDA039364R1</v>
          </cell>
          <cell r="B148" t="str">
            <v>E2B 1600 PR111/P-LI-In=1600A 3p F F</v>
          </cell>
          <cell r="D148">
            <v>1818.71</v>
          </cell>
        </row>
        <row r="149">
          <cell r="A149" t="str">
            <v>1SDA039367R1</v>
          </cell>
          <cell r="B149" t="str">
            <v>E2B 1600 PR111/P-LSI-In=1600A 3p F F</v>
          </cell>
          <cell r="D149">
            <v>1935.42</v>
          </cell>
        </row>
        <row r="150">
          <cell r="A150" t="str">
            <v>1SDA039370R1</v>
          </cell>
          <cell r="B150" t="str">
            <v>E2B 1600 PR111/P-LSIG-In=1600A 3p F F</v>
          </cell>
          <cell r="D150">
            <v>2229.29</v>
          </cell>
        </row>
        <row r="151">
          <cell r="A151" t="str">
            <v>1SDA039373R1</v>
          </cell>
          <cell r="B151" t="str">
            <v>E2B 1600 PR112/P-LSI-In=1600A 3p F F</v>
          </cell>
          <cell r="D151">
            <v>2168.81</v>
          </cell>
        </row>
        <row r="152">
          <cell r="A152" t="str">
            <v>1SDA039376R1</v>
          </cell>
          <cell r="B152" t="str">
            <v>E2B 1600 PR112/P-LSIG-In=1600A 3p F F</v>
          </cell>
          <cell r="D152">
            <v>2462.6799999999998</v>
          </cell>
        </row>
        <row r="154">
          <cell r="A154" t="str">
            <v>1SDA039408R1</v>
          </cell>
          <cell r="B154" t="str">
            <v>E2B 1600 PR111/P-LI-In=1600A 4p F HR</v>
          </cell>
          <cell r="D154">
            <v>1831.73</v>
          </cell>
        </row>
        <row r="155">
          <cell r="A155" t="str">
            <v>1SDA039411R1</v>
          </cell>
          <cell r="B155" t="str">
            <v>E2B 1600 PR111/P-LSI-In=1600A 4p F HR</v>
          </cell>
          <cell r="D155">
            <v>2000.78</v>
          </cell>
        </row>
        <row r="156">
          <cell r="A156" t="str">
            <v>1SDA039414R1</v>
          </cell>
          <cell r="B156" t="str">
            <v>E2B 1600 PR111/P-LSIG-In=1600A 4p F HR</v>
          </cell>
          <cell r="D156">
            <v>2249.11</v>
          </cell>
        </row>
        <row r="157">
          <cell r="A157" t="str">
            <v>1SDA039417R1</v>
          </cell>
          <cell r="B157" t="str">
            <v>E2B 1600 PR112/P-LSI-In=1600A 4p F HR</v>
          </cell>
          <cell r="D157">
            <v>2234.1799999999998</v>
          </cell>
        </row>
        <row r="158">
          <cell r="A158" t="str">
            <v>1SDA039420R1</v>
          </cell>
          <cell r="B158" t="str">
            <v>E2B 1600 PR112/P-LSIG-In=1600A 4p F HR</v>
          </cell>
          <cell r="D158">
            <v>2528.0500000000002</v>
          </cell>
        </row>
        <row r="160">
          <cell r="A160" t="str">
            <v>1SDA039430R1</v>
          </cell>
          <cell r="B160" t="str">
            <v>E2B 1600 PR111/P-LI-In=1600A 4p F VR</v>
          </cell>
          <cell r="D160">
            <v>2133.86</v>
          </cell>
        </row>
        <row r="161">
          <cell r="A161" t="str">
            <v>1SDA039433R1</v>
          </cell>
          <cell r="B161" t="str">
            <v>E2B 1600 PR111/P-LSI-In=1600A 4p F VR</v>
          </cell>
          <cell r="D161">
            <v>2250.5700000000002</v>
          </cell>
        </row>
        <row r="162">
          <cell r="A162" t="str">
            <v>1SDA039436R1</v>
          </cell>
          <cell r="B162" t="str">
            <v>E2B 1600 PR111/P-LSIG-In=1600A 4p F VR</v>
          </cell>
          <cell r="D162">
            <v>2544.44</v>
          </cell>
        </row>
        <row r="163">
          <cell r="A163" t="str">
            <v>1SDA039439R1</v>
          </cell>
          <cell r="B163" t="str">
            <v>E2B 1600 PR112/P-LSI-In=1600A 4p F VR</v>
          </cell>
          <cell r="D163">
            <v>2483.96</v>
          </cell>
        </row>
        <row r="164">
          <cell r="A164" t="str">
            <v>1SDA039442R1</v>
          </cell>
          <cell r="B164" t="str">
            <v>E2B 1600 PR112/P-LSIG-In=1600A 4p F VR</v>
          </cell>
          <cell r="D164">
            <v>2777.84</v>
          </cell>
        </row>
        <row r="166">
          <cell r="A166" t="str">
            <v>1SDA039452R1</v>
          </cell>
          <cell r="B166" t="str">
            <v>E2B 1600 PR111/P-LI-In=1600A 4p F F</v>
          </cell>
          <cell r="D166">
            <v>2357.4899999999998</v>
          </cell>
        </row>
        <row r="167">
          <cell r="A167" t="str">
            <v>1SDA039455R1</v>
          </cell>
          <cell r="B167" t="str">
            <v>E2B 1600 PR111/P-LSI-In=1600A 4p F F</v>
          </cell>
          <cell r="D167">
            <v>2474.1999999999998</v>
          </cell>
        </row>
        <row r="168">
          <cell r="A168" t="str">
            <v>1SDA039458R1</v>
          </cell>
          <cell r="B168" t="str">
            <v>E2B 1600 PR111/P-LSIG-In=1600A 4p F F</v>
          </cell>
          <cell r="D168">
            <v>2768.08</v>
          </cell>
        </row>
        <row r="169">
          <cell r="A169" t="str">
            <v>1SDA039461R1</v>
          </cell>
          <cell r="B169" t="str">
            <v>E2B 1600 PR112/P-LSI-In=1600A 4p F F</v>
          </cell>
          <cell r="D169">
            <v>2707.59</v>
          </cell>
        </row>
        <row r="170">
          <cell r="A170" t="str">
            <v>1SDA039464R1</v>
          </cell>
          <cell r="B170" t="str">
            <v>E2B 1600 PR112/P-LSIG-In=1600A 4p F F</v>
          </cell>
          <cell r="D170">
            <v>3001.47</v>
          </cell>
        </row>
        <row r="173">
          <cell r="B173" t="str">
            <v>E2B 2000</v>
          </cell>
        </row>
        <row r="175">
          <cell r="A175" t="str">
            <v>1SDA039496R1</v>
          </cell>
          <cell r="B175" t="str">
            <v>E2B 2000 PR111/P-LI-In=2000A 3p F HR</v>
          </cell>
          <cell r="D175">
            <v>1664.57</v>
          </cell>
        </row>
        <row r="176">
          <cell r="A176" t="str">
            <v>1SDA039499R1</v>
          </cell>
          <cell r="B176" t="str">
            <v>E2B 2000 PR111/P-LSI-In=2000A 3p F HR</v>
          </cell>
          <cell r="D176">
            <v>1831.95</v>
          </cell>
        </row>
        <row r="177">
          <cell r="A177" t="str">
            <v>1SDA039502R1</v>
          </cell>
          <cell r="B177" t="str">
            <v>E2B 2000 PR111/P-LSIG-In=2000A 3p F HR</v>
          </cell>
          <cell r="D177">
            <v>2036.61</v>
          </cell>
        </row>
        <row r="178">
          <cell r="A178" t="str">
            <v>1SDA039505R1</v>
          </cell>
          <cell r="B178" t="str">
            <v>E2B 2000 PR112/P-LSI-In=2000A 3p F HR</v>
          </cell>
          <cell r="D178">
            <v>2065.34</v>
          </cell>
        </row>
        <row r="179">
          <cell r="A179" t="str">
            <v>1SDA039508R1</v>
          </cell>
          <cell r="B179" t="str">
            <v>E2B 2000 PR112/P-LSIG-In=2000A 3p F HR</v>
          </cell>
          <cell r="D179">
            <v>2359.2199999999998</v>
          </cell>
        </row>
        <row r="181">
          <cell r="A181" t="str">
            <v>1SDA039518R1</v>
          </cell>
          <cell r="B181" t="str">
            <v>E2B 2000 PR111/P-LI-In=2000A 3p F VR</v>
          </cell>
          <cell r="D181">
            <v>1902.58</v>
          </cell>
        </row>
        <row r="182">
          <cell r="A182" t="str">
            <v>1SDA039521R1</v>
          </cell>
          <cell r="B182" t="str">
            <v>E2B 2000 PR111/P-LSI-In=2000A 3p F VR</v>
          </cell>
          <cell r="D182">
            <v>2019.29</v>
          </cell>
        </row>
        <row r="183">
          <cell r="A183" t="str">
            <v>1SDA039524R1</v>
          </cell>
          <cell r="B183" t="str">
            <v>E2B 2000 PR111/P-LSIG-In=2000A 3p F VR</v>
          </cell>
          <cell r="D183">
            <v>2313.16</v>
          </cell>
        </row>
        <row r="184">
          <cell r="A184" t="str">
            <v>1SDA039527R1</v>
          </cell>
          <cell r="B184" t="str">
            <v>E2B 2000 PR112/P-LSI-In=2000A 3p F VR</v>
          </cell>
          <cell r="D184">
            <v>2252.6799999999998</v>
          </cell>
        </row>
        <row r="185">
          <cell r="A185" t="str">
            <v>1SDA039530R1</v>
          </cell>
          <cell r="B185" t="str">
            <v>E2B 2000 PR112/P-LSIG-In=2000A 3p F VR</v>
          </cell>
          <cell r="D185">
            <v>2546.56</v>
          </cell>
        </row>
        <row r="187">
          <cell r="A187" t="str">
            <v>1SDA039540R1</v>
          </cell>
          <cell r="B187" t="str">
            <v>E2B 2000 PR111/P-LI-In=2000A 3p F F</v>
          </cell>
          <cell r="D187">
            <v>2070.94</v>
          </cell>
        </row>
        <row r="188">
          <cell r="A188" t="str">
            <v>1SDA039543R1</v>
          </cell>
          <cell r="B188" t="str">
            <v>E2B 2000 PR111/P-LSI-In=2000A 3p F F</v>
          </cell>
          <cell r="D188">
            <v>2187.65</v>
          </cell>
        </row>
        <row r="189">
          <cell r="A189" t="str">
            <v>1SDA039546R1</v>
          </cell>
          <cell r="B189" t="str">
            <v>E2B 2000 PR111/P-LSIG-In=2000A 3p F F</v>
          </cell>
          <cell r="D189">
            <v>2481.52</v>
          </cell>
        </row>
        <row r="190">
          <cell r="A190" t="str">
            <v>1SDA039549R1</v>
          </cell>
          <cell r="B190" t="str">
            <v>E2B 2000 PR112/P-LSI-In=2000A 3p F F</v>
          </cell>
          <cell r="D190">
            <v>2421.04</v>
          </cell>
        </row>
        <row r="191">
          <cell r="A191" t="str">
            <v>1SDA039552R1</v>
          </cell>
          <cell r="B191" t="str">
            <v>E2B 2000 PR112/P-LSIG-In=2000A 3p F F</v>
          </cell>
          <cell r="D191">
            <v>2714.91</v>
          </cell>
        </row>
        <row r="193">
          <cell r="A193" t="str">
            <v>1SDA039584R1</v>
          </cell>
          <cell r="B193" t="str">
            <v>E2B 2000 PR111/P-LI-In=2000A 4p F HR</v>
          </cell>
          <cell r="D193">
            <v>2300.1</v>
          </cell>
        </row>
        <row r="194">
          <cell r="A194" t="str">
            <v>1SDA039587R1</v>
          </cell>
          <cell r="B194" t="str">
            <v>E2B 2000 PR111/P-LSI-In=2000A 4p F HR</v>
          </cell>
          <cell r="D194">
            <v>2475.09</v>
          </cell>
        </row>
        <row r="195">
          <cell r="A195" t="str">
            <v>1SDA039590R1</v>
          </cell>
          <cell r="B195" t="str">
            <v>E2B 2000 PR111/P-LSIG-In=2000A 4p F HR</v>
          </cell>
          <cell r="D195">
            <v>2717.48</v>
          </cell>
        </row>
        <row r="196">
          <cell r="A196" t="str">
            <v>1SDA039593R1</v>
          </cell>
          <cell r="B196" t="str">
            <v>E2B 2000 PR112/P-LSI-In=2000A 4p F HR</v>
          </cell>
          <cell r="D196">
            <v>2708.48</v>
          </cell>
        </row>
        <row r="197">
          <cell r="A197" t="str">
            <v>1SDA039596R1</v>
          </cell>
          <cell r="B197" t="str">
            <v>E2B 2000 PR112/P-LSIG-In=2000A 4p F HR</v>
          </cell>
          <cell r="D197">
            <v>3002.35</v>
          </cell>
        </row>
        <row r="199">
          <cell r="A199" t="str">
            <v>1SDA039606R1</v>
          </cell>
          <cell r="B199" t="str">
            <v>E2B 2000 PR111/P-LI-In=2000A 4p F VR</v>
          </cell>
          <cell r="D199">
            <v>2608.16</v>
          </cell>
        </row>
        <row r="200">
          <cell r="A200" t="str">
            <v>1SDA039609R1</v>
          </cell>
          <cell r="B200" t="str">
            <v>E2B 2000 PR111/P-LSI-In=2000A 4p F VR</v>
          </cell>
          <cell r="D200">
            <v>2724.87</v>
          </cell>
        </row>
        <row r="201">
          <cell r="A201" t="str">
            <v>1SDA039612R1</v>
          </cell>
          <cell r="B201" t="str">
            <v>E2B 2000 PR111/P-LSIG-In=2000A 4p F VR</v>
          </cell>
          <cell r="D201">
            <v>3018.75</v>
          </cell>
        </row>
        <row r="202">
          <cell r="A202" t="str">
            <v>1SDA039615R1</v>
          </cell>
          <cell r="B202" t="str">
            <v>E2B 2000 PR112/P-LSI-In=2000A 4p F VR</v>
          </cell>
          <cell r="D202">
            <v>2958.27</v>
          </cell>
        </row>
        <row r="203">
          <cell r="A203" t="str">
            <v>1SDA039618R1</v>
          </cell>
          <cell r="B203" t="str">
            <v>E2B 2000 PR112/P-LSIG-In=2000A 4p F VR</v>
          </cell>
          <cell r="D203">
            <v>3252.14</v>
          </cell>
        </row>
        <row r="205">
          <cell r="A205" t="str">
            <v>1SDA039628R1</v>
          </cell>
          <cell r="B205" t="str">
            <v>E2B 2000 PR111/P-LI-In=2000A 4p F F</v>
          </cell>
          <cell r="D205">
            <v>2831.8</v>
          </cell>
        </row>
        <row r="206">
          <cell r="A206" t="str">
            <v>1SDA039631R1</v>
          </cell>
          <cell r="B206" t="str">
            <v>E2B 2000 PR111/P-LSI-In=2000A 4p F F</v>
          </cell>
          <cell r="D206">
            <v>2948.51</v>
          </cell>
        </row>
        <row r="207">
          <cell r="A207" t="str">
            <v>1SDA039634R1</v>
          </cell>
          <cell r="B207" t="str">
            <v>E2B 2000 PR111/P-LSIG-In=2000A 4p F F</v>
          </cell>
          <cell r="D207">
            <v>3242.38</v>
          </cell>
        </row>
        <row r="208">
          <cell r="A208" t="str">
            <v>1SDA039637R1</v>
          </cell>
          <cell r="B208" t="str">
            <v>E2B 2000 PR112/P-LSI-In=2000A 4p F F</v>
          </cell>
          <cell r="D208">
            <v>3181.9</v>
          </cell>
        </row>
        <row r="209">
          <cell r="A209" t="str">
            <v>1SDA039640R1</v>
          </cell>
          <cell r="B209" t="str">
            <v>E2B 2000 PR112/P-LSIG-In=2000A 4p F F</v>
          </cell>
          <cell r="D209">
            <v>3475.77</v>
          </cell>
        </row>
        <row r="211">
          <cell r="B211" t="str">
            <v>E2N 1250</v>
          </cell>
        </row>
        <row r="213">
          <cell r="A213" t="str">
            <v>1SDA039673R1</v>
          </cell>
          <cell r="B213" t="str">
            <v>E2N 1250 PR111/P-LI-In=1250A 3p F HR</v>
          </cell>
          <cell r="D213">
            <v>1173.6500000000001</v>
          </cell>
        </row>
        <row r="214">
          <cell r="A214" t="str">
            <v>1SDA039677R1</v>
          </cell>
          <cell r="B214" t="str">
            <v>E2N 1250 PR111/P-LSI-In=1250A 3p F HR</v>
          </cell>
          <cell r="D214">
            <v>1288.28</v>
          </cell>
        </row>
        <row r="215">
          <cell r="A215" t="str">
            <v>1SDA039681R1</v>
          </cell>
          <cell r="B215" t="str">
            <v>E2N 1250 PR111/P-LSIG-In=1250A 3p F HR</v>
          </cell>
          <cell r="D215">
            <v>1545.69</v>
          </cell>
        </row>
        <row r="216">
          <cell r="A216" t="str">
            <v>1SDA039685R1</v>
          </cell>
          <cell r="B216" t="str">
            <v>E2N 1250 PR112/P-LSI-In=1250A 3p F HR</v>
          </cell>
          <cell r="D216">
            <v>1521.67</v>
          </cell>
        </row>
        <row r="217">
          <cell r="A217" t="str">
            <v>1SDA039689R1</v>
          </cell>
          <cell r="B217" t="str">
            <v>E2N 1250 PR112/P-LSIG-In=1250A 3p F HR</v>
          </cell>
          <cell r="D217">
            <v>1815.54</v>
          </cell>
        </row>
        <row r="219">
          <cell r="A219" t="str">
            <v>1SDA039702R1</v>
          </cell>
          <cell r="B219" t="str">
            <v>E2N 1250 PR111/P-LI-In=1250A 3p F VR</v>
          </cell>
          <cell r="D219">
            <v>1358.91</v>
          </cell>
        </row>
        <row r="220">
          <cell r="A220" t="str">
            <v>1SDA039706R1</v>
          </cell>
          <cell r="B220" t="str">
            <v>E2N 1250 PR111/P-LSI-In=1250A 3p F VR</v>
          </cell>
          <cell r="D220">
            <v>1475.62</v>
          </cell>
        </row>
        <row r="221">
          <cell r="A221" t="str">
            <v>1SDA039710R1</v>
          </cell>
          <cell r="B221" t="str">
            <v>E2N 1250 PR111/P-LSIG-In=1250A 3p F VR</v>
          </cell>
          <cell r="D221">
            <v>1769.49</v>
          </cell>
        </row>
        <row r="222">
          <cell r="A222" t="str">
            <v>1SDA039714R1</v>
          </cell>
          <cell r="B222" t="str">
            <v>E2N 1250 PR112/P-LSI-In=1250A 3p F VR</v>
          </cell>
          <cell r="D222">
            <v>1709.01</v>
          </cell>
        </row>
        <row r="223">
          <cell r="A223" t="str">
            <v>1SDA039718R1</v>
          </cell>
          <cell r="B223" t="str">
            <v>E2N 1250 PR112/P-LSIG-In=1250A 3p F VR</v>
          </cell>
          <cell r="D223">
            <v>2002.89</v>
          </cell>
        </row>
        <row r="225">
          <cell r="A225" t="str">
            <v>1SDA039730R1</v>
          </cell>
          <cell r="B225" t="str">
            <v>E2N 1250 PR111/P-LI-In=1250A 3p F F</v>
          </cell>
          <cell r="D225">
            <v>1527.27</v>
          </cell>
        </row>
        <row r="226">
          <cell r="A226" t="str">
            <v>1SDA039734R1</v>
          </cell>
          <cell r="B226" t="str">
            <v>E2N 1250 PR111/P-LSI-In=1250A 3p F F</v>
          </cell>
          <cell r="D226">
            <v>1643.97</v>
          </cell>
        </row>
        <row r="227">
          <cell r="A227" t="str">
            <v>1SDA039738R1</v>
          </cell>
          <cell r="B227" t="str">
            <v>E2N 1250 PR111/P-LSIG-In=1250A 3p F F</v>
          </cell>
          <cell r="D227">
            <v>1937.85</v>
          </cell>
        </row>
        <row r="228">
          <cell r="A228" t="str">
            <v>1SDA039742R1</v>
          </cell>
          <cell r="B228" t="str">
            <v>E2N 1250 PR112/P-LSI-In=1250A 3p F F</v>
          </cell>
          <cell r="D228">
            <v>1877.37</v>
          </cell>
        </row>
        <row r="229">
          <cell r="A229" t="str">
            <v>1SDA039746R1</v>
          </cell>
          <cell r="B229" t="str">
            <v>E2N 1250 PR112/P-LSIG-In=1250A 3p F F</v>
          </cell>
          <cell r="D229">
            <v>2171.2399999999998</v>
          </cell>
        </row>
        <row r="231">
          <cell r="A231" t="str">
            <v>1SDA039788R1</v>
          </cell>
          <cell r="B231" t="str">
            <v>E2N 1250 PR111/P-LI-In=1250A 4p F HR</v>
          </cell>
          <cell r="D231">
            <v>1403.83</v>
          </cell>
        </row>
        <row r="232">
          <cell r="A232" t="str">
            <v>1SDA039792R1</v>
          </cell>
          <cell r="B232" t="str">
            <v>E2N 1250 PR111/P-LSI-In=1250A 4p F HR</v>
          </cell>
          <cell r="D232">
            <v>1511.52</v>
          </cell>
        </row>
        <row r="233">
          <cell r="A233" t="str">
            <v>1SDA039796R1</v>
          </cell>
          <cell r="B233" t="str">
            <v>E2N 1250 PR111/P-LSIG-In=1250A 4p F HR</v>
          </cell>
          <cell r="D233">
            <v>1821.21</v>
          </cell>
        </row>
        <row r="234">
          <cell r="A234" t="str">
            <v>1SDA039800R1</v>
          </cell>
          <cell r="B234" t="str">
            <v>E2N 1250 PR112/P-LSI-In=1250A 4p F HR</v>
          </cell>
          <cell r="D234">
            <v>1744.91</v>
          </cell>
        </row>
        <row r="235">
          <cell r="A235" t="str">
            <v>1SDA039803R1</v>
          </cell>
          <cell r="B235" t="str">
            <v>E2N 1250 PR112/P-LSIG-In=1250A 4p F HR</v>
          </cell>
          <cell r="D235">
            <v>2038.78</v>
          </cell>
        </row>
        <row r="237">
          <cell r="A237" t="str">
            <v>1SDA039817R1</v>
          </cell>
          <cell r="B237" t="str">
            <v>E2N 1250 PR111/P-LI-In=1250A 4p F VR</v>
          </cell>
          <cell r="D237">
            <v>1644.59</v>
          </cell>
        </row>
        <row r="238">
          <cell r="A238" t="str">
            <v>1SDA039821R1</v>
          </cell>
          <cell r="B238" t="str">
            <v>E2N 1250 PR111/P-LSI-In=1250A 4p F VR</v>
          </cell>
          <cell r="D238">
            <v>1761.3</v>
          </cell>
        </row>
        <row r="239">
          <cell r="A239" t="str">
            <v>1SDA039824R1</v>
          </cell>
          <cell r="B239" t="str">
            <v>E2N 1250 PR111/P-LSIG-In=1250A 4p F VR</v>
          </cell>
          <cell r="D239">
            <v>2055.1799999999998</v>
          </cell>
        </row>
        <row r="240">
          <cell r="A240" t="str">
            <v>1SDA039829R1</v>
          </cell>
          <cell r="B240" t="str">
            <v>E2N 1250 PR112/P-LSI-In=1250A 4p F VR</v>
          </cell>
          <cell r="D240">
            <v>1994.7</v>
          </cell>
        </row>
        <row r="241">
          <cell r="A241" t="str">
            <v>1SDA039833R1</v>
          </cell>
          <cell r="B241" t="str">
            <v>E2N 1250 PR112/P-LSIG-In=1250A 4p F VR</v>
          </cell>
          <cell r="D241">
            <v>2288.5700000000002</v>
          </cell>
        </row>
        <row r="243">
          <cell r="A243" t="str">
            <v>1SDA039846R1</v>
          </cell>
          <cell r="B243" t="str">
            <v>E2N 1250 PR111/P-LI-In=1250A 4p F F</v>
          </cell>
          <cell r="D243">
            <v>1868.23</v>
          </cell>
        </row>
        <row r="244">
          <cell r="A244" t="str">
            <v>1SDA039850R1</v>
          </cell>
          <cell r="B244" t="str">
            <v>E2N 1250 PR111/P-LSI-In=1250A 4p F F</v>
          </cell>
          <cell r="D244">
            <v>1984.94</v>
          </cell>
        </row>
        <row r="245">
          <cell r="A245" t="str">
            <v>1SDA039854R1</v>
          </cell>
          <cell r="B245" t="str">
            <v>E2N 1250 PR111/P-LSIG-In=1250A 4p F F</v>
          </cell>
          <cell r="D245">
            <v>2278.81</v>
          </cell>
        </row>
        <row r="246">
          <cell r="A246" t="str">
            <v>1SDA039858R1</v>
          </cell>
          <cell r="B246" t="str">
            <v>E2N 1250 PR112/P-LSI-In=1250A 4p F F</v>
          </cell>
          <cell r="D246">
            <v>2218.33</v>
          </cell>
        </row>
        <row r="247">
          <cell r="A247" t="str">
            <v>1SDA039862R1</v>
          </cell>
          <cell r="B247" t="str">
            <v>E2N 1250 PR112/P-LSIG-In=1250A 4p F F</v>
          </cell>
          <cell r="D247">
            <v>2512.1999999999998</v>
          </cell>
        </row>
        <row r="250">
          <cell r="B250" t="str">
            <v>E2N 1600</v>
          </cell>
        </row>
        <row r="252">
          <cell r="A252" t="str">
            <v>1SDA039903R1</v>
          </cell>
          <cell r="B252" t="str">
            <v>E2N 1600 PR111/P-LI-In=1600A 3p F HR</v>
          </cell>
          <cell r="D252">
            <v>1561.49</v>
          </cell>
        </row>
        <row r="253">
          <cell r="A253" t="str">
            <v>1SDA039906R1</v>
          </cell>
          <cell r="B253" t="str">
            <v>E2N 1600 PR111/P-LSI-In=1600A 3p F HR</v>
          </cell>
          <cell r="D253">
            <v>1661.39</v>
          </cell>
        </row>
        <row r="254">
          <cell r="A254" t="str">
            <v>1SDA039909R1</v>
          </cell>
          <cell r="B254" t="str">
            <v>E2N 1600 PR111/P-LSIG-In=1600A 3p F HR</v>
          </cell>
          <cell r="D254">
            <v>1933.53</v>
          </cell>
        </row>
        <row r="255">
          <cell r="A255" t="str">
            <v>1SDA039912R1</v>
          </cell>
          <cell r="B255" t="str">
            <v>E2N 1600 PR112/P-LSI-In=1600A 3p F HR</v>
          </cell>
          <cell r="D255">
            <v>1894.78</v>
          </cell>
        </row>
        <row r="256">
          <cell r="A256" t="str">
            <v>1SDA039915R1</v>
          </cell>
          <cell r="B256" t="str">
            <v>E2N 1600 PR112/P-LSIG-In=1600A 3p F HR</v>
          </cell>
          <cell r="D256">
            <v>2188.66</v>
          </cell>
        </row>
        <row r="258">
          <cell r="A258" t="str">
            <v>1SDA039925R1</v>
          </cell>
          <cell r="B258" t="str">
            <v>E2N 1600 PR111/P-LI-In=1600A 3p F VR</v>
          </cell>
          <cell r="D258">
            <v>1732.03</v>
          </cell>
        </row>
        <row r="259">
          <cell r="A259" t="str">
            <v>1SDA039928R1</v>
          </cell>
          <cell r="B259" t="str">
            <v>E2N 1600 PR111/P-LSI-In=1600A 3p F VR</v>
          </cell>
          <cell r="D259">
            <v>1848.73</v>
          </cell>
        </row>
        <row r="260">
          <cell r="A260" t="str">
            <v>1SDA039931R1</v>
          </cell>
          <cell r="B260" t="str">
            <v>E2N 1600 PR111/P-LSIG-In=1600A 3p F VR</v>
          </cell>
          <cell r="D260">
            <v>2142.61</v>
          </cell>
        </row>
        <row r="261">
          <cell r="A261" t="str">
            <v>1SDA039934R1</v>
          </cell>
          <cell r="B261" t="str">
            <v>E2N 1600 PR112/P-LSI-In=1600A 3p F VR</v>
          </cell>
          <cell r="D261">
            <v>2082.13</v>
          </cell>
        </row>
        <row r="262">
          <cell r="A262" t="str">
            <v>1SDA039937R1</v>
          </cell>
          <cell r="B262" t="str">
            <v>E2N 1600 PR112/P-LSIG-In=1600A 3p F VR</v>
          </cell>
          <cell r="D262">
            <v>2376</v>
          </cell>
        </row>
        <row r="264">
          <cell r="A264" t="str">
            <v>1SDA039947R1</v>
          </cell>
          <cell r="B264" t="str">
            <v>E2N 1600 PR111/P-LI-In=1600A 3p F F</v>
          </cell>
          <cell r="D264">
            <v>1900.38</v>
          </cell>
        </row>
        <row r="265">
          <cell r="A265" t="str">
            <v>1SDA039950R1</v>
          </cell>
          <cell r="B265" t="str">
            <v>E2N 1600 PR111/P-LSI-In=1600A 3p F F</v>
          </cell>
          <cell r="D265">
            <v>2017.09</v>
          </cell>
        </row>
        <row r="266">
          <cell r="A266" t="str">
            <v>1SDA039953R1</v>
          </cell>
          <cell r="B266" t="str">
            <v>E2N 1600 PR111/P-LSIG-In=1600A 3p F F</v>
          </cell>
          <cell r="D266">
            <v>2310.96</v>
          </cell>
        </row>
        <row r="267">
          <cell r="A267" t="str">
            <v>1SDA039956R1</v>
          </cell>
          <cell r="B267" t="str">
            <v>E2N 1600 PR112/P-LSI-In=1600A 3p F F</v>
          </cell>
          <cell r="D267">
            <v>2250.48</v>
          </cell>
        </row>
        <row r="268">
          <cell r="A268" t="str">
            <v>1SDA039959R1</v>
          </cell>
          <cell r="B268" t="str">
            <v>E2N 1600 PR112/P-LSIG-In=1600A 3p F F</v>
          </cell>
          <cell r="D268">
            <v>2544.35</v>
          </cell>
        </row>
        <row r="270">
          <cell r="A270" t="str">
            <v>1SDA039991R1</v>
          </cell>
          <cell r="B270" t="str">
            <v>E2N 1600 PR111/P-LI-In=1600A 4p F HR</v>
          </cell>
          <cell r="D270">
            <v>2021.51</v>
          </cell>
        </row>
        <row r="271">
          <cell r="A271" t="str">
            <v>1SDA039994R1</v>
          </cell>
          <cell r="B271" t="str">
            <v>E2N 1600 PR111/P-LSI-In=1600A 4p F HR</v>
          </cell>
          <cell r="D271">
            <v>2105.75</v>
          </cell>
        </row>
        <row r="272">
          <cell r="A272" t="str">
            <v>1SDA039997R1</v>
          </cell>
          <cell r="B272" t="str">
            <v>E2N 1600 PR111/P-LSIG-In=1600A 4p F HR</v>
          </cell>
          <cell r="D272">
            <v>2438.89</v>
          </cell>
        </row>
        <row r="273">
          <cell r="A273" t="str">
            <v>1SDA040000R1</v>
          </cell>
          <cell r="B273" t="str">
            <v>E2N 1600 PR112/P-LSI-In=1600A 4p F HR</v>
          </cell>
          <cell r="D273">
            <v>2339.14</v>
          </cell>
        </row>
        <row r="274">
          <cell r="A274" t="str">
            <v>1SDA040003R1</v>
          </cell>
          <cell r="B274" t="str">
            <v>E2N 1600 PR112/P-LSIG-In=1600A 4p F HR</v>
          </cell>
          <cell r="D274">
            <v>2633.01</v>
          </cell>
        </row>
        <row r="276">
          <cell r="A276" t="str">
            <v>1SDA040013R1</v>
          </cell>
          <cell r="B276" t="str">
            <v>E2N 1600 PR111/P-LI-In=1600A 4p F VR</v>
          </cell>
          <cell r="D276">
            <v>2238.8200000000002</v>
          </cell>
        </row>
        <row r="277">
          <cell r="A277" t="str">
            <v>1SDA040016R1</v>
          </cell>
          <cell r="B277" t="str">
            <v>E2N 1600 PR111/P-LSI-In=1600A 4p F VR</v>
          </cell>
          <cell r="D277">
            <v>2355.5300000000002</v>
          </cell>
        </row>
        <row r="278">
          <cell r="A278" t="str">
            <v>1SDA040019R1</v>
          </cell>
          <cell r="B278" t="str">
            <v>E2N 1600 PR111/P-LSIG-In=1600A 4p F VR</v>
          </cell>
          <cell r="D278">
            <v>2649.41</v>
          </cell>
        </row>
        <row r="279">
          <cell r="A279" t="str">
            <v>1SDA040022R1</v>
          </cell>
          <cell r="B279" t="str">
            <v>E2N 1600 PR112/P-LSI-In=1600A 4p F VR</v>
          </cell>
          <cell r="D279">
            <v>2588.92</v>
          </cell>
        </row>
        <row r="280">
          <cell r="A280" t="str">
            <v>1SDA040025R1</v>
          </cell>
          <cell r="B280" t="str">
            <v>E2N 1600 PR112/P-LSIG-In=1600A 4p F VR</v>
          </cell>
          <cell r="D280">
            <v>2882.8</v>
          </cell>
        </row>
        <row r="282">
          <cell r="A282" t="str">
            <v>1SDA040035R1</v>
          </cell>
          <cell r="B282" t="str">
            <v>E2N 1600 PR111/P-LI-In=1600A 4p F F</v>
          </cell>
          <cell r="D282">
            <v>2462.46</v>
          </cell>
        </row>
        <row r="283">
          <cell r="A283" t="str">
            <v>1SDA040038R1</v>
          </cell>
          <cell r="B283" t="str">
            <v>E2N 1600 PR111/P-LSI-In=1600A 4p F F</v>
          </cell>
          <cell r="D283">
            <v>2579.16</v>
          </cell>
        </row>
        <row r="284">
          <cell r="A284" t="str">
            <v>1SDA040041R1</v>
          </cell>
          <cell r="B284" t="str">
            <v>E2N 1600 PR111/P-LSIG-In=1600A 4p F F</v>
          </cell>
          <cell r="D284">
            <v>2873.04</v>
          </cell>
        </row>
        <row r="285">
          <cell r="A285" t="str">
            <v>1SDA040044R1</v>
          </cell>
          <cell r="B285" t="str">
            <v>E2N 1600 PR112/P-LSI-In=1600A 4p F F</v>
          </cell>
          <cell r="D285">
            <v>2812.56</v>
          </cell>
        </row>
        <row r="286">
          <cell r="A286" t="str">
            <v>1SDA040047R1</v>
          </cell>
          <cell r="B286" t="str">
            <v>E2N 1600 PR112/P-LSIG-In=1600A 4p F F</v>
          </cell>
          <cell r="D286">
            <v>3106.43</v>
          </cell>
        </row>
        <row r="289">
          <cell r="B289" t="str">
            <v>E2N 2000</v>
          </cell>
        </row>
        <row r="291">
          <cell r="A291" t="str">
            <v>1SDA040079R1</v>
          </cell>
          <cell r="B291" t="str">
            <v>E2N 2000 PR111/P-LI-In=2000A 3p F HR</v>
          </cell>
          <cell r="D291">
            <v>1798.85</v>
          </cell>
        </row>
        <row r="292">
          <cell r="A292" t="str">
            <v>1SDA040082R1</v>
          </cell>
          <cell r="B292" t="str">
            <v>E2N 2000 PR111/P-LSI-In=2000A 3p F HR</v>
          </cell>
          <cell r="D292">
            <v>1889.73</v>
          </cell>
        </row>
        <row r="293">
          <cell r="A293" t="str">
            <v>1SDA040085R1</v>
          </cell>
          <cell r="B293" t="str">
            <v>E2N 2000 PR111/P-LSIG-In=2000A 3p F HR</v>
          </cell>
          <cell r="D293">
            <v>2170.89</v>
          </cell>
        </row>
        <row r="294">
          <cell r="A294" t="str">
            <v>1SDA040088R1</v>
          </cell>
          <cell r="B294" t="str">
            <v>E2N 2000 PR112/P-LSI-In=2000A 3p F HR</v>
          </cell>
          <cell r="D294">
            <v>2123.13</v>
          </cell>
        </row>
        <row r="295">
          <cell r="A295" t="str">
            <v>1SDA040091R1</v>
          </cell>
          <cell r="B295" t="str">
            <v>E2N 2000 PR112/P-LSIG-In=2000A 3p F HR</v>
          </cell>
          <cell r="D295">
            <v>2417</v>
          </cell>
        </row>
        <row r="297">
          <cell r="A297" t="str">
            <v>1SDA040101R1</v>
          </cell>
          <cell r="B297" t="str">
            <v>E2N 2000 PR111/P-LI-In=2000A 3p F VR</v>
          </cell>
          <cell r="D297">
            <v>1960.37</v>
          </cell>
        </row>
        <row r="298">
          <cell r="A298" t="str">
            <v>1SDA040105R1</v>
          </cell>
          <cell r="B298" t="str">
            <v>E2N 2000 PR111/P-LSI-In=2000A 3p F VR</v>
          </cell>
          <cell r="D298">
            <v>2077.08</v>
          </cell>
        </row>
        <row r="299">
          <cell r="A299" t="str">
            <v>1SDA040107R1</v>
          </cell>
          <cell r="B299" t="str">
            <v>E2N 2000 PR111/P-LSIG-In=2000A 3p F VR</v>
          </cell>
          <cell r="D299">
            <v>2370.9499999999998</v>
          </cell>
        </row>
        <row r="300">
          <cell r="A300" t="str">
            <v>1SDA040110R1</v>
          </cell>
          <cell r="B300" t="str">
            <v>E2N 2000 PR112/P-LSI-In=2000A 3p F VR</v>
          </cell>
          <cell r="D300">
            <v>2310.4699999999998</v>
          </cell>
        </row>
        <row r="301">
          <cell r="A301" t="str">
            <v>1SDA040113R1</v>
          </cell>
          <cell r="B301" t="str">
            <v>E2N 2000 PR112/P-LSIG-In=2000A 3p F VR</v>
          </cell>
          <cell r="D301">
            <v>2604.34</v>
          </cell>
        </row>
        <row r="303">
          <cell r="A303" t="str">
            <v>1SDA040123R1</v>
          </cell>
          <cell r="B303" t="str">
            <v>E2N 2000 PR111/P-LI-In=2000A 3p F F</v>
          </cell>
          <cell r="D303">
            <v>2128.7199999999998</v>
          </cell>
        </row>
        <row r="304">
          <cell r="A304" t="str">
            <v>1SDA040126R1</v>
          </cell>
          <cell r="B304" t="str">
            <v>E2N 2000 PR111/P-LSI-In=2000A 3p F F</v>
          </cell>
          <cell r="D304">
            <v>2245.4299999999998</v>
          </cell>
        </row>
        <row r="305">
          <cell r="A305" t="str">
            <v>1SDA040129R1</v>
          </cell>
          <cell r="B305" t="str">
            <v>E2N 2000 PR111/P-LSIG-In=2000A 3p F F</v>
          </cell>
          <cell r="D305">
            <v>2539.3000000000002</v>
          </cell>
        </row>
        <row r="306">
          <cell r="A306" t="str">
            <v>1SDA040132R1</v>
          </cell>
          <cell r="B306" t="str">
            <v>E2N 2000 PR112/P-LSI-In=2000A 3p F F</v>
          </cell>
          <cell r="D306">
            <v>2478.8200000000002</v>
          </cell>
        </row>
        <row r="307">
          <cell r="A307" t="str">
            <v>1SDA040135R1</v>
          </cell>
          <cell r="B307" t="str">
            <v>E2N 2000 PR112/P-LSIG-In=2000A 3p F F</v>
          </cell>
          <cell r="D307">
            <v>2772.7</v>
          </cell>
        </row>
        <row r="309">
          <cell r="A309" t="str">
            <v>1SDA040167R1</v>
          </cell>
          <cell r="B309" t="str">
            <v>E2N 2000 PR111/P-LI-In=2000A 4p F HR</v>
          </cell>
          <cell r="D309">
            <v>2404.9899999999998</v>
          </cell>
        </row>
        <row r="310">
          <cell r="A310" t="str">
            <v>1SDA040170R1</v>
          </cell>
          <cell r="B310" t="str">
            <v>E2N 2000 PR111/P-LSI-In=2000A 4p F HR</v>
          </cell>
          <cell r="D310">
            <v>2474.67</v>
          </cell>
        </row>
        <row r="311">
          <cell r="A311" t="str">
            <v>1SDA040173R1</v>
          </cell>
          <cell r="B311" t="str">
            <v>E2N 2000 PR111/P-LSIG-In=2000A 4p F HR</v>
          </cell>
          <cell r="D311">
            <v>2822.37</v>
          </cell>
        </row>
        <row r="312">
          <cell r="A312" t="str">
            <v>1SDA040176R1</v>
          </cell>
          <cell r="B312" t="str">
            <v>E2N 2000 PR112/P-LSI-In=2000A 4p F HR</v>
          </cell>
          <cell r="D312">
            <v>2708.06</v>
          </cell>
        </row>
        <row r="313">
          <cell r="A313" t="str">
            <v>1SDA040179R1</v>
          </cell>
          <cell r="B313" t="str">
            <v>E2N 2000 PR112/P-LSIG-In=2000A 4p F HR</v>
          </cell>
          <cell r="D313">
            <v>3001.94</v>
          </cell>
        </row>
        <row r="315">
          <cell r="A315" t="str">
            <v>1SDA043352R1</v>
          </cell>
          <cell r="B315" t="str">
            <v>E2N 2000 PR111/P-LI-In=2000A 4p F VR</v>
          </cell>
          <cell r="D315">
            <v>2607.75</v>
          </cell>
        </row>
        <row r="316">
          <cell r="A316" t="str">
            <v>1SDA043355R1</v>
          </cell>
          <cell r="B316" t="str">
            <v>E2N 2000 PR111/P-LSI-In=2000A 4p F VR</v>
          </cell>
          <cell r="D316">
            <v>2724.46</v>
          </cell>
        </row>
        <row r="317">
          <cell r="A317" t="str">
            <v>1SDA043358R1</v>
          </cell>
          <cell r="B317" t="str">
            <v>E2N 2000 PR111/P-LSIG-In=2000A 4p F VR</v>
          </cell>
          <cell r="D317">
            <v>3018.33</v>
          </cell>
        </row>
        <row r="318">
          <cell r="A318" t="str">
            <v>1SDA043361R1</v>
          </cell>
          <cell r="B318" t="str">
            <v>E2N 2000 PR112/P-LSI-In=2000A 4p F VR</v>
          </cell>
          <cell r="D318">
            <v>2957.85</v>
          </cell>
        </row>
        <row r="319">
          <cell r="A319" t="str">
            <v>1SDA043364R1</v>
          </cell>
          <cell r="B319" t="str">
            <v>E2N 2000 PR112/P-LSIG-In=2000A 4p F VR</v>
          </cell>
          <cell r="D319">
            <v>3251.72</v>
          </cell>
        </row>
        <row r="321">
          <cell r="A321" t="str">
            <v>1SDA040189R1</v>
          </cell>
          <cell r="B321" t="str">
            <v>E2N 2000 PR111/P-LI-In=2000A 4p F F</v>
          </cell>
          <cell r="D321">
            <v>2831.38</v>
          </cell>
        </row>
        <row r="322">
          <cell r="A322" t="str">
            <v>1SDA040192R1</v>
          </cell>
          <cell r="B322" t="str">
            <v>E2N 2000 PR111/P-LSI-In=2000A 4p F F</v>
          </cell>
          <cell r="D322">
            <v>2948.09</v>
          </cell>
        </row>
        <row r="323">
          <cell r="A323" t="str">
            <v>1SDA040195R1</v>
          </cell>
          <cell r="B323" t="str">
            <v>E2N 2000 PR111/P-LSIG-In=2000A 4p F F</v>
          </cell>
          <cell r="D323">
            <v>3241.96</v>
          </cell>
        </row>
        <row r="324">
          <cell r="A324" t="str">
            <v>1SDA040198R1</v>
          </cell>
          <cell r="B324" t="str">
            <v>E2N 2000 PR112/P-LSI-In=2000A 4p F F</v>
          </cell>
          <cell r="D324">
            <v>3181.48</v>
          </cell>
        </row>
        <row r="325">
          <cell r="A325" t="str">
            <v>1SDA040201R1</v>
          </cell>
          <cell r="B325" t="str">
            <v>E2N 2000 PR112/P-LSIG-In=2000A 4p F F</v>
          </cell>
          <cell r="D325">
            <v>3475.35</v>
          </cell>
        </row>
        <row r="328">
          <cell r="B328" t="str">
            <v>E2L 1250</v>
          </cell>
        </row>
        <row r="330">
          <cell r="A330" t="str">
            <v>1SDA043390R1</v>
          </cell>
          <cell r="B330" t="str">
            <v>E2L 1250 PR111/P-LI-In=1250A 3p F HR</v>
          </cell>
          <cell r="D330">
            <v>1842.08</v>
          </cell>
        </row>
        <row r="331">
          <cell r="A331" t="str">
            <v>1SDA043394R1</v>
          </cell>
          <cell r="B331" t="str">
            <v>E2L 1250 PR111/P-LSI-In=1250A 3p F HR</v>
          </cell>
          <cell r="D331">
            <v>1958.78</v>
          </cell>
        </row>
        <row r="332">
          <cell r="A332" t="str">
            <v>1SDA043398R1</v>
          </cell>
          <cell r="B332" t="str">
            <v>E2L 1250 PR111/P-LSIG-In=1250A 3p F HR</v>
          </cell>
          <cell r="D332">
            <v>2252.66</v>
          </cell>
        </row>
        <row r="333">
          <cell r="A333" t="str">
            <v>1SDA043402R1</v>
          </cell>
          <cell r="B333" t="str">
            <v>E2L 1250 PR112/P-LSI-In=1250A 3p F HR</v>
          </cell>
          <cell r="D333">
            <v>2192.1799999999998</v>
          </cell>
        </row>
        <row r="334">
          <cell r="A334" t="str">
            <v>1SDA043406R1</v>
          </cell>
          <cell r="B334" t="str">
            <v>E2L 1250 PR112/P-LSIG-In=1250A 3p F HR</v>
          </cell>
          <cell r="D334">
            <v>2486.0500000000002</v>
          </cell>
        </row>
        <row r="336">
          <cell r="A336" t="str">
            <v>1SDA040234R1</v>
          </cell>
          <cell r="B336" t="str">
            <v>E2L 1250 PR111/P-LI-In=1250A 3p F VR</v>
          </cell>
          <cell r="D336">
            <v>2029.42</v>
          </cell>
        </row>
        <row r="337">
          <cell r="A337" t="str">
            <v>1SDA040238R1</v>
          </cell>
          <cell r="B337" t="str">
            <v>E2L 1250 PR111/P-LSI-In=1250A 3p F VR</v>
          </cell>
          <cell r="D337">
            <v>2146.13</v>
          </cell>
        </row>
        <row r="338">
          <cell r="A338" t="str">
            <v>1SDA040242R1</v>
          </cell>
          <cell r="B338" t="str">
            <v>E2L 1250 PR111/P-LSIG-In=1250A 3p F VR</v>
          </cell>
          <cell r="D338">
            <v>2440</v>
          </cell>
        </row>
        <row r="339">
          <cell r="A339" t="str">
            <v>1SDA040246R1</v>
          </cell>
          <cell r="B339" t="str">
            <v>E2L 1250 PR112/P-LSI-In=1250A 3p F VR</v>
          </cell>
          <cell r="D339">
            <v>2379.52</v>
          </cell>
        </row>
        <row r="340">
          <cell r="A340" t="str">
            <v>1SDA040250R1</v>
          </cell>
          <cell r="B340" t="str">
            <v>E2L 1250 PR112/P-LSIG-In=1250A 3p F VR</v>
          </cell>
          <cell r="D340">
            <v>2673.39</v>
          </cell>
        </row>
        <row r="342">
          <cell r="A342" t="str">
            <v>1SDA040263R1</v>
          </cell>
          <cell r="B342" t="str">
            <v>E2L 1250 PR111/P-LI-In=1250A 3p F F</v>
          </cell>
          <cell r="D342">
            <v>2197.77</v>
          </cell>
        </row>
        <row r="343">
          <cell r="A343" t="str">
            <v>1SDA040266R1</v>
          </cell>
          <cell r="B343" t="str">
            <v>E2L 1250 PR111/P-LSI-In=1250A 3p F F</v>
          </cell>
          <cell r="D343">
            <v>2314.48</v>
          </cell>
        </row>
        <row r="344">
          <cell r="A344" t="str">
            <v>1SDA040271R1</v>
          </cell>
          <cell r="B344" t="str">
            <v>E2L 1250 PR111/P-LSIG-In=1250A 3p F F</v>
          </cell>
          <cell r="D344">
            <v>2608.35</v>
          </cell>
        </row>
        <row r="345">
          <cell r="A345" t="str">
            <v>1SDA040275R1</v>
          </cell>
          <cell r="B345" t="str">
            <v>E2L 1250 PR112/P-LSI-In=1250A 3p F F</v>
          </cell>
          <cell r="D345">
            <v>2547.87</v>
          </cell>
        </row>
        <row r="346">
          <cell r="A346" t="str">
            <v>1SDA040279R1</v>
          </cell>
          <cell r="B346" t="str">
            <v>E2L 1250 PR112/P-LSIG-In=1250A 3p F F</v>
          </cell>
          <cell r="D346">
            <v>2841.75</v>
          </cell>
        </row>
        <row r="348">
          <cell r="A348" t="str">
            <v>1SDA040337R1</v>
          </cell>
          <cell r="B348" t="str">
            <v>E2L 1250 PR111/P-LI-In=1250A 4p F HR</v>
          </cell>
          <cell r="D348">
            <v>2252.34</v>
          </cell>
        </row>
        <row r="349">
          <cell r="A349" t="str">
            <v>1SDA040341R1</v>
          </cell>
          <cell r="B349" t="str">
            <v>E2L 1250 PR111/P-LSI-In=1250A 4p F HR</v>
          </cell>
          <cell r="D349">
            <v>2369.0500000000002</v>
          </cell>
        </row>
        <row r="350">
          <cell r="A350" t="str">
            <v>1SDA040345R1</v>
          </cell>
          <cell r="B350" t="str">
            <v>E2L 1250 PR111/P-LSIG-In=1250A 4p F HR</v>
          </cell>
          <cell r="D350">
            <v>2662.92</v>
          </cell>
        </row>
        <row r="351">
          <cell r="A351" t="str">
            <v>1SDA040349R1</v>
          </cell>
          <cell r="B351" t="str">
            <v>E2L 1250 PR112/P-LSI-In=1250A 4p F HR</v>
          </cell>
          <cell r="D351">
            <v>2602.44</v>
          </cell>
        </row>
        <row r="352">
          <cell r="A352" t="str">
            <v>1SDA040353R1</v>
          </cell>
          <cell r="B352" t="str">
            <v>E2L 1250 PR112/P-LSIG-In=1250A 4p F HR</v>
          </cell>
          <cell r="D352">
            <v>2896.32</v>
          </cell>
        </row>
        <row r="354">
          <cell r="A354" t="str">
            <v>1SDA040366R1</v>
          </cell>
          <cell r="B354" t="str">
            <v>E2L 1250 PR111/P-LI-In=1250A 4p F VR</v>
          </cell>
          <cell r="D354">
            <v>2502.13</v>
          </cell>
        </row>
        <row r="355">
          <cell r="A355" t="str">
            <v>1SDA040370R1</v>
          </cell>
          <cell r="B355" t="str">
            <v>E2L 1250 PR111/P-LSI-In=1250A 4p F VR</v>
          </cell>
          <cell r="D355">
            <v>2618.84</v>
          </cell>
        </row>
        <row r="356">
          <cell r="A356" t="str">
            <v>1SDA040374R1</v>
          </cell>
          <cell r="B356" t="str">
            <v>E2L 1250 PR111/P-LSIG-In=1250A 4p F VR</v>
          </cell>
          <cell r="D356">
            <v>2912.71</v>
          </cell>
        </row>
        <row r="357">
          <cell r="A357" t="str">
            <v>1SDA040378R1</v>
          </cell>
          <cell r="B357" t="str">
            <v>E2L 1250 PR112/P-LSI-In=1250A 4p F VR</v>
          </cell>
          <cell r="D357">
            <v>2852.23</v>
          </cell>
        </row>
        <row r="358">
          <cell r="A358" t="str">
            <v>1SDA040382R1</v>
          </cell>
          <cell r="B358" t="str">
            <v>E2L 1250 PR112/P-LSIG-In=1250A 4p F VR</v>
          </cell>
          <cell r="D358">
            <v>3146.1</v>
          </cell>
        </row>
        <row r="360">
          <cell r="A360" t="str">
            <v>1SDA040395R1</v>
          </cell>
          <cell r="B360" t="str">
            <v>E2L 1250 PR111/P-LI-In=1250A 4p F F</v>
          </cell>
          <cell r="D360">
            <v>2725.76</v>
          </cell>
        </row>
        <row r="361">
          <cell r="A361" t="str">
            <v>1SDA040399R1</v>
          </cell>
          <cell r="B361" t="str">
            <v>E2L 1250 PR111/P-LSI-In=1250A 4p F F</v>
          </cell>
          <cell r="D361">
            <v>2842.47</v>
          </cell>
        </row>
        <row r="362">
          <cell r="A362" t="str">
            <v>1SDA040403R1</v>
          </cell>
          <cell r="B362" t="str">
            <v>E2L 1250 PR111/P-LSIG-In=1250A 4p F F</v>
          </cell>
          <cell r="D362">
            <v>3136.34</v>
          </cell>
        </row>
        <row r="363">
          <cell r="A363" t="str">
            <v>1SDA040407R1</v>
          </cell>
          <cell r="B363" t="str">
            <v>E2L 1250 PR112/P-LSI-In=1250A 4p F F</v>
          </cell>
          <cell r="D363">
            <v>3075.86</v>
          </cell>
        </row>
        <row r="364">
          <cell r="A364" t="str">
            <v>1SDA040411R1</v>
          </cell>
          <cell r="B364" t="str">
            <v>E2L 1250 PR112/P-LSIG-In=1250A 4p F F</v>
          </cell>
          <cell r="D364">
            <v>3369.73</v>
          </cell>
        </row>
        <row r="367">
          <cell r="B367" t="str">
            <v>E2L 1600</v>
          </cell>
        </row>
        <row r="369">
          <cell r="A369" t="str">
            <v>1SDA040452R1</v>
          </cell>
          <cell r="B369" t="str">
            <v>E2L 1600 PR111/P-LI-In=1600A 3p F HR</v>
          </cell>
          <cell r="D369">
            <v>2501.61</v>
          </cell>
        </row>
        <row r="370">
          <cell r="A370" t="str">
            <v>1SDA040455R1</v>
          </cell>
          <cell r="B370" t="str">
            <v>E2L 1600 PR111/P-LSI-In=1600A 3p F HR</v>
          </cell>
          <cell r="D370">
            <v>2618.3200000000002</v>
          </cell>
        </row>
        <row r="371">
          <cell r="A371" t="str">
            <v>1SDA040458R1</v>
          </cell>
          <cell r="B371" t="str">
            <v>E2L 1600 PR111/P-LSIG-In=1600A 3p F HR</v>
          </cell>
          <cell r="D371">
            <v>2912.19</v>
          </cell>
        </row>
        <row r="372">
          <cell r="A372" t="str">
            <v>1SDA040461R1</v>
          </cell>
          <cell r="B372" t="str">
            <v>E2L 1600 PR112/P-LSI-In=1600A 3p F HR</v>
          </cell>
          <cell r="D372">
            <v>2851.71</v>
          </cell>
        </row>
        <row r="373">
          <cell r="A373" t="str">
            <v>1SDA040464R1</v>
          </cell>
          <cell r="B373" t="str">
            <v>E2L 1600 PR112/P-LSIG-In=1600A 3p F HR</v>
          </cell>
          <cell r="D373">
            <v>3145.58</v>
          </cell>
        </row>
        <row r="375">
          <cell r="A375" t="str">
            <v>1SDA040474R1</v>
          </cell>
          <cell r="B375" t="str">
            <v>E2L 1600 PR111/P-LI-In=1600A 3p F VR</v>
          </cell>
          <cell r="D375">
            <v>2688.95</v>
          </cell>
        </row>
        <row r="376">
          <cell r="A376" t="str">
            <v>1SDA040477R1</v>
          </cell>
          <cell r="B376" t="str">
            <v>E2L 1600 PR111/P-LSI-In=1600A 3p F VR</v>
          </cell>
          <cell r="D376">
            <v>2805.66</v>
          </cell>
        </row>
        <row r="377">
          <cell r="A377" t="str">
            <v>1SDA040480R1</v>
          </cell>
          <cell r="B377" t="str">
            <v>E2L 1600 PR111/P-LSIG-In=1600A 3p F VR</v>
          </cell>
          <cell r="D377">
            <v>3099.53</v>
          </cell>
        </row>
        <row r="378">
          <cell r="A378" t="str">
            <v>1SDA040483R1</v>
          </cell>
          <cell r="B378" t="str">
            <v>E2L 1600 PR112/P-LSI-In=1600A 3p F VR</v>
          </cell>
          <cell r="D378">
            <v>3039.05</v>
          </cell>
        </row>
        <row r="379">
          <cell r="A379" t="str">
            <v>1SDA040486R1</v>
          </cell>
          <cell r="B379" t="str">
            <v>E2L 1600 PR112/P-LSIG-In=1600A 3p F VR</v>
          </cell>
          <cell r="D379">
            <v>3332.92</v>
          </cell>
        </row>
        <row r="381">
          <cell r="A381" t="str">
            <v>1SDA040496R1</v>
          </cell>
          <cell r="B381" t="str">
            <v>E2L 1600 PR111/P-LI-In=1600A 3p F F</v>
          </cell>
          <cell r="D381">
            <v>2857.3</v>
          </cell>
        </row>
        <row r="382">
          <cell r="A382" t="str">
            <v>1SDA040499R1</v>
          </cell>
          <cell r="B382" t="str">
            <v>E2L 1600 PR111/P-LSI-In=1600A 3p F F</v>
          </cell>
          <cell r="D382">
            <v>2974.01</v>
          </cell>
        </row>
        <row r="383">
          <cell r="A383" t="str">
            <v>1SDA040502R1</v>
          </cell>
          <cell r="B383" t="str">
            <v>E2L 1600 PR111/P-LSIG-In=1600A 3p F F</v>
          </cell>
          <cell r="D383">
            <v>3267.89</v>
          </cell>
        </row>
        <row r="384">
          <cell r="A384" t="str">
            <v>1SDA040505R1</v>
          </cell>
          <cell r="B384" t="str">
            <v>E2L 1600 PR112/P-LSI-In=1600A 3p F F</v>
          </cell>
          <cell r="D384">
            <v>3207.41</v>
          </cell>
        </row>
        <row r="385">
          <cell r="A385" t="str">
            <v>1SDA040508R1</v>
          </cell>
          <cell r="B385" t="str">
            <v>E2L 1600 PR112/P-LSIG-In=1600A 3p F F</v>
          </cell>
          <cell r="D385">
            <v>3501.28</v>
          </cell>
        </row>
        <row r="387">
          <cell r="A387" t="str">
            <v>1SDA040540R1</v>
          </cell>
          <cell r="B387" t="str">
            <v>E2L 1600 PR111/P-LI-In=1600A 4p F HR</v>
          </cell>
          <cell r="D387">
            <v>2981.81</v>
          </cell>
        </row>
        <row r="388">
          <cell r="A388" t="str">
            <v>1SDA040543R1</v>
          </cell>
          <cell r="B388" t="str">
            <v>E2L 1600 PR111/P-LSI-In=1600A 4p F HR</v>
          </cell>
          <cell r="D388">
            <v>3098.52</v>
          </cell>
        </row>
        <row r="389">
          <cell r="A389" t="str">
            <v>1SDA040546R1</v>
          </cell>
          <cell r="B389" t="str">
            <v>E2L 1600 PR111/P-LSIG-In=1600A 4p F HR</v>
          </cell>
          <cell r="D389">
            <v>3392.39</v>
          </cell>
        </row>
        <row r="390">
          <cell r="A390" t="str">
            <v>1SDA040549R1</v>
          </cell>
          <cell r="B390" t="str">
            <v>E2L 1600 PR112/P-LSI-In=1600A 4p F HR</v>
          </cell>
          <cell r="D390">
            <v>3331.91</v>
          </cell>
        </row>
        <row r="391">
          <cell r="A391" t="str">
            <v>1SDA040552R1</v>
          </cell>
          <cell r="B391" t="str">
            <v>E2L 1600 PR112/P-LSIG-In=1600A 4p F HR</v>
          </cell>
          <cell r="D391">
            <v>3625.78</v>
          </cell>
        </row>
        <row r="393">
          <cell r="A393" t="str">
            <v>1SDA040562R1</v>
          </cell>
          <cell r="B393" t="str">
            <v>E2L 1600 PR111/P-LI-In=1600A 4p F VR</v>
          </cell>
          <cell r="D393">
            <v>3231.59</v>
          </cell>
        </row>
        <row r="394">
          <cell r="A394" t="str">
            <v>1SDA040565R1</v>
          </cell>
          <cell r="B394" t="str">
            <v>E2L 1600 PR111/P-LSI-In=1600A 4p F VR</v>
          </cell>
          <cell r="D394">
            <v>3348.3</v>
          </cell>
        </row>
        <row r="395">
          <cell r="A395" t="str">
            <v>1SDA040568R1</v>
          </cell>
          <cell r="B395" t="str">
            <v>E2L 1600 PR111/P-LSIG-In=1600A 4p F VR</v>
          </cell>
          <cell r="D395">
            <v>3642.18</v>
          </cell>
        </row>
        <row r="396">
          <cell r="A396" t="str">
            <v>1SDA040571R1</v>
          </cell>
          <cell r="B396" t="str">
            <v>E2L 1600 PR112/P-LSI-In=1600A 4p F VR</v>
          </cell>
          <cell r="D396">
            <v>3581.7</v>
          </cell>
        </row>
        <row r="397">
          <cell r="A397" t="str">
            <v>1SDA040574R1</v>
          </cell>
          <cell r="B397" t="str">
            <v>E2L 1600 PR112/P-LSIG-In=1600A 4p F VR</v>
          </cell>
          <cell r="D397">
            <v>3875.57</v>
          </cell>
        </row>
        <row r="399">
          <cell r="A399" t="str">
            <v>1SDA040584R1</v>
          </cell>
          <cell r="B399" t="str">
            <v>E2L 1600 PR111/P-LI-In=1600A 4p F F</v>
          </cell>
          <cell r="D399">
            <v>3455.23</v>
          </cell>
        </row>
        <row r="400">
          <cell r="A400" t="str">
            <v>1SDA040587R1</v>
          </cell>
          <cell r="B400" t="str">
            <v>E2L 1600 PR111/P-LSI-In=1600A 4p F F</v>
          </cell>
          <cell r="D400">
            <v>3571.94</v>
          </cell>
        </row>
        <row r="401">
          <cell r="A401" t="str">
            <v>1SDA040590R1</v>
          </cell>
          <cell r="B401" t="str">
            <v>E2L 1600 PR111/P-LSIG-In=1600A 4p F F</v>
          </cell>
          <cell r="D401">
            <v>3865.81</v>
          </cell>
        </row>
        <row r="402">
          <cell r="A402" t="str">
            <v>1SDA040593R1</v>
          </cell>
          <cell r="B402" t="str">
            <v>E2L 1600 PR112/P-LSI-In=1600A 4p F F</v>
          </cell>
          <cell r="D402">
            <v>3805.33</v>
          </cell>
        </row>
        <row r="403">
          <cell r="A403" t="str">
            <v>1SDA040596R1</v>
          </cell>
          <cell r="B403" t="str">
            <v>E2L 1600 PR112/P-LSIG-In=1600A 4p F F</v>
          </cell>
          <cell r="D403">
            <v>4099.2</v>
          </cell>
        </row>
        <row r="407">
          <cell r="B407" t="str">
            <v>E2  -  WITHDRAWABLE VERSION</v>
          </cell>
        </row>
        <row r="410">
          <cell r="B410" t="str">
            <v>E2B 1600</v>
          </cell>
        </row>
        <row r="412">
          <cell r="A412" t="str">
            <v>1SDA039386R1</v>
          </cell>
          <cell r="B412" t="str">
            <v>E2B 1600 PR111/P-LI-In=1600A 3p W MP</v>
          </cell>
          <cell r="D412">
            <v>1782.33</v>
          </cell>
        </row>
        <row r="413">
          <cell r="A413" t="str">
            <v>1SDA039389R1</v>
          </cell>
          <cell r="B413" t="str">
            <v>E2B 1600 PR111/P-LSI-In=1600A 3p W MP</v>
          </cell>
          <cell r="D413">
            <v>1852.28</v>
          </cell>
        </row>
        <row r="414">
          <cell r="A414" t="str">
            <v>1SDA039392R1</v>
          </cell>
          <cell r="B414" t="str">
            <v>E2B 1600 PR111/P-LSIG-In=1600A 3p W MP</v>
          </cell>
          <cell r="D414">
            <v>2154.37</v>
          </cell>
        </row>
        <row r="415">
          <cell r="A415" t="str">
            <v>1SDA039395R1</v>
          </cell>
          <cell r="B415" t="str">
            <v>E2B 1600 PR112/P-LSI-In=1600A 3p W MP</v>
          </cell>
          <cell r="D415">
            <v>2098.12</v>
          </cell>
        </row>
        <row r="416">
          <cell r="A416" t="str">
            <v>1SDA039398R1</v>
          </cell>
          <cell r="B416" t="str">
            <v>E2B 1600 PR112/P-LSIG-In=1600A 3p W MP</v>
          </cell>
          <cell r="D416">
            <v>2407.67</v>
          </cell>
        </row>
        <row r="418">
          <cell r="A418" t="str">
            <v>1SDA039474R1</v>
          </cell>
          <cell r="B418" t="str">
            <v>E2B 1600 PR111/P-LI-In=1600A 4p W MP</v>
          </cell>
          <cell r="D418">
            <v>2159.5100000000002</v>
          </cell>
        </row>
        <row r="419">
          <cell r="A419" t="str">
            <v>1SDA039477R1</v>
          </cell>
          <cell r="B419" t="str">
            <v>E2B 1600 PR111/P-LSI-In=1600A 4p W MP</v>
          </cell>
          <cell r="D419">
            <v>2249.11</v>
          </cell>
        </row>
        <row r="420">
          <cell r="A420" t="str">
            <v>1SDA039480R1</v>
          </cell>
          <cell r="B420" t="str">
            <v>E2B 1600 PR111/P-LSIG-In=1600A 4p W MP</v>
          </cell>
          <cell r="D420">
            <v>2576.89</v>
          </cell>
        </row>
        <row r="421">
          <cell r="A421" t="str">
            <v>1SDA039483R1</v>
          </cell>
          <cell r="B421" t="str">
            <v>E2B 1600 PR112/P-LSI-In=1600A 4p W MP</v>
          </cell>
          <cell r="D421">
            <v>2494.9499999999998</v>
          </cell>
        </row>
        <row r="422">
          <cell r="A422" t="str">
            <v>1SDA039486R1</v>
          </cell>
          <cell r="B422" t="str">
            <v>E2B 1600 PR112/P-LSIG-In=1600A 4p W MP</v>
          </cell>
          <cell r="D422">
            <v>2804.49</v>
          </cell>
        </row>
        <row r="425">
          <cell r="B425" t="str">
            <v>E2B 2000</v>
          </cell>
        </row>
        <row r="427">
          <cell r="A427" t="str">
            <v>1SDA039562R1</v>
          </cell>
          <cell r="B427" t="str">
            <v>E2B 2000 PR111/P-LI-In=2000A 3p W MP</v>
          </cell>
          <cell r="D427">
            <v>2246.5300000000002</v>
          </cell>
        </row>
        <row r="428">
          <cell r="A428" t="str">
            <v>1SDA039565R1</v>
          </cell>
          <cell r="B428" t="str">
            <v>E2B 2000 PR111/P-LSI-In=2000A 3p W MP</v>
          </cell>
          <cell r="D428">
            <v>2347.4299999999998</v>
          </cell>
        </row>
        <row r="429">
          <cell r="A429" t="str">
            <v>1SDA039568R1</v>
          </cell>
          <cell r="B429" t="str">
            <v>E2B 2000 PR111/P-LSIG-In=2000A 3p W MP</v>
          </cell>
          <cell r="D429">
            <v>2618.5700000000002</v>
          </cell>
        </row>
        <row r="430">
          <cell r="A430" t="str">
            <v>1SDA039571R1</v>
          </cell>
          <cell r="B430" t="str">
            <v>E2B 2000 PR112/P-LSI-In=2000A 3p W MP</v>
          </cell>
          <cell r="D430">
            <v>2593.27</v>
          </cell>
        </row>
        <row r="431">
          <cell r="A431" t="str">
            <v>1SDA039574R1</v>
          </cell>
          <cell r="B431" t="str">
            <v>E2B 2000 PR112/P-LSIG-In=2000A 3p W MP</v>
          </cell>
          <cell r="D431">
            <v>2902.81</v>
          </cell>
        </row>
        <row r="433">
          <cell r="A433" t="str">
            <v>1SDA039650R1</v>
          </cell>
          <cell r="B433" t="str">
            <v>E2B 2000 PR111/P-LI-In=2000A 4p W MP</v>
          </cell>
          <cell r="D433">
            <v>2979.1</v>
          </cell>
        </row>
        <row r="434">
          <cell r="A434" t="str">
            <v>1SDA039653R1</v>
          </cell>
          <cell r="B434" t="str">
            <v>E2B 2000 PR111/P-LSI-In=2000A 4p W MP</v>
          </cell>
          <cell r="D434">
            <v>3123.32</v>
          </cell>
        </row>
        <row r="435">
          <cell r="A435" t="str">
            <v>1SDA039656R1</v>
          </cell>
          <cell r="B435" t="str">
            <v>E2B 2000 PR111/P-LSIG-In=2000A 4p W MP</v>
          </cell>
          <cell r="D435">
            <v>3396.48</v>
          </cell>
        </row>
        <row r="436">
          <cell r="A436" t="str">
            <v>1SDA039659R1</v>
          </cell>
          <cell r="B436" t="str">
            <v>E2B 2000 PR112/P-LSI-In=2000A 4p W MP</v>
          </cell>
          <cell r="D436">
            <v>3369.16</v>
          </cell>
        </row>
        <row r="437">
          <cell r="A437" t="str">
            <v>1SDA039662R1</v>
          </cell>
          <cell r="B437" t="str">
            <v>E2B 2000 PR112/P-LSIG-In=2000A 4p W MP</v>
          </cell>
          <cell r="D437">
            <v>3678.71</v>
          </cell>
        </row>
        <row r="440">
          <cell r="B440" t="str">
            <v>E2N 1250</v>
          </cell>
        </row>
        <row r="442">
          <cell r="A442" t="str">
            <v>1SDA039759R1</v>
          </cell>
          <cell r="B442" t="str">
            <v>E2N 1250 PR111/P-LI-In=1250A 3p W MP</v>
          </cell>
          <cell r="D442">
            <v>1555.07</v>
          </cell>
        </row>
        <row r="443">
          <cell r="A443" t="str">
            <v>1SDA039763R1</v>
          </cell>
          <cell r="B443" t="str">
            <v>E2N 1250 PR111/P-LSI-In=1250A 3p W MP</v>
          </cell>
          <cell r="D443">
            <v>1629.35</v>
          </cell>
        </row>
        <row r="444">
          <cell r="A444" t="str">
            <v>1SDA039767R1</v>
          </cell>
          <cell r="B444" t="str">
            <v>E2N 1250 PR111/P-LSIG-In=1250A 3p W MP</v>
          </cell>
          <cell r="D444">
            <v>1927.11</v>
          </cell>
        </row>
        <row r="445">
          <cell r="A445" t="str">
            <v>1SDA039771R1</v>
          </cell>
          <cell r="B445" t="str">
            <v>E2N 1250 PR112/P-LSI-In=1250A 3p W MP</v>
          </cell>
          <cell r="D445">
            <v>1885.43</v>
          </cell>
        </row>
        <row r="446">
          <cell r="A446" t="str">
            <v>1SDA039775R1</v>
          </cell>
          <cell r="B446" t="str">
            <v>E2N 1250 PR112/P-LSIG-In=1250A 3p W MP</v>
          </cell>
          <cell r="D446">
            <v>2207.88</v>
          </cell>
        </row>
        <row r="448">
          <cell r="A448" t="str">
            <v>1SDA039875R1</v>
          </cell>
          <cell r="B448" t="str">
            <v>E2N 1250 PR111/P-LI-In=1250A 4p W MP</v>
          </cell>
          <cell r="D448">
            <v>1746.52</v>
          </cell>
        </row>
        <row r="449">
          <cell r="A449" t="str">
            <v>1SDA039879R1</v>
          </cell>
          <cell r="B449" t="str">
            <v>E2N 1250 PR111/P-LSI-In=1250A 4p W MP</v>
          </cell>
          <cell r="D449">
            <v>1828.4</v>
          </cell>
        </row>
        <row r="450">
          <cell r="A450" t="str">
            <v>1SDA039883R1</v>
          </cell>
          <cell r="B450" t="str">
            <v>E2N 1250 PR111/P-LSIG-In=1250A 4p W MP</v>
          </cell>
          <cell r="D450">
            <v>2163.9</v>
          </cell>
        </row>
        <row r="451">
          <cell r="A451" t="str">
            <v>1SDA039887R1</v>
          </cell>
          <cell r="B451" t="str">
            <v>E2N 1250 PR112/P-LSI-In=1250A 4p W MP</v>
          </cell>
          <cell r="D451">
            <v>2084.4899999999998</v>
          </cell>
        </row>
        <row r="452">
          <cell r="A452" t="str">
            <v>1SDA039891R1</v>
          </cell>
          <cell r="B452" t="str">
            <v>E2N 1250 PR112/P-LSIG-In=1250A 4p W MP</v>
          </cell>
          <cell r="D452">
            <v>2406.9299999999998</v>
          </cell>
        </row>
        <row r="455">
          <cell r="B455" t="str">
            <v>E2N 1600</v>
          </cell>
        </row>
        <row r="457">
          <cell r="A457" t="str">
            <v>1SDA039969R1</v>
          </cell>
          <cell r="B457" t="str">
            <v>E2N 1600 PR111/P-LI-In=1600A 3p W MP</v>
          </cell>
          <cell r="D457">
            <v>1931.99</v>
          </cell>
        </row>
        <row r="458">
          <cell r="A458" t="str">
            <v>1SDA039972R1</v>
          </cell>
          <cell r="B458" t="str">
            <v>E2N 1600 PR111/P-LSI-In=1600A 3p W MP</v>
          </cell>
          <cell r="D458">
            <v>2027.21</v>
          </cell>
        </row>
        <row r="459">
          <cell r="A459" t="str">
            <v>1SDA039975R1</v>
          </cell>
          <cell r="B459" t="str">
            <v>E2N 1600 PR111/P-LSIG-In=1600A 3p W MP</v>
          </cell>
          <cell r="D459">
            <v>2304.0300000000002</v>
          </cell>
        </row>
        <row r="460">
          <cell r="A460" t="str">
            <v>1SDA039978R1</v>
          </cell>
          <cell r="B460" t="str">
            <v>E2N 1600 PR112/P-LSI-In=1600A 3p W MP</v>
          </cell>
          <cell r="D460">
            <v>2283.29</v>
          </cell>
        </row>
        <row r="461">
          <cell r="A461" t="str">
            <v>1SDA039981R1</v>
          </cell>
          <cell r="B461" t="str">
            <v>E2N 1600 PR112/P-LSIG-In=1600A 3p W MP</v>
          </cell>
          <cell r="D461">
            <v>2605.7399999999998</v>
          </cell>
        </row>
        <row r="463">
          <cell r="A463" t="str">
            <v>1SDA040057R1</v>
          </cell>
          <cell r="B463" t="str">
            <v>E2N 1600 PR111/P-LI-In=1600A 4p W MP</v>
          </cell>
          <cell r="D463">
            <v>2349.3000000000002</v>
          </cell>
        </row>
        <row r="464">
          <cell r="A464" t="str">
            <v>1SDA040060R1</v>
          </cell>
          <cell r="B464" t="str">
            <v>E2N 1600 PR111/P-LSI-In=1600A 4p W MP</v>
          </cell>
          <cell r="D464">
            <v>2464.67</v>
          </cell>
        </row>
        <row r="465">
          <cell r="A465" t="str">
            <v>1SDA040064R1</v>
          </cell>
          <cell r="B465" t="str">
            <v>E2N 1600 PR111/P-LSIG-In=1600A 4p W MP</v>
          </cell>
          <cell r="D465">
            <v>2766.68</v>
          </cell>
        </row>
        <row r="466">
          <cell r="A466" t="str">
            <v>1SDA040066R1</v>
          </cell>
          <cell r="B466" t="str">
            <v>E2N 1600 PR112/P-LSI-In=1600A 4p W MP</v>
          </cell>
          <cell r="D466">
            <v>2720.75</v>
          </cell>
        </row>
        <row r="467">
          <cell r="A467" t="str">
            <v>1SDA040069R1</v>
          </cell>
          <cell r="B467" t="str">
            <v>E2N 1600 PR112/P-LSIG-In=1600A 4p W MP</v>
          </cell>
          <cell r="D467">
            <v>3043.19</v>
          </cell>
        </row>
        <row r="470">
          <cell r="B470" t="str">
            <v>E2N 2000</v>
          </cell>
        </row>
        <row r="472">
          <cell r="A472" t="str">
            <v>1SDA040145R1</v>
          </cell>
          <cell r="B472" t="str">
            <v>E2N 2000 PR111/P-LI-In=2000A 3p W MP</v>
          </cell>
          <cell r="D472">
            <v>2368.21</v>
          </cell>
        </row>
        <row r="473">
          <cell r="A473" t="str">
            <v>1SDA040148R1</v>
          </cell>
          <cell r="B473" t="str">
            <v>E2N 2000 PR111/P-LSI-In=2000A 3p W MP</v>
          </cell>
          <cell r="D473">
            <v>2487.65</v>
          </cell>
        </row>
        <row r="474">
          <cell r="A474" t="str">
            <v>1SDA040151R1</v>
          </cell>
          <cell r="B474" t="str">
            <v>E2N 2000 PR111/P-LSIG-In=2000A 3p W MP</v>
          </cell>
          <cell r="D474">
            <v>2740.25</v>
          </cell>
        </row>
        <row r="475">
          <cell r="A475" t="str">
            <v>1SDA040154R1</v>
          </cell>
          <cell r="B475" t="str">
            <v>E2N 2000 PR112/P-LSI-In=2000A 3p W MP</v>
          </cell>
          <cell r="D475">
            <v>2743.74</v>
          </cell>
        </row>
        <row r="476">
          <cell r="A476" t="str">
            <v>1SDA040157R1</v>
          </cell>
          <cell r="B476" t="str">
            <v>E2N 2000 PR112/P-LSIG-In=2000A 3p W MP</v>
          </cell>
          <cell r="D476">
            <v>3066.18</v>
          </cell>
        </row>
        <row r="478">
          <cell r="A478" t="str">
            <v>1SDA040211R1</v>
          </cell>
          <cell r="B478" t="str">
            <v>E2N 2000 PR111/P-LI-In=2000A 4p W MP</v>
          </cell>
          <cell r="D478">
            <v>3140.65</v>
          </cell>
        </row>
        <row r="479">
          <cell r="A479" t="str">
            <v>1SDA040214R1</v>
          </cell>
          <cell r="B479" t="str">
            <v>E2N 2000 PR111/P-LSI-In=2000A 4p W MP</v>
          </cell>
          <cell r="D479">
            <v>3299.99</v>
          </cell>
        </row>
        <row r="480">
          <cell r="A480" t="str">
            <v>1SDA040217R1</v>
          </cell>
          <cell r="B480" t="str">
            <v>E2N 2000 PR111/P-LSIG-In=2000A 4p W MP</v>
          </cell>
          <cell r="D480">
            <v>3558.03</v>
          </cell>
        </row>
        <row r="481">
          <cell r="A481" t="str">
            <v>1SDA040220R1</v>
          </cell>
          <cell r="B481" t="str">
            <v>E2N 2000 PR112/P-LSI-In=2000A 4p W MP</v>
          </cell>
          <cell r="D481">
            <v>3556.07</v>
          </cell>
        </row>
        <row r="482">
          <cell r="A482" t="str">
            <v>1SDA040223R1</v>
          </cell>
          <cell r="B482" t="str">
            <v>E2N 2000 PR112/P-LSIG-In=2000A 4p W MP</v>
          </cell>
          <cell r="D482">
            <v>3878.51</v>
          </cell>
        </row>
        <row r="485">
          <cell r="B485" t="str">
            <v>E2L 1250</v>
          </cell>
        </row>
        <row r="487">
          <cell r="A487" t="str">
            <v>1SDA040292R1</v>
          </cell>
          <cell r="B487" t="str">
            <v>E2L 1250 PR111/P-LI-In=1250A 3p W MP</v>
          </cell>
          <cell r="D487">
            <v>2236.9699999999998</v>
          </cell>
        </row>
        <row r="488">
          <cell r="A488" t="str">
            <v>1SDA040296R1</v>
          </cell>
          <cell r="B488" t="str">
            <v>E2L 1250 PR111/P-LSI-In=1250A 3p W MP</v>
          </cell>
          <cell r="D488">
            <v>2365.0300000000002</v>
          </cell>
        </row>
        <row r="489">
          <cell r="A489" t="str">
            <v>1SDA040300R1</v>
          </cell>
          <cell r="B489" t="str">
            <v>E2L 1250 PR111/P-LSIG-In=1250A 3p W MP</v>
          </cell>
          <cell r="D489">
            <v>2687.47</v>
          </cell>
        </row>
        <row r="490">
          <cell r="A490" t="str">
            <v>1SDA040304R1</v>
          </cell>
          <cell r="B490" t="str">
            <v>E2L 1250 PR112/P-LSI-In=1250A 3p W MP</v>
          </cell>
          <cell r="D490">
            <v>2621.11</v>
          </cell>
        </row>
        <row r="491">
          <cell r="A491" t="str">
            <v>1SDA040308R1</v>
          </cell>
          <cell r="B491" t="str">
            <v>E2L 1250 PR112/P-LSIG-In=1250A 3p W MP</v>
          </cell>
          <cell r="D491">
            <v>2943.56</v>
          </cell>
        </row>
        <row r="493">
          <cell r="A493" t="str">
            <v>1SDA040424R1</v>
          </cell>
          <cell r="B493" t="str">
            <v>E2L 1250 PR111/P-LI-In=1250A 4p W MP</v>
          </cell>
          <cell r="D493">
            <v>2645.74</v>
          </cell>
        </row>
        <row r="494">
          <cell r="A494" t="str">
            <v>1SDA040428R1</v>
          </cell>
          <cell r="B494" t="str">
            <v>E2L 1250 PR111/P-LSI-In=1250A 4p W MP</v>
          </cell>
          <cell r="D494">
            <v>2773.79</v>
          </cell>
        </row>
        <row r="495">
          <cell r="A495" t="str">
            <v>1SDA040432R1</v>
          </cell>
          <cell r="B495" t="str">
            <v>E2L 1250 PR111/P-LSIG-In=1250A 4p W MP</v>
          </cell>
          <cell r="D495">
            <v>3096.24</v>
          </cell>
        </row>
        <row r="496">
          <cell r="A496" t="str">
            <v>1SDA040436R1</v>
          </cell>
          <cell r="B496" t="str">
            <v>E2L 1250 PR112/P-LSI-In=1250A 4p W MP</v>
          </cell>
          <cell r="D496">
            <v>3029.88</v>
          </cell>
        </row>
        <row r="497">
          <cell r="A497" t="str">
            <v>1SDA040440R1</v>
          </cell>
          <cell r="B497" t="str">
            <v>E2L 1250 PR112/P-LSIG-In=1250A 4p W MP</v>
          </cell>
          <cell r="D497">
            <v>3352.32</v>
          </cell>
        </row>
        <row r="500">
          <cell r="B500" t="str">
            <v>E2L 1600</v>
          </cell>
        </row>
        <row r="502">
          <cell r="A502" t="str">
            <v>1SDA040518R1</v>
          </cell>
          <cell r="B502" t="str">
            <v>E2L 1600 PR111/P-LI-In=1600A 3p W MP</v>
          </cell>
          <cell r="D502">
            <v>2957.22</v>
          </cell>
        </row>
        <row r="503">
          <cell r="A503" t="str">
            <v>1SDA040521R1</v>
          </cell>
          <cell r="B503" t="str">
            <v>E2L 1600 PR111/P-LSI-In=1600A 3p W MP</v>
          </cell>
          <cell r="D503">
            <v>3085.28</v>
          </cell>
        </row>
        <row r="504">
          <cell r="A504" t="str">
            <v>1SDA040524R1</v>
          </cell>
          <cell r="B504" t="str">
            <v>E2L 1600 PR111/P-LSIG-In=1600A 3p W MP</v>
          </cell>
          <cell r="D504">
            <v>3407.72</v>
          </cell>
        </row>
        <row r="505">
          <cell r="A505" t="str">
            <v>1SDA040527R1</v>
          </cell>
          <cell r="B505" t="str">
            <v>E2L 1600 PR112/P-LSI-In=1600A 3p W MP</v>
          </cell>
          <cell r="D505">
            <v>3341.36</v>
          </cell>
        </row>
        <row r="506">
          <cell r="A506" t="str">
            <v>1SDA040530R1</v>
          </cell>
          <cell r="B506" t="str">
            <v>E2L 1600 PR112/P-LSIG-In=1600A 3p W MP</v>
          </cell>
          <cell r="D506">
            <v>3663.81</v>
          </cell>
        </row>
        <row r="508">
          <cell r="A508" t="str">
            <v>1SDA040606R1</v>
          </cell>
          <cell r="B508" t="str">
            <v>E2L 1600 PR111/P-LI-In=1600A 4p W MP</v>
          </cell>
          <cell r="D508">
            <v>3427.33</v>
          </cell>
        </row>
        <row r="509">
          <cell r="A509" t="str">
            <v>1SDA040609R1</v>
          </cell>
          <cell r="B509" t="str">
            <v>E2L 1600 PR111/P-LSI-In=1600A 4p W MP</v>
          </cell>
          <cell r="D509">
            <v>3555.39</v>
          </cell>
        </row>
        <row r="510">
          <cell r="A510" t="str">
            <v>1SDA040612R1</v>
          </cell>
          <cell r="B510" t="str">
            <v>E2L 1600 PR111/P-LSIG-In=1600A 4p W MP</v>
          </cell>
          <cell r="D510">
            <v>3877.83</v>
          </cell>
        </row>
        <row r="511">
          <cell r="A511" t="str">
            <v>1SDA040615R1</v>
          </cell>
          <cell r="B511" t="str">
            <v>E2L 1600 PR112/P-LSI-In=1600A 4p W MP</v>
          </cell>
          <cell r="D511">
            <v>3811.47</v>
          </cell>
        </row>
        <row r="512">
          <cell r="A512" t="str">
            <v>1SDA040618R1</v>
          </cell>
          <cell r="B512" t="str">
            <v>E2L 1600 PR112/P-LSIG-In=1600A 4p W MP</v>
          </cell>
          <cell r="D512">
            <v>4133.92</v>
          </cell>
        </row>
        <row r="515">
          <cell r="B515" t="str">
            <v>E2  -  FIXED PARTS</v>
          </cell>
        </row>
        <row r="517">
          <cell r="A517" t="str">
            <v>1SDA037822R1</v>
          </cell>
          <cell r="B517" t="str">
            <v>E2 W FP 3p HR-HR</v>
          </cell>
          <cell r="D517">
            <v>344.64</v>
          </cell>
        </row>
        <row r="518">
          <cell r="A518" t="str">
            <v>1SDA037873R1</v>
          </cell>
          <cell r="B518" t="str">
            <v>E2 W FP 3p VR-VR</v>
          </cell>
          <cell r="D518">
            <v>534.38</v>
          </cell>
        </row>
        <row r="519">
          <cell r="A519" t="str">
            <v>1SDA037923R1</v>
          </cell>
          <cell r="B519" t="str">
            <v>E2 W FP 3p F-F</v>
          </cell>
          <cell r="D519">
            <v>704.9</v>
          </cell>
        </row>
        <row r="520">
          <cell r="A520" t="str">
            <v>1SDA037973R1</v>
          </cell>
          <cell r="B520" t="str">
            <v>E2 W FP 3p FL-FL</v>
          </cell>
          <cell r="D520">
            <v>344.64</v>
          </cell>
        </row>
        <row r="521">
          <cell r="A521" t="str">
            <v>1SDA037827R1</v>
          </cell>
          <cell r="B521" t="str">
            <v>E2 W FP 4p HR-HR</v>
          </cell>
          <cell r="D521">
            <v>524.01</v>
          </cell>
        </row>
        <row r="522">
          <cell r="A522" t="str">
            <v>1SDA037886R1</v>
          </cell>
          <cell r="B522" t="str">
            <v>E2 W FP 4p VR-VR</v>
          </cell>
          <cell r="D522">
            <v>777</v>
          </cell>
        </row>
        <row r="523">
          <cell r="A523" t="str">
            <v>1SDA037928R1</v>
          </cell>
          <cell r="B523" t="str">
            <v>E2 W FP 4p F-F</v>
          </cell>
          <cell r="D523">
            <v>1003.5</v>
          </cell>
        </row>
        <row r="524">
          <cell r="A524" t="str">
            <v>1SDA037978R1</v>
          </cell>
          <cell r="B524" t="str">
            <v>E2 W FP 4p FL-FL</v>
          </cell>
          <cell r="D524">
            <v>524.01</v>
          </cell>
        </row>
        <row r="528">
          <cell r="B528" t="str">
            <v>E3  -  FIXED VERSION</v>
          </cell>
        </row>
        <row r="530">
          <cell r="B530" t="str">
            <v>E3N - 2500</v>
          </cell>
        </row>
        <row r="532">
          <cell r="A532" t="str">
            <v>1SDA040649R1</v>
          </cell>
          <cell r="B532" t="str">
            <v>E3N 2500 PR111/P-LI-In=2500A 3p F HR</v>
          </cell>
          <cell r="D532">
            <v>2457.23</v>
          </cell>
        </row>
        <row r="533">
          <cell r="A533" t="str">
            <v>1SDA040651R1</v>
          </cell>
          <cell r="B533" t="str">
            <v>E3N 2500 PR111/P-LSI-In=2500A 3p F HR</v>
          </cell>
          <cell r="D533">
            <v>2601.5</v>
          </cell>
        </row>
        <row r="534">
          <cell r="A534" t="str">
            <v>1SDA040653R1</v>
          </cell>
          <cell r="B534" t="str">
            <v>E3N 2500 PR111/P-LSIG-In=2500A 3p F HR</v>
          </cell>
          <cell r="D534">
            <v>2806.95</v>
          </cell>
        </row>
        <row r="535">
          <cell r="A535" t="str">
            <v>1SDA040655R1</v>
          </cell>
          <cell r="B535" t="str">
            <v>E3N 2500 PR112/P-LSI-In=2500A 3p F HR</v>
          </cell>
          <cell r="D535">
            <v>2831.98</v>
          </cell>
        </row>
        <row r="536">
          <cell r="A536" t="str">
            <v>1SDA040657R1</v>
          </cell>
          <cell r="B536" t="str">
            <v>E3N 2500 PR112/P-LSIG-In=2500A 3p F HR</v>
          </cell>
          <cell r="D536">
            <v>3122.18</v>
          </cell>
        </row>
        <row r="538">
          <cell r="A538" t="str">
            <v>1SDA040664R1</v>
          </cell>
          <cell r="B538" t="str">
            <v>E3N 2500 PR111/P-LI-In=2500A 3p F VR</v>
          </cell>
          <cell r="D538">
            <v>2708.25</v>
          </cell>
        </row>
        <row r="539">
          <cell r="A539" t="str">
            <v>1SDA040666R1</v>
          </cell>
          <cell r="B539" t="str">
            <v>E3N 2500 PR111/P-LSI-In=2500A 3p F VR</v>
          </cell>
          <cell r="D539">
            <v>2823.5</v>
          </cell>
        </row>
        <row r="540">
          <cell r="A540" t="str">
            <v>1SDA040668R1</v>
          </cell>
          <cell r="B540" t="str">
            <v>E3N 2500 PR111/P-LSIG-In=2500A 3p F VR</v>
          </cell>
          <cell r="D540">
            <v>3113.7</v>
          </cell>
        </row>
        <row r="541">
          <cell r="A541" t="str">
            <v>1SDA040670R1</v>
          </cell>
          <cell r="B541" t="str">
            <v>E3N 2500 PR112/P-LSI-In=2500A 3p F VR</v>
          </cell>
          <cell r="D541">
            <v>3053.98</v>
          </cell>
        </row>
        <row r="542">
          <cell r="A542" t="str">
            <v>1SDA040672R1</v>
          </cell>
          <cell r="B542" t="str">
            <v>E3N 2500 PR112/P-LSIG-In=2500A 3p F VR</v>
          </cell>
          <cell r="D542">
            <v>3344.18</v>
          </cell>
        </row>
        <row r="544">
          <cell r="A544" t="str">
            <v>1SDA040679R1</v>
          </cell>
          <cell r="B544" t="str">
            <v>E3N 2500 PR111/P-LI-In=2500A 3p F F</v>
          </cell>
          <cell r="D544">
            <v>2837.5</v>
          </cell>
        </row>
        <row r="545">
          <cell r="A545" t="str">
            <v>1SDA040681R1</v>
          </cell>
          <cell r="B545" t="str">
            <v>E3N 2500 PR111/P-LSI-In=2500A 3p F F</v>
          </cell>
          <cell r="D545">
            <v>2952.75</v>
          </cell>
        </row>
        <row r="546">
          <cell r="A546" t="str">
            <v>1SDA040683R1</v>
          </cell>
          <cell r="B546" t="str">
            <v>E3N 2500 PR111/P-LSIG-In=2500A 3p F F</v>
          </cell>
          <cell r="D546">
            <v>3242.95</v>
          </cell>
        </row>
        <row r="547">
          <cell r="A547" t="str">
            <v>1SDA040685R1</v>
          </cell>
          <cell r="B547" t="str">
            <v>E3N 2500 PR112/P-LSI-In=2500A 3p F F</v>
          </cell>
          <cell r="D547">
            <v>3183.23</v>
          </cell>
        </row>
        <row r="548">
          <cell r="A548" t="str">
            <v>1SDA040687R1</v>
          </cell>
          <cell r="B548" t="str">
            <v>E3N 2500 PR112/P-LSIG-In=2500A 3p F F</v>
          </cell>
          <cell r="D548">
            <v>3473.43</v>
          </cell>
        </row>
        <row r="550">
          <cell r="A550" t="str">
            <v>1SDA040709R1</v>
          </cell>
          <cell r="B550" t="str">
            <v>E3N 2500 PR111/P-LI-In=2500A 4p F HR</v>
          </cell>
          <cell r="D550">
            <v>3039.75</v>
          </cell>
        </row>
        <row r="551">
          <cell r="A551" t="str">
            <v>1SDA040711R1</v>
          </cell>
          <cell r="B551" t="str">
            <v>E3N 2500 PR111/P-LSI-In=2500A 4p F HR</v>
          </cell>
          <cell r="D551">
            <v>3183.6</v>
          </cell>
        </row>
        <row r="552">
          <cell r="A552" t="str">
            <v>1SDA040713R1</v>
          </cell>
          <cell r="B552" t="str">
            <v>E3N 2500 PR111/P-LSIG-In=2500A 4p F HR</v>
          </cell>
          <cell r="D552">
            <v>3457.13</v>
          </cell>
        </row>
        <row r="553">
          <cell r="A553" t="str">
            <v>1SDA040715R1</v>
          </cell>
          <cell r="B553" t="str">
            <v>E3N 2500 PR112/P-LSI-In=2500A 4p F HR</v>
          </cell>
          <cell r="D553">
            <v>3414.08</v>
          </cell>
        </row>
        <row r="554">
          <cell r="A554" t="str">
            <v>1SDA040717R1</v>
          </cell>
          <cell r="B554" t="str">
            <v>E3N 2500 PR112/P-LSIG-In=2500A 4p F HR</v>
          </cell>
          <cell r="D554">
            <v>3704.28</v>
          </cell>
        </row>
        <row r="556">
          <cell r="A556" t="str">
            <v>1SDA040724R1</v>
          </cell>
          <cell r="B556" t="str">
            <v>E3N 2500 PR111/P-LI-In=2500A 4p F VR</v>
          </cell>
          <cell r="D556">
            <v>3364.35</v>
          </cell>
        </row>
        <row r="557">
          <cell r="A557" t="str">
            <v>1SDA040726R1</v>
          </cell>
          <cell r="B557" t="str">
            <v>E3N 2500 PR111/P-LSI-In=2500A 4p F VR</v>
          </cell>
          <cell r="D557">
            <v>3479.6</v>
          </cell>
        </row>
        <row r="558">
          <cell r="A558" t="str">
            <v>1SDA040728R1</v>
          </cell>
          <cell r="B558" t="str">
            <v>E3N 2500 PR111/P-LSIG-In=2500A 4p F VR</v>
          </cell>
          <cell r="D558">
            <v>3769.8</v>
          </cell>
        </row>
        <row r="559">
          <cell r="A559" t="str">
            <v>1SDA040730R1</v>
          </cell>
          <cell r="B559" t="str">
            <v>E3N 2500 PR112/P-LSI-In=2500A 4p F VR</v>
          </cell>
          <cell r="D559">
            <v>3710.08</v>
          </cell>
        </row>
        <row r="560">
          <cell r="A560" t="str">
            <v>1SDA040732R1</v>
          </cell>
          <cell r="B560" t="str">
            <v>E3N 2500 PR112/P-LSIG-In=2500A 4p F VR</v>
          </cell>
          <cell r="D560">
            <v>4000.28</v>
          </cell>
        </row>
        <row r="562">
          <cell r="A562" t="str">
            <v>1SDA040739R1</v>
          </cell>
          <cell r="B562" t="str">
            <v>E3N 2500 PR111/P-LI-In=2500A 4p F F</v>
          </cell>
          <cell r="D562">
            <v>3535.85</v>
          </cell>
        </row>
        <row r="563">
          <cell r="A563" t="str">
            <v>1SDA040741R1</v>
          </cell>
          <cell r="B563" t="str">
            <v>E3N 2500 PR111/P-LSI-In=2500A 4p F F</v>
          </cell>
          <cell r="D563">
            <v>3651.1</v>
          </cell>
        </row>
        <row r="564">
          <cell r="A564" t="str">
            <v>1SDA040743R1</v>
          </cell>
          <cell r="B564" t="str">
            <v>E3N 2500 PR111/P-LSIG-In=2500A 4p F F</v>
          </cell>
          <cell r="D564">
            <v>3941.3</v>
          </cell>
        </row>
        <row r="565">
          <cell r="A565" t="str">
            <v>1SDA040745R1</v>
          </cell>
          <cell r="B565" t="str">
            <v>E3N 2500 PR112/P-LSI-In=2500A 4p F F</v>
          </cell>
          <cell r="D565">
            <v>3881.58</v>
          </cell>
        </row>
        <row r="566">
          <cell r="A566" t="str">
            <v>1SDA040747R1</v>
          </cell>
          <cell r="B566" t="str">
            <v>E3N 2500 PR112/P-LSIG-In=2500A 4p F F</v>
          </cell>
          <cell r="D566">
            <v>4171.78</v>
          </cell>
        </row>
        <row r="569">
          <cell r="B569" t="str">
            <v>E3N - 3200</v>
          </cell>
        </row>
        <row r="571">
          <cell r="A571" t="str">
            <v>1SDA040784R1</v>
          </cell>
          <cell r="B571" t="str">
            <v>E3N 3200 PR111/P-LI-In=3200A 3p F HR</v>
          </cell>
          <cell r="D571">
            <v>3805.64</v>
          </cell>
        </row>
        <row r="572">
          <cell r="A572" t="str">
            <v>1SDA040786R1</v>
          </cell>
          <cell r="B572" t="str">
            <v>E3N 3200 PR111/P-LSI-In=3200A 3p F HR</v>
          </cell>
          <cell r="D572">
            <v>3920.89</v>
          </cell>
        </row>
        <row r="573">
          <cell r="A573" t="str">
            <v>1SDA040788R1</v>
          </cell>
          <cell r="B573" t="str">
            <v>E3N 3200 PR111/P-LSIG-In=3200A 3p F HR</v>
          </cell>
          <cell r="D573">
            <v>4211.09</v>
          </cell>
        </row>
        <row r="574">
          <cell r="A574" t="str">
            <v>1SDA040790R1</v>
          </cell>
          <cell r="B574" t="str">
            <v>E3N 3200 PR112/P-LSI-In=3200A 3p F HR</v>
          </cell>
          <cell r="D574">
            <v>4151.3599999999997</v>
          </cell>
        </row>
        <row r="575">
          <cell r="A575" t="str">
            <v>1SDA040792R1</v>
          </cell>
          <cell r="B575" t="str">
            <v>E3N 3200 PR112/P-LSIG-In=3200A 3p F HR</v>
          </cell>
          <cell r="D575">
            <v>4441.5600000000004</v>
          </cell>
        </row>
        <row r="577">
          <cell r="A577" t="str">
            <v>1SDA040799R1</v>
          </cell>
          <cell r="B577" t="str">
            <v>E3N 3200 PR111/P-LI-In=3200A 3p F VR</v>
          </cell>
          <cell r="D577">
            <v>4027.64</v>
          </cell>
        </row>
        <row r="578">
          <cell r="A578" t="str">
            <v>1SDA040801R1</v>
          </cell>
          <cell r="B578" t="str">
            <v>E3N 3200 PR111/P-LSI-In=3200A 3p F VR</v>
          </cell>
          <cell r="D578">
            <v>4142.8900000000003</v>
          </cell>
        </row>
        <row r="579">
          <cell r="A579" t="str">
            <v>1SDA040803R1</v>
          </cell>
          <cell r="B579" t="str">
            <v>E3N 3200 PR111/P-LSIG-In=3200A 3p F VR</v>
          </cell>
          <cell r="D579">
            <v>4433.09</v>
          </cell>
        </row>
        <row r="580">
          <cell r="A580" t="str">
            <v>1SDA040805R1</v>
          </cell>
          <cell r="B580" t="str">
            <v>E3N 3200 PR112/P-LSI-In=3200A 3p F VR</v>
          </cell>
          <cell r="D580">
            <v>4373.3599999999997</v>
          </cell>
        </row>
        <row r="581">
          <cell r="A581" t="str">
            <v>1SDA040807R1</v>
          </cell>
          <cell r="B581" t="str">
            <v>E3N 3200 PR112/P-LSIG-In=3200A 3p F VR</v>
          </cell>
          <cell r="D581">
            <v>4663.5600000000004</v>
          </cell>
        </row>
        <row r="583">
          <cell r="A583" t="str">
            <v>1SDA040814R1</v>
          </cell>
          <cell r="B583" t="str">
            <v>E3N 3200 PR111/P-LI-In=3200A 3p F F</v>
          </cell>
          <cell r="D583">
            <v>4156.8900000000003</v>
          </cell>
        </row>
        <row r="584">
          <cell r="A584" t="str">
            <v>1SDA040816R1</v>
          </cell>
          <cell r="B584" t="str">
            <v>E3N 3200 PR111/P-LSI-In=3200A 3p F F</v>
          </cell>
          <cell r="D584">
            <v>4272.1400000000003</v>
          </cell>
        </row>
        <row r="585">
          <cell r="A585" t="str">
            <v>1SDA040818R1</v>
          </cell>
          <cell r="B585" t="str">
            <v>E3N 3200 PR111/P-LSIG-In=3200A 3p F F</v>
          </cell>
          <cell r="D585">
            <v>4562.34</v>
          </cell>
        </row>
        <row r="586">
          <cell r="A586" t="str">
            <v>1SDA040820R1</v>
          </cell>
          <cell r="B586" t="str">
            <v>E3N 3200 PR112/P-LSI-In=3200A 3p F F</v>
          </cell>
          <cell r="D586">
            <v>4502.6099999999997</v>
          </cell>
        </row>
        <row r="587">
          <cell r="A587" t="str">
            <v>1SDA040822R1</v>
          </cell>
          <cell r="B587" t="str">
            <v>E3N 3200 PR112/P-LSIG-In=3200A 3p F F</v>
          </cell>
          <cell r="D587">
            <v>4792.8100000000004</v>
          </cell>
        </row>
        <row r="589">
          <cell r="A589" t="str">
            <v>1SDA043373R1</v>
          </cell>
          <cell r="B589" t="str">
            <v>E3N 3200 PR111/P-LI-In=3200A 4p F HR</v>
          </cell>
          <cell r="D589">
            <v>4839.74</v>
          </cell>
        </row>
        <row r="590">
          <cell r="A590" t="str">
            <v>1SDA043375R1</v>
          </cell>
          <cell r="B590" t="str">
            <v>E3N 3200 PR111/P-LSI-In=3200A 4p F HR</v>
          </cell>
          <cell r="D590">
            <v>4954.99</v>
          </cell>
        </row>
        <row r="591">
          <cell r="A591" t="str">
            <v>1SDA043377R1</v>
          </cell>
          <cell r="B591" t="str">
            <v>E3N 3200 PR111/P-LSIG-In=3200A 4p F HR</v>
          </cell>
          <cell r="D591">
            <v>5245.19</v>
          </cell>
        </row>
        <row r="592">
          <cell r="A592" t="str">
            <v>1SDA043379R1</v>
          </cell>
          <cell r="B592" t="str">
            <v>E3N 3200 PR112/P-LSI-In=3200A 4p F HR</v>
          </cell>
          <cell r="D592">
            <v>5185.46</v>
          </cell>
        </row>
        <row r="593">
          <cell r="A593" t="str">
            <v>1SDA043381R1</v>
          </cell>
          <cell r="B593" t="str">
            <v>E3N 3200 PR112/P-LSIG-In=3200A 4p F HR</v>
          </cell>
          <cell r="D593">
            <v>5475.66</v>
          </cell>
        </row>
        <row r="595">
          <cell r="A595" t="str">
            <v>1SDA040844R1</v>
          </cell>
          <cell r="B595" t="str">
            <v>E3N 3200 PR111/P-LI-In=3200A 4p F VR</v>
          </cell>
          <cell r="D595">
            <v>5135.74</v>
          </cell>
        </row>
        <row r="596">
          <cell r="A596" t="str">
            <v>1SDA040846R1</v>
          </cell>
          <cell r="B596" t="str">
            <v>E3N 3200 PR111/P-LSI-In=3200A 4p F VR</v>
          </cell>
          <cell r="D596">
            <v>5250.99</v>
          </cell>
        </row>
        <row r="597">
          <cell r="A597" t="str">
            <v>1SDA040848R1</v>
          </cell>
          <cell r="B597" t="str">
            <v>E3N 3200 PR111/P-LSIG-In=3200A 4p F VR</v>
          </cell>
          <cell r="D597">
            <v>5541.19</v>
          </cell>
        </row>
        <row r="598">
          <cell r="A598" t="str">
            <v>1SDA040850R1</v>
          </cell>
          <cell r="B598" t="str">
            <v>E3N 3200 PR112/P-LSI-In=3200A 4p F VR</v>
          </cell>
          <cell r="D598">
            <v>5481.46</v>
          </cell>
        </row>
        <row r="599">
          <cell r="A599" t="str">
            <v>1SDA040852R1</v>
          </cell>
          <cell r="B599" t="str">
            <v>E3N 3200 PR112/P-LSIG-In=3200A 4p F VR</v>
          </cell>
          <cell r="D599">
            <v>5771.66</v>
          </cell>
        </row>
        <row r="601">
          <cell r="A601" t="str">
            <v>1SDA040859R1</v>
          </cell>
          <cell r="B601" t="str">
            <v>E3N 3200 PR111/P-LI-In=3200A 4p F F</v>
          </cell>
          <cell r="D601">
            <v>5307.24</v>
          </cell>
        </row>
        <row r="602">
          <cell r="A602" t="str">
            <v>1SDA040861R1</v>
          </cell>
          <cell r="B602" t="str">
            <v>E3N 3200 PR111/P-LSI-In=3200A 4p F F</v>
          </cell>
          <cell r="D602">
            <v>5422.49</v>
          </cell>
        </row>
        <row r="603">
          <cell r="A603" t="str">
            <v>1SDA040863R1</v>
          </cell>
          <cell r="B603" t="str">
            <v>E3N 3200 PR111/P-LSIG-In=3200A 4p F F</v>
          </cell>
          <cell r="D603">
            <v>5712.69</v>
          </cell>
        </row>
        <row r="604">
          <cell r="A604" t="str">
            <v>1SDA040865R1</v>
          </cell>
          <cell r="B604" t="str">
            <v>E3N 3200 PR112/P-LSI-In=3200A 4p F F</v>
          </cell>
          <cell r="D604">
            <v>5652.96</v>
          </cell>
        </row>
        <row r="605">
          <cell r="A605" t="str">
            <v>1SDA040867R1</v>
          </cell>
          <cell r="B605" t="str">
            <v>E3N 3200 PR112/P-LSIG-In=3200A 4p F F</v>
          </cell>
          <cell r="D605">
            <v>5943.16</v>
          </cell>
        </row>
        <row r="608">
          <cell r="B608" t="str">
            <v>E3S - 1250</v>
          </cell>
        </row>
        <row r="610">
          <cell r="A610" t="str">
            <v>1SDA040889R1</v>
          </cell>
          <cell r="B610" t="str">
            <v>E3S 1250 PR111/P-LI-In=1250A 3p F HR</v>
          </cell>
          <cell r="D610">
            <v>1426.38</v>
          </cell>
        </row>
        <row r="611">
          <cell r="A611" t="str">
            <v>1SDA040891R1</v>
          </cell>
          <cell r="B611" t="str">
            <v>E3S 1250 PR111/P-LSI-In=1250A 3p F HR</v>
          </cell>
          <cell r="D611">
            <v>1541.63</v>
          </cell>
        </row>
        <row r="612">
          <cell r="A612" t="str">
            <v>1SDA040893R1</v>
          </cell>
          <cell r="B612" t="str">
            <v>E3S 1250 PR111/P-LSIG-In=1250A 3p F HR</v>
          </cell>
          <cell r="D612">
            <v>1831.83</v>
          </cell>
        </row>
        <row r="613">
          <cell r="A613" t="str">
            <v>1SDA040895R1</v>
          </cell>
          <cell r="B613" t="str">
            <v>E3S 1250 PR112/P-LSI-In=1250A 3p F HR</v>
          </cell>
          <cell r="D613">
            <v>1772.1</v>
          </cell>
        </row>
        <row r="614">
          <cell r="A614" t="str">
            <v>1SDA040897R1</v>
          </cell>
          <cell r="B614" t="str">
            <v>E3S 1250 PR112/P-LSIG-In=1250A 3p F HR</v>
          </cell>
          <cell r="D614">
            <v>2062.3000000000002</v>
          </cell>
        </row>
        <row r="616">
          <cell r="A616" t="str">
            <v>1SDA040904R1</v>
          </cell>
          <cell r="B616" t="str">
            <v>E3S 1250 PR111/P-LI-In=1250A 3p F VR</v>
          </cell>
          <cell r="D616">
            <v>1648.38</v>
          </cell>
        </row>
        <row r="617">
          <cell r="A617" t="str">
            <v>1SDA040906R1</v>
          </cell>
          <cell r="B617" t="str">
            <v>E3S 1250 PR111/P-LSI-In=1250A 3p F VR</v>
          </cell>
          <cell r="D617">
            <v>1763.63</v>
          </cell>
        </row>
        <row r="618">
          <cell r="A618" t="str">
            <v>1SDA040908R1</v>
          </cell>
          <cell r="B618" t="str">
            <v>E3S 1250 PR111/P-LSIG-In=1250A 3p F VR</v>
          </cell>
          <cell r="D618">
            <v>2053.83</v>
          </cell>
        </row>
        <row r="619">
          <cell r="A619" t="str">
            <v>1SDA040910R1</v>
          </cell>
          <cell r="B619" t="str">
            <v>E3S 1250 PR112/P-LSI-In=1250A 3p F VR</v>
          </cell>
          <cell r="D619">
            <v>1994.1</v>
          </cell>
        </row>
        <row r="620">
          <cell r="A620" t="str">
            <v>1SDA040912R1</v>
          </cell>
          <cell r="B620" t="str">
            <v>E3S 1250 PR112/P-LSIG-In=1250A 3p F VR</v>
          </cell>
          <cell r="D620">
            <v>2284.3000000000002</v>
          </cell>
        </row>
        <row r="622">
          <cell r="A622" t="str">
            <v>1SDA040919R1</v>
          </cell>
          <cell r="B622" t="str">
            <v>E3S 1250 PR111/P-LI-In=1250A 3p F F</v>
          </cell>
          <cell r="D622">
            <v>1777.63</v>
          </cell>
        </row>
        <row r="623">
          <cell r="A623" t="str">
            <v>1SDA040921R1</v>
          </cell>
          <cell r="B623" t="str">
            <v>E3S 1250 PR111/P-LSI-In=1250A 3p F F</v>
          </cell>
          <cell r="D623">
            <v>1892.88</v>
          </cell>
        </row>
        <row r="624">
          <cell r="A624" t="str">
            <v>1SDA040923R1</v>
          </cell>
          <cell r="B624" t="str">
            <v>E3S 1250 PR111/P-LSIG-In=1250A 3p F F</v>
          </cell>
          <cell r="D624">
            <v>2183.08</v>
          </cell>
        </row>
        <row r="625">
          <cell r="A625" t="str">
            <v>1SDA040925R1</v>
          </cell>
          <cell r="B625" t="str">
            <v>E3S 1250 PR112/P-LSI-In=1250A 3p F F</v>
          </cell>
          <cell r="D625">
            <v>2123.35</v>
          </cell>
        </row>
        <row r="626">
          <cell r="A626" t="str">
            <v>1SDA040927R1</v>
          </cell>
          <cell r="B626" t="str">
            <v>E3S 1250 PR112/P-LSIG-In=1250A 3p F F</v>
          </cell>
          <cell r="D626">
            <v>2413.5500000000002</v>
          </cell>
        </row>
        <row r="628">
          <cell r="A628" t="str">
            <v>1SDA040949R1</v>
          </cell>
          <cell r="B628" t="str">
            <v>E3S 1250 PR111/P-LI-In=1250A 4p F HR</v>
          </cell>
          <cell r="D628">
            <v>1684.06</v>
          </cell>
        </row>
        <row r="629">
          <cell r="A629" t="str">
            <v>1SDA040951R1</v>
          </cell>
          <cell r="B629" t="str">
            <v>E3S 1250 PR111/P-LSI-In=1250A 4p F HR</v>
          </cell>
          <cell r="D629">
            <v>1799.31</v>
          </cell>
        </row>
        <row r="630">
          <cell r="A630" t="str">
            <v>1SDA040953R1</v>
          </cell>
          <cell r="B630" t="str">
            <v>E3S 1250 PR111/P-LSIG-In=1250A 4p F HR</v>
          </cell>
          <cell r="D630">
            <v>2089.5100000000002</v>
          </cell>
        </row>
        <row r="631">
          <cell r="A631" t="str">
            <v>1SDA040955R1</v>
          </cell>
          <cell r="B631" t="str">
            <v>E3S 1250 PR112/P-LSI-In=1250A 4p F HR</v>
          </cell>
          <cell r="D631">
            <v>2029.79</v>
          </cell>
        </row>
        <row r="632">
          <cell r="A632" t="str">
            <v>1SDA040957R1</v>
          </cell>
          <cell r="B632" t="str">
            <v>E3S 1250 PR112/P-LSIG-In=1250A 4p F HR</v>
          </cell>
          <cell r="D632">
            <v>2319.9899999999998</v>
          </cell>
        </row>
        <row r="634">
          <cell r="A634" t="str">
            <v>1SDA040964R1</v>
          </cell>
          <cell r="B634" t="str">
            <v>E3S 1250 PR111/P-LI-In=1250A 4p F VR</v>
          </cell>
          <cell r="D634">
            <v>1980.06</v>
          </cell>
        </row>
        <row r="635">
          <cell r="A635" t="str">
            <v>1SDA040966R1</v>
          </cell>
          <cell r="B635" t="str">
            <v>E3S 1250 PR111/P-LSI-In=1250A 4p F VR</v>
          </cell>
          <cell r="D635">
            <v>2095.31</v>
          </cell>
        </row>
        <row r="636">
          <cell r="A636" t="str">
            <v>1SDA040968R1</v>
          </cell>
          <cell r="B636" t="str">
            <v>E3S 1250 PR111/P-LSIG-In=1250A 4p F VR</v>
          </cell>
          <cell r="D636">
            <v>2385.5100000000002</v>
          </cell>
        </row>
        <row r="637">
          <cell r="A637" t="str">
            <v>1SDA040970R1</v>
          </cell>
          <cell r="B637" t="str">
            <v>E3S 1250 PR112/P-LSI-In=1250A 4p F VR</v>
          </cell>
          <cell r="D637">
            <v>2325.79</v>
          </cell>
        </row>
        <row r="638">
          <cell r="A638" t="str">
            <v>1SDA040972R1</v>
          </cell>
          <cell r="B638" t="str">
            <v>E3S 1250 PR112/P-LSIG-In=1250A 4p F VR</v>
          </cell>
          <cell r="D638">
            <v>2615.9899999999998</v>
          </cell>
        </row>
        <row r="640">
          <cell r="A640" t="str">
            <v>1SDA040979R1</v>
          </cell>
          <cell r="B640" t="str">
            <v>E3S 1250 PR111/P-LI-In=1250A 4p F F</v>
          </cell>
          <cell r="D640">
            <v>2151.56</v>
          </cell>
        </row>
        <row r="641">
          <cell r="A641" t="str">
            <v>1SDA040981R1</v>
          </cell>
          <cell r="B641" t="str">
            <v>E3S 1250 PR111/P-LSI-In=1250A 4p F F</v>
          </cell>
          <cell r="D641">
            <v>2266.81</v>
          </cell>
        </row>
        <row r="642">
          <cell r="A642" t="str">
            <v>1SDA040983R1</v>
          </cell>
          <cell r="B642" t="str">
            <v>E3S 1250 PR111/P-LSIG-In=1250A 4p F F</v>
          </cell>
          <cell r="D642">
            <v>2557.0100000000002</v>
          </cell>
        </row>
        <row r="643">
          <cell r="A643" t="str">
            <v>1SDA040985R1</v>
          </cell>
          <cell r="B643" t="str">
            <v>E3S 1250 PR112/P-LSI-In=1250A 4p F F</v>
          </cell>
          <cell r="D643">
            <v>2497.29</v>
          </cell>
        </row>
        <row r="644">
          <cell r="A644" t="str">
            <v>1SDA040987R1</v>
          </cell>
          <cell r="B644" t="str">
            <v>E3S 1250 PR112/P-LSIG-In=1250A 4p F F</v>
          </cell>
          <cell r="D644">
            <v>2787.49</v>
          </cell>
        </row>
        <row r="647">
          <cell r="B647" t="str">
            <v>E3S - 1600</v>
          </cell>
        </row>
        <row r="649">
          <cell r="A649" t="str">
            <v>1SDA041009R1</v>
          </cell>
          <cell r="B649" t="str">
            <v>E3S 1600 PR111/P-LI-In=1600A 3p F HR</v>
          </cell>
          <cell r="D649">
            <v>1787.81</v>
          </cell>
        </row>
        <row r="650">
          <cell r="A650" t="str">
            <v>1SDA041011R1</v>
          </cell>
          <cell r="B650" t="str">
            <v>E3S 1600 PR111/P-LSI-In=1600A 3p F HR</v>
          </cell>
          <cell r="D650">
            <v>1903.06</v>
          </cell>
        </row>
        <row r="651">
          <cell r="A651" t="str">
            <v>1SDA041013R1</v>
          </cell>
          <cell r="B651" t="str">
            <v>E3S 1600 PR111/P-LSIG-In=1600A 3p F HR</v>
          </cell>
          <cell r="D651">
            <v>2193.2600000000002</v>
          </cell>
        </row>
        <row r="652">
          <cell r="A652" t="str">
            <v>1SDA041015R1</v>
          </cell>
          <cell r="B652" t="str">
            <v>E3S 1600 PR112/P-LSI-In=1600A 3p F HR</v>
          </cell>
          <cell r="D652">
            <v>2133.54</v>
          </cell>
        </row>
        <row r="653">
          <cell r="A653" t="str">
            <v>1SDA041017R1</v>
          </cell>
          <cell r="B653" t="str">
            <v>E3S 1600 PR112/P-LSIG-In=1600A 3p F HR</v>
          </cell>
          <cell r="D653">
            <v>2423.7399999999998</v>
          </cell>
        </row>
        <row r="655">
          <cell r="A655" t="str">
            <v>1SDA041024R1</v>
          </cell>
          <cell r="B655" t="str">
            <v>E3S 1600 PR111/P-LI-In=1600A 3p F VR</v>
          </cell>
          <cell r="D655">
            <v>2009.81</v>
          </cell>
        </row>
        <row r="656">
          <cell r="A656" t="str">
            <v>1SDA041026R1</v>
          </cell>
          <cell r="B656" t="str">
            <v>E3S 1600 PR111/P-LSI-In=1600A 3p F VR</v>
          </cell>
          <cell r="D656">
            <v>2125.06</v>
          </cell>
        </row>
        <row r="657">
          <cell r="A657" t="str">
            <v>1SDA041028R1</v>
          </cell>
          <cell r="B657" t="str">
            <v>E3S 1600 PR111/P-LSIG-In=1600A 3p F VR</v>
          </cell>
          <cell r="D657">
            <v>2415.2600000000002</v>
          </cell>
        </row>
        <row r="658">
          <cell r="A658" t="str">
            <v>1SDA041030R1</v>
          </cell>
          <cell r="B658" t="str">
            <v>E3S 1600 PR112/P-LSI-In=1600A 3p F VR</v>
          </cell>
          <cell r="D658">
            <v>2355.54</v>
          </cell>
        </row>
        <row r="659">
          <cell r="A659" t="str">
            <v>1SDA041032R1</v>
          </cell>
          <cell r="B659" t="str">
            <v>E3S 1600 PR112/P-LSIG-In=1600A 3p F VR</v>
          </cell>
          <cell r="D659">
            <v>2645.74</v>
          </cell>
        </row>
        <row r="661">
          <cell r="A661" t="str">
            <v>1SDA041039R1</v>
          </cell>
          <cell r="B661" t="str">
            <v>E3S 1600 PR111/P-LI-In=1600A 3p F F</v>
          </cell>
          <cell r="D661">
            <v>2139.06</v>
          </cell>
        </row>
        <row r="662">
          <cell r="A662" t="str">
            <v>1SDA041041R1</v>
          </cell>
          <cell r="B662" t="str">
            <v>E3S 1600 PR111/P-LSI-In=1600A 3p F F</v>
          </cell>
          <cell r="D662">
            <v>2254.31</v>
          </cell>
        </row>
        <row r="663">
          <cell r="A663" t="str">
            <v>1SDA041043R1</v>
          </cell>
          <cell r="B663" t="str">
            <v>E3S 1600 PR111/P-LSIG-In=1600A 3p F F</v>
          </cell>
          <cell r="D663">
            <v>2544.5100000000002</v>
          </cell>
        </row>
        <row r="664">
          <cell r="A664" t="str">
            <v>1SDA041045R1</v>
          </cell>
          <cell r="B664" t="str">
            <v>E3S 1600 PR112/P-LSI-In=1600A 3p F F</v>
          </cell>
          <cell r="D664">
            <v>2484.79</v>
          </cell>
        </row>
        <row r="665">
          <cell r="A665" t="str">
            <v>1SDA041047R1</v>
          </cell>
          <cell r="B665" t="str">
            <v>E3S 1600 PR112/P-LSIG-In=1600A 3p F F</v>
          </cell>
          <cell r="D665">
            <v>2774.99</v>
          </cell>
        </row>
        <row r="667">
          <cell r="A667" t="str">
            <v>1SDA041069R1</v>
          </cell>
          <cell r="B667" t="str">
            <v>E3S 1600 PR111/P-LI-In=1600A 4p F HR</v>
          </cell>
          <cell r="D667">
            <v>2300.35</v>
          </cell>
        </row>
        <row r="668">
          <cell r="A668" t="str">
            <v>1SDA041071R1</v>
          </cell>
          <cell r="B668" t="str">
            <v>E3S 1600 PR111/P-LSI-In=1600A 4p F HR</v>
          </cell>
          <cell r="D668">
            <v>2415.6</v>
          </cell>
        </row>
        <row r="669">
          <cell r="A669" t="str">
            <v>1SDA041073R1</v>
          </cell>
          <cell r="B669" t="str">
            <v>E3S 1600 PR111/P-LSIG-In=1600A 4p F HR</v>
          </cell>
          <cell r="D669">
            <v>2705.8</v>
          </cell>
        </row>
        <row r="670">
          <cell r="A670" t="str">
            <v>1SDA041075R1</v>
          </cell>
          <cell r="B670" t="str">
            <v>E3S 1600 PR112/P-LSI-In=1600A 4p F HR</v>
          </cell>
          <cell r="D670">
            <v>2646.08</v>
          </cell>
        </row>
        <row r="671">
          <cell r="A671" t="str">
            <v>1SDA041077R1</v>
          </cell>
          <cell r="B671" t="str">
            <v>E3S 1600 PR112/P-LSIG-In=1600A 4p F HR</v>
          </cell>
          <cell r="D671">
            <v>2936.28</v>
          </cell>
        </row>
        <row r="673">
          <cell r="A673" t="str">
            <v>1SDA041084R1</v>
          </cell>
          <cell r="B673" t="str">
            <v>E3S 1600 PR111/P-LI-In=1600A 4p F VR</v>
          </cell>
          <cell r="D673">
            <v>2596.35</v>
          </cell>
        </row>
        <row r="674">
          <cell r="A674" t="str">
            <v>1SDA041086R1</v>
          </cell>
          <cell r="B674" t="str">
            <v>E3S 1600 PR111/P-LSI-In=1600A 4p F VR</v>
          </cell>
          <cell r="D674">
            <v>2711.6</v>
          </cell>
        </row>
        <row r="675">
          <cell r="A675" t="str">
            <v>1SDA041088R1</v>
          </cell>
          <cell r="B675" t="str">
            <v>E3S 1600 PR111/P-LSIG-In=1600A 4p F VR</v>
          </cell>
          <cell r="D675">
            <v>3001.8</v>
          </cell>
        </row>
        <row r="676">
          <cell r="A676" t="str">
            <v>1SDA041090R1</v>
          </cell>
          <cell r="B676" t="str">
            <v>E3S 1600 PR112/P-LSI-In=1600A 4p F VR</v>
          </cell>
          <cell r="D676">
            <v>2942.08</v>
          </cell>
        </row>
        <row r="677">
          <cell r="A677" t="str">
            <v>1SDA041092R1</v>
          </cell>
          <cell r="B677" t="str">
            <v>E3S 1600 PR112/P-LSIG-In=1600A 4p F VR</v>
          </cell>
          <cell r="D677">
            <v>3232.28</v>
          </cell>
        </row>
        <row r="679">
          <cell r="A679" t="str">
            <v>1SDA041099R1</v>
          </cell>
          <cell r="B679" t="str">
            <v>E3S 1600 PR111/P-LI-In=1600A 4p F F</v>
          </cell>
          <cell r="D679">
            <v>2767.85</v>
          </cell>
        </row>
        <row r="680">
          <cell r="A680" t="str">
            <v>1SDA041101R1</v>
          </cell>
          <cell r="B680" t="str">
            <v>E3S 1600 PR111/P-LSI-In=1600A 4p F F</v>
          </cell>
          <cell r="D680">
            <v>2883.1</v>
          </cell>
        </row>
        <row r="681">
          <cell r="A681" t="str">
            <v>1SDA041103R1</v>
          </cell>
          <cell r="B681" t="str">
            <v>E3S 1600 PR111/P-LSIG-In=1600A 4p F F</v>
          </cell>
          <cell r="D681">
            <v>3173.3</v>
          </cell>
        </row>
        <row r="682">
          <cell r="A682" t="str">
            <v>1SDA041105R1</v>
          </cell>
          <cell r="B682" t="str">
            <v>E3S 1600 PR112/P-LSI-In=1600A 4p F F</v>
          </cell>
          <cell r="D682">
            <v>3113.58</v>
          </cell>
        </row>
        <row r="683">
          <cell r="A683" t="str">
            <v>1SDA041107R1</v>
          </cell>
          <cell r="B683" t="str">
            <v>E3S 1600 PR112/P-LSIG-In=1600A 4p F F</v>
          </cell>
          <cell r="D683">
            <v>3403.78</v>
          </cell>
        </row>
        <row r="686">
          <cell r="B686" t="str">
            <v>E3S - 2000</v>
          </cell>
        </row>
        <row r="688">
          <cell r="A688" t="str">
            <v>1SDA041129R1</v>
          </cell>
          <cell r="B688" t="str">
            <v>E3S 2000 PR111/P-LI-In=2000A 3p F HR</v>
          </cell>
          <cell r="D688">
            <v>1977.81</v>
          </cell>
        </row>
        <row r="689">
          <cell r="A689" t="str">
            <v>1SDA041131R1</v>
          </cell>
          <cell r="B689" t="str">
            <v>E3S 2000 PR111/P-LSI-In=2000A 3p F HR</v>
          </cell>
          <cell r="D689">
            <v>2093.06</v>
          </cell>
        </row>
        <row r="690">
          <cell r="A690" t="str">
            <v>1SDA041133R1</v>
          </cell>
          <cell r="B690" t="str">
            <v>E3S 2000 PR111/P-LSIG-In=2000A 3p F HR</v>
          </cell>
          <cell r="D690">
            <v>2383.2600000000002</v>
          </cell>
        </row>
        <row r="691">
          <cell r="A691" t="str">
            <v>1SDA041135R1</v>
          </cell>
          <cell r="B691" t="str">
            <v>E3S 2000 PR112/P-LSI-In=2000A 3p F HR</v>
          </cell>
          <cell r="D691">
            <v>2323.54</v>
          </cell>
        </row>
        <row r="692">
          <cell r="A692" t="str">
            <v>1SDA041137R1</v>
          </cell>
          <cell r="B692" t="str">
            <v>E3S 2000 PR112/P-LSIG-In=2000A 3p F HR</v>
          </cell>
          <cell r="D692">
            <v>2613.7399999999998</v>
          </cell>
        </row>
        <row r="694">
          <cell r="A694" t="str">
            <v>1SDA041144R1</v>
          </cell>
          <cell r="B694" t="str">
            <v>E3S 2000 PR111/P-LI-In=2000A 3p F VR</v>
          </cell>
          <cell r="D694">
            <v>2199.81</v>
          </cell>
        </row>
        <row r="695">
          <cell r="A695" t="str">
            <v>1SDA041146R1</v>
          </cell>
          <cell r="B695" t="str">
            <v>E3S 2000 PR111/P-LSI-In=2000A 3p F VR</v>
          </cell>
          <cell r="D695">
            <v>2315.06</v>
          </cell>
        </row>
        <row r="696">
          <cell r="A696" t="str">
            <v>1SDA041148R1</v>
          </cell>
          <cell r="B696" t="str">
            <v>E3S 2000 PR111/P-LSIG-In=2000A 3p F VR</v>
          </cell>
          <cell r="D696">
            <v>2605.2600000000002</v>
          </cell>
        </row>
        <row r="697">
          <cell r="A697" t="str">
            <v>1SDA041150R1</v>
          </cell>
          <cell r="B697" t="str">
            <v>E3S 2000 PR112/P-LSI-In=2000A 3p F VR</v>
          </cell>
          <cell r="D697">
            <v>2545.54</v>
          </cell>
        </row>
        <row r="698">
          <cell r="A698" t="str">
            <v>1SDA041152R1</v>
          </cell>
          <cell r="B698" t="str">
            <v>E3S 2000 PR112/P-LSIG-In=2000A 3p F VR</v>
          </cell>
          <cell r="D698">
            <v>2835.74</v>
          </cell>
        </row>
        <row r="700">
          <cell r="A700" t="str">
            <v>1SDA041159R1</v>
          </cell>
          <cell r="B700" t="str">
            <v>E3S 2000 PR111/P-LI-In=2000A 3p F F</v>
          </cell>
          <cell r="D700">
            <v>2329.06</v>
          </cell>
        </row>
        <row r="701">
          <cell r="A701" t="str">
            <v>1SDA041161R1</v>
          </cell>
          <cell r="B701" t="str">
            <v>E3S 2000 PR111/P-LSI-In=2000A 3p F F</v>
          </cell>
          <cell r="D701">
            <v>2444.31</v>
          </cell>
        </row>
        <row r="702">
          <cell r="A702" t="str">
            <v>1SDA041163R1</v>
          </cell>
          <cell r="B702" t="str">
            <v>E3S 2000 PR111/P-LSIG-In=2000A 3p F F</v>
          </cell>
          <cell r="D702">
            <v>2734.51</v>
          </cell>
        </row>
        <row r="703">
          <cell r="A703" t="str">
            <v>1SDA041165R1</v>
          </cell>
          <cell r="B703" t="str">
            <v>E3S 2000 PR112/P-LSI-In=2000A 3p F F</v>
          </cell>
          <cell r="D703">
            <v>2674.79</v>
          </cell>
        </row>
        <row r="704">
          <cell r="A704" t="str">
            <v>1SDA041167R1</v>
          </cell>
          <cell r="B704" t="str">
            <v>E3S 2000 PR112/P-LSIG-In=2000A 3p F F</v>
          </cell>
          <cell r="D704">
            <v>2964.99</v>
          </cell>
        </row>
        <row r="706">
          <cell r="A706" t="str">
            <v>1SDA041189R1</v>
          </cell>
          <cell r="B706" t="str">
            <v>E3S 2000 PR111/P-LI-In=2000A 4p F HR</v>
          </cell>
          <cell r="D706">
            <v>2640.18</v>
          </cell>
        </row>
        <row r="707">
          <cell r="A707" t="str">
            <v>1SDA041191R1</v>
          </cell>
          <cell r="B707" t="str">
            <v>E3S 2000 PR111/P-LSI-In=2000A 4p F HR</v>
          </cell>
          <cell r="D707">
            <v>2755.43</v>
          </cell>
        </row>
        <row r="708">
          <cell r="A708" t="str">
            <v>1SDA041193R1</v>
          </cell>
          <cell r="B708" t="str">
            <v>E3S 2000 PR111/P-LSIG-In=2000A 4p F HR</v>
          </cell>
          <cell r="D708">
            <v>3045.63</v>
          </cell>
        </row>
        <row r="709">
          <cell r="A709" t="str">
            <v>1SDA041195R1</v>
          </cell>
          <cell r="B709" t="str">
            <v>E3S 2000 PR112/P-LSI-In=2000A 4p F HR</v>
          </cell>
          <cell r="D709">
            <v>2985.9</v>
          </cell>
        </row>
        <row r="710">
          <cell r="A710" t="str">
            <v>1SDA041197R1</v>
          </cell>
          <cell r="B710" t="str">
            <v>E3S 2000 PR112/P-LSIG-In=2000A 4p F HR</v>
          </cell>
          <cell r="D710">
            <v>3276.1</v>
          </cell>
        </row>
        <row r="712">
          <cell r="A712" t="str">
            <v>1SDA041204R1</v>
          </cell>
          <cell r="B712" t="str">
            <v>E3S 2000 PR111/P-LI-In=2000A 4p F VR</v>
          </cell>
          <cell r="D712">
            <v>2936.18</v>
          </cell>
        </row>
        <row r="713">
          <cell r="A713" t="str">
            <v>1SDA041206R1</v>
          </cell>
          <cell r="B713" t="str">
            <v>E3S 2000 PR111/P-LSI-In=2000A 4p F VR</v>
          </cell>
          <cell r="D713">
            <v>3051.43</v>
          </cell>
        </row>
        <row r="714">
          <cell r="A714" t="str">
            <v>1SDA041208R1</v>
          </cell>
          <cell r="B714" t="str">
            <v>E3S 2000 PR111/P-LSIG-In=2000A 4p F VR</v>
          </cell>
          <cell r="D714">
            <v>3341.63</v>
          </cell>
        </row>
        <row r="715">
          <cell r="A715" t="str">
            <v>1SDA041210R1</v>
          </cell>
          <cell r="B715" t="str">
            <v>E3S 2000 PR112/P-LSI-In=2000A 4p F VR</v>
          </cell>
          <cell r="D715">
            <v>3281.9</v>
          </cell>
        </row>
        <row r="716">
          <cell r="A716" t="str">
            <v>1SDA041212R1</v>
          </cell>
          <cell r="B716" t="str">
            <v>E3S 2000 PR112/P-LSIG-In=2000A 4p F VR</v>
          </cell>
          <cell r="D716">
            <v>3572.1</v>
          </cell>
        </row>
        <row r="718">
          <cell r="A718" t="str">
            <v>1SDA041219R1</v>
          </cell>
          <cell r="B718" t="str">
            <v>E3S 2000 PR111/P-LI-In=2000A 4p F F</v>
          </cell>
          <cell r="D718">
            <v>3107.68</v>
          </cell>
        </row>
        <row r="719">
          <cell r="A719" t="str">
            <v>1SDA041221R1</v>
          </cell>
          <cell r="B719" t="str">
            <v>E3S 2000 PR111/P-LSI-In=2000A 4p F F</v>
          </cell>
          <cell r="D719">
            <v>3222.93</v>
          </cell>
        </row>
        <row r="720">
          <cell r="A720" t="str">
            <v>1SDA041223R1</v>
          </cell>
          <cell r="B720" t="str">
            <v>E3S 2000 PR111/P-LSIG-In=2000A 4p F F</v>
          </cell>
          <cell r="D720">
            <v>3513.13</v>
          </cell>
        </row>
        <row r="721">
          <cell r="A721" t="str">
            <v>1SDA041225R1</v>
          </cell>
          <cell r="B721" t="str">
            <v>E3S 2000 PR112/P-LSI-In=2000A 4p F F</v>
          </cell>
          <cell r="D721">
            <v>3453.4</v>
          </cell>
        </row>
        <row r="722">
          <cell r="A722" t="str">
            <v>1SDA041227R1</v>
          </cell>
          <cell r="B722" t="str">
            <v>E3S 2000 PR112/P-LSIG-In=2000A 4p F F</v>
          </cell>
          <cell r="D722">
            <v>3743.6</v>
          </cell>
        </row>
        <row r="725">
          <cell r="B725" t="str">
            <v>E3S - 2500</v>
          </cell>
        </row>
        <row r="727">
          <cell r="A727" t="str">
            <v>1SDA041249R1</v>
          </cell>
          <cell r="B727" t="str">
            <v>E3S 2500 PR111/P-LI-In=2500A 3p F HR</v>
          </cell>
          <cell r="D727">
            <v>2769.06</v>
          </cell>
        </row>
        <row r="728">
          <cell r="A728" t="str">
            <v>1SDA041251R1</v>
          </cell>
          <cell r="B728" t="str">
            <v>E3S 2500 PR111/P-LSI-In=2500A 3p F HR</v>
          </cell>
          <cell r="D728">
            <v>2884.31</v>
          </cell>
        </row>
        <row r="729">
          <cell r="A729" t="str">
            <v>1SDA041253R1</v>
          </cell>
          <cell r="B729" t="str">
            <v>E3S 2500 PR111/P-LSIG-In=2500A 3p F HR</v>
          </cell>
          <cell r="D729">
            <v>3174.51</v>
          </cell>
        </row>
        <row r="730">
          <cell r="A730" t="str">
            <v>1SDA041255R1</v>
          </cell>
          <cell r="B730" t="str">
            <v>E3S 2500 PR112/P-LSI-In=2500A 3p F HR</v>
          </cell>
          <cell r="D730">
            <v>3114.79</v>
          </cell>
        </row>
        <row r="731">
          <cell r="A731" t="str">
            <v>1SDA041257R1</v>
          </cell>
          <cell r="B731" t="str">
            <v>E3S 2500 PR112/P-LSIG-In=2500A 3p F HR</v>
          </cell>
          <cell r="D731">
            <v>3404.99</v>
          </cell>
        </row>
        <row r="733">
          <cell r="A733" t="str">
            <v>1SDA041264R1</v>
          </cell>
          <cell r="B733" t="str">
            <v>E3S 2500 PR111/P-LI-In=2500A 3p F VR</v>
          </cell>
          <cell r="D733">
            <v>2991.06</v>
          </cell>
        </row>
        <row r="734">
          <cell r="A734" t="str">
            <v>1SDA041266R1</v>
          </cell>
          <cell r="B734" t="str">
            <v>E3S 2500 PR111/P-LSI-In=2500A 3p F VR</v>
          </cell>
          <cell r="D734">
            <v>3106.31</v>
          </cell>
        </row>
        <row r="735">
          <cell r="A735" t="str">
            <v>1SDA041268R1</v>
          </cell>
          <cell r="B735" t="str">
            <v>E3S 2500 PR111/P-LSIG-In=2500A 3p F VR</v>
          </cell>
          <cell r="D735">
            <v>3396.51</v>
          </cell>
        </row>
        <row r="736">
          <cell r="A736" t="str">
            <v>1SDA041270R1</v>
          </cell>
          <cell r="B736" t="str">
            <v>E3S 2500 PR112/P-LSI-In=2500A 3p F VR</v>
          </cell>
          <cell r="D736">
            <v>3336.79</v>
          </cell>
        </row>
        <row r="737">
          <cell r="A737" t="str">
            <v>1SDA041272R1</v>
          </cell>
          <cell r="B737" t="str">
            <v>E3S 2500 PR112/P-LSIG-In=2500A 3p F VR</v>
          </cell>
          <cell r="D737">
            <v>3626.99</v>
          </cell>
        </row>
        <row r="739">
          <cell r="A739" t="str">
            <v>1SDA041279R1</v>
          </cell>
          <cell r="B739" t="str">
            <v>E3S 2500 PR111/P-LI-In=2500A 3p F F</v>
          </cell>
          <cell r="D739">
            <v>3120.31</v>
          </cell>
        </row>
        <row r="740">
          <cell r="A740" t="str">
            <v>1SDA041281R1</v>
          </cell>
          <cell r="B740" t="str">
            <v>E3S 2500 PR111/P-LSI-In=2500A 3p F F</v>
          </cell>
          <cell r="D740">
            <v>3235.56</v>
          </cell>
        </row>
        <row r="741">
          <cell r="A741" t="str">
            <v>1SDA041283R1</v>
          </cell>
          <cell r="B741" t="str">
            <v>E3S 2500 PR111/P-LSIG-In=2500A 3p F F</v>
          </cell>
          <cell r="D741">
            <v>3525.76</v>
          </cell>
        </row>
        <row r="742">
          <cell r="A742" t="str">
            <v>1SDA041285R1</v>
          </cell>
          <cell r="B742" t="str">
            <v>E3S 2500 PR112/P-LSI-In=2500A 3p F F</v>
          </cell>
          <cell r="D742">
            <v>3466.04</v>
          </cell>
        </row>
        <row r="743">
          <cell r="A743" t="str">
            <v>1SDA041287R1</v>
          </cell>
          <cell r="B743" t="str">
            <v>E3S 2500 PR112/P-LSIG-In=2500A 3p F F</v>
          </cell>
          <cell r="D743">
            <v>3756.24</v>
          </cell>
        </row>
        <row r="745">
          <cell r="A745" t="str">
            <v>1SDA041309R1</v>
          </cell>
          <cell r="B745" t="str">
            <v>E3S 2500 PR111/P-LI-In=2500A 4p F HR</v>
          </cell>
          <cell r="D745">
            <v>3420.2</v>
          </cell>
        </row>
        <row r="746">
          <cell r="A746" t="str">
            <v>1SDA041311R1</v>
          </cell>
          <cell r="B746" t="str">
            <v>E3S 2500 PR111/P-LSI-In=2500A 4p F HR</v>
          </cell>
          <cell r="D746">
            <v>3535.45</v>
          </cell>
        </row>
        <row r="747">
          <cell r="A747" t="str">
            <v>1SDA041313R1</v>
          </cell>
          <cell r="B747" t="str">
            <v>E3S 2500 PR111/P-LSIG-In=2500A 4p F HR</v>
          </cell>
          <cell r="D747">
            <v>3825.65</v>
          </cell>
        </row>
        <row r="748">
          <cell r="A748" t="str">
            <v>1SDA041315R1</v>
          </cell>
          <cell r="B748" t="str">
            <v>E3S 2500 PR112/P-LSI-In=2500A 4p F HR</v>
          </cell>
          <cell r="D748">
            <v>3765.93</v>
          </cell>
        </row>
        <row r="749">
          <cell r="A749" t="str">
            <v>1SDA041317R1</v>
          </cell>
          <cell r="B749" t="str">
            <v>E3S 2500 PR112/P-LSIG-In=2500A 4p F HR</v>
          </cell>
          <cell r="D749">
            <v>4056.13</v>
          </cell>
        </row>
        <row r="751">
          <cell r="A751" t="str">
            <v>1SDA041324R1</v>
          </cell>
          <cell r="B751" t="str">
            <v>E3S 2500 PR111/P-LI-In=2500A 4p F VR</v>
          </cell>
          <cell r="D751">
            <v>3716.2</v>
          </cell>
        </row>
        <row r="752">
          <cell r="A752" t="str">
            <v>1SDA041326R1</v>
          </cell>
          <cell r="B752" t="str">
            <v>E3S 2500 PR111/P-LSI-In=2500A 4p F VR</v>
          </cell>
          <cell r="D752">
            <v>3831.45</v>
          </cell>
        </row>
        <row r="753">
          <cell r="A753" t="str">
            <v>1SDA041328R1</v>
          </cell>
          <cell r="B753" t="str">
            <v>E3S 2500 PR111/P-LSIG-In=2500A 4p F VR</v>
          </cell>
          <cell r="D753">
            <v>4121.6499999999996</v>
          </cell>
        </row>
        <row r="754">
          <cell r="A754" t="str">
            <v>1SDA041330R1</v>
          </cell>
          <cell r="B754" t="str">
            <v>E3S 2500 PR112/P-LSI-In=2500A 4p F VR</v>
          </cell>
          <cell r="D754">
            <v>4061.93</v>
          </cell>
        </row>
        <row r="755">
          <cell r="A755" t="str">
            <v>1SDA041332R1</v>
          </cell>
          <cell r="B755" t="str">
            <v>E3S 2500 PR112/P-LSIG-In=2500A 4p F VR</v>
          </cell>
          <cell r="D755">
            <v>4352.13</v>
          </cell>
        </row>
        <row r="757">
          <cell r="A757" t="str">
            <v>1SDA041339R1</v>
          </cell>
          <cell r="B757" t="str">
            <v>E3S 2500 PR111/P-LI-In=2500A 4p F F</v>
          </cell>
          <cell r="D757">
            <v>3887.7</v>
          </cell>
        </row>
        <row r="758">
          <cell r="A758" t="str">
            <v>1SDA041341R1</v>
          </cell>
          <cell r="B758" t="str">
            <v>E3S 2500 PR111/P-LSI-In=2500A 4p F F</v>
          </cell>
          <cell r="D758">
            <v>4002.95</v>
          </cell>
        </row>
        <row r="759">
          <cell r="A759" t="str">
            <v>1SDA041343R1</v>
          </cell>
          <cell r="B759" t="str">
            <v>E3S 2500 PR111/P-LSIG-In=2500A 4p F F</v>
          </cell>
          <cell r="D759">
            <v>4293.1499999999996</v>
          </cell>
        </row>
        <row r="760">
          <cell r="A760" t="str">
            <v>1SDA041345R1</v>
          </cell>
          <cell r="B760" t="str">
            <v>E3S 2500 PR112/P-LSI-In=2500A 4p F F</v>
          </cell>
          <cell r="D760">
            <v>4233.43</v>
          </cell>
        </row>
        <row r="761">
          <cell r="A761" t="str">
            <v>1SDA041347R1</v>
          </cell>
          <cell r="B761" t="str">
            <v>E3S 2500 PR112/P-LSIG-In=2500A 4p F F</v>
          </cell>
          <cell r="D761">
            <v>4523.63</v>
          </cell>
        </row>
        <row r="764">
          <cell r="B764" t="str">
            <v>E3S - 3200</v>
          </cell>
        </row>
        <row r="766">
          <cell r="A766" t="str">
            <v>1SDA041369R1</v>
          </cell>
          <cell r="B766" t="str">
            <v>E3S 3200 PR111/P-LI-In=3200A 3p F HR</v>
          </cell>
          <cell r="D766">
            <v>3793.35</v>
          </cell>
        </row>
        <row r="767">
          <cell r="A767" t="str">
            <v>1SDA041371R1</v>
          </cell>
          <cell r="B767" t="str">
            <v>E3S 3200 PR111/P-LSI-In=3200A 3p F HR</v>
          </cell>
          <cell r="D767">
            <v>3908.6</v>
          </cell>
        </row>
        <row r="768">
          <cell r="A768" t="str">
            <v>1SDA041373R1</v>
          </cell>
          <cell r="B768" t="str">
            <v>E3S 3200 PR111/P-LSIG-In=3200A 3p F HR</v>
          </cell>
          <cell r="D768">
            <v>4198.8</v>
          </cell>
        </row>
        <row r="769">
          <cell r="A769" t="str">
            <v>1SDA041375R1</v>
          </cell>
          <cell r="B769" t="str">
            <v>E3S 3200 PR112/P-LSI-In=3200A 3p F HR</v>
          </cell>
          <cell r="D769">
            <v>4139.08</v>
          </cell>
        </row>
        <row r="770">
          <cell r="A770" t="str">
            <v>1SDA041377R1</v>
          </cell>
          <cell r="B770" t="str">
            <v>E3S 3200 PR112/P-LSIG-In=3200A 3p F HR</v>
          </cell>
          <cell r="D770">
            <v>4429.28</v>
          </cell>
        </row>
        <row r="772">
          <cell r="A772" t="str">
            <v>1SDA041384R1</v>
          </cell>
          <cell r="B772" t="str">
            <v>E3S 3200 PR111/P-LI-In=3200A 3p F VR</v>
          </cell>
          <cell r="D772">
            <v>4015.35</v>
          </cell>
        </row>
        <row r="773">
          <cell r="A773" t="str">
            <v>1SDA041386R1</v>
          </cell>
          <cell r="B773" t="str">
            <v>E3S 3200 PR111/P-LSI-In=3200A 3p F VR</v>
          </cell>
          <cell r="D773">
            <v>4130.6000000000004</v>
          </cell>
        </row>
        <row r="774">
          <cell r="A774" t="str">
            <v>1SDA041388R1</v>
          </cell>
          <cell r="B774" t="str">
            <v>E3S 3200 PR111/P-LSIG-In=3200A 3p F VR</v>
          </cell>
          <cell r="D774">
            <v>4420.8</v>
          </cell>
        </row>
        <row r="775">
          <cell r="A775" t="str">
            <v>1SDA041390R1</v>
          </cell>
          <cell r="B775" t="str">
            <v>E3S 3200 PR112/P-LSI-In=3200A 3p F VR</v>
          </cell>
          <cell r="D775">
            <v>4361.08</v>
          </cell>
        </row>
        <row r="776">
          <cell r="A776" t="str">
            <v>1SDA041392R1</v>
          </cell>
          <cell r="B776" t="str">
            <v>E3S 3200 PR112/P-LSIG-In=3200A 3p F VR</v>
          </cell>
          <cell r="D776">
            <v>4651.28</v>
          </cell>
        </row>
        <row r="778">
          <cell r="A778" t="str">
            <v>1SDA041399R1</v>
          </cell>
          <cell r="B778" t="str">
            <v>E3S 3200 PR111/P-LI-In=3200A 3p F F</v>
          </cell>
          <cell r="D778">
            <v>4144.6000000000004</v>
          </cell>
        </row>
        <row r="779">
          <cell r="A779" t="str">
            <v>1SDA041401R1</v>
          </cell>
          <cell r="B779" t="str">
            <v>E3S 3200 PR111/P-LSI-In=3200A 3p F F</v>
          </cell>
          <cell r="D779">
            <v>4259.8500000000004</v>
          </cell>
        </row>
        <row r="780">
          <cell r="A780" t="str">
            <v>1SDA041403R1</v>
          </cell>
          <cell r="B780" t="str">
            <v>E3S 3200 PR111/P-LSIG-In=3200A 3p F F</v>
          </cell>
          <cell r="D780">
            <v>4550.05</v>
          </cell>
        </row>
        <row r="781">
          <cell r="A781" t="str">
            <v>1SDA041405R1</v>
          </cell>
          <cell r="B781" t="str">
            <v>E3S 3200 PR112/P-LSI-In=3200A 3p F F</v>
          </cell>
          <cell r="D781">
            <v>4490.33</v>
          </cell>
        </row>
        <row r="782">
          <cell r="A782" t="str">
            <v>1SDA041407R1</v>
          </cell>
          <cell r="B782" t="str">
            <v>E3S 3200 PR112/P-LSIG-In=3200A 3p F F</v>
          </cell>
          <cell r="D782">
            <v>4780.53</v>
          </cell>
        </row>
        <row r="784">
          <cell r="A784" t="str">
            <v>1SDA041429R1</v>
          </cell>
          <cell r="B784" t="str">
            <v>E3S 3200 PR111/P-LI-In=3200A 4p F HR</v>
          </cell>
          <cell r="D784">
            <v>4920.3100000000004</v>
          </cell>
        </row>
        <row r="785">
          <cell r="A785" t="str">
            <v>1SDA041431R1</v>
          </cell>
          <cell r="B785" t="str">
            <v>E3S 3200 PR111/P-LSI-In=3200A 4p F HR</v>
          </cell>
          <cell r="D785">
            <v>5035.5600000000004</v>
          </cell>
        </row>
        <row r="786">
          <cell r="A786" t="str">
            <v>1SDA041433R1</v>
          </cell>
          <cell r="B786" t="str">
            <v>E3S 3200 PR111/P-LSIG-In=3200A 4p F HR</v>
          </cell>
          <cell r="D786">
            <v>5325.76</v>
          </cell>
        </row>
        <row r="787">
          <cell r="A787" t="str">
            <v>1SDA041435R1</v>
          </cell>
          <cell r="B787" t="str">
            <v>E3S 3200 PR112/P-LSI-In=3200A 4p F HR</v>
          </cell>
          <cell r="D787">
            <v>5266.04</v>
          </cell>
        </row>
        <row r="788">
          <cell r="A788" t="str">
            <v>1SDA041437R1</v>
          </cell>
          <cell r="B788" t="str">
            <v>E3S 3200 PR112/P-LSIG-In=3200A 4p F HR</v>
          </cell>
          <cell r="D788">
            <v>5556.24</v>
          </cell>
        </row>
        <row r="790">
          <cell r="A790" t="str">
            <v>1SDA041444R1</v>
          </cell>
          <cell r="B790" t="str">
            <v>E3S 3200 PR111/P-LI-In=3200A 4p F VR</v>
          </cell>
          <cell r="D790">
            <v>5216.3100000000004</v>
          </cell>
        </row>
        <row r="791">
          <cell r="A791" t="str">
            <v>1SDA041446R1</v>
          </cell>
          <cell r="B791" t="str">
            <v>E3S 3200 PR111/P-LSI-In=3200A 4p F VR</v>
          </cell>
          <cell r="D791">
            <v>5331.56</v>
          </cell>
        </row>
        <row r="792">
          <cell r="A792" t="str">
            <v>1SDA041448R1</v>
          </cell>
          <cell r="B792" t="str">
            <v>E3S 3200 PR111/P-LSIG-In=3200A 4p F VR</v>
          </cell>
          <cell r="D792">
            <v>5621.76</v>
          </cell>
        </row>
        <row r="793">
          <cell r="A793" t="str">
            <v>1SDA041450R1</v>
          </cell>
          <cell r="B793" t="str">
            <v>E3S 3200 PR112/P-LSI-In=3200A 4p F VR</v>
          </cell>
          <cell r="D793">
            <v>5562.04</v>
          </cell>
        </row>
        <row r="794">
          <cell r="A794" t="str">
            <v>1SDA041452R1</v>
          </cell>
          <cell r="B794" t="str">
            <v>E3S 3200 PR112/P-LSIG-In=3200A 4p F VR</v>
          </cell>
          <cell r="D794">
            <v>5852.24</v>
          </cell>
        </row>
        <row r="796">
          <cell r="A796" t="str">
            <v>1SDA041459R1</v>
          </cell>
          <cell r="B796" t="str">
            <v>E3S 3200 PR111/P-LI-In=3200A 4p F F</v>
          </cell>
          <cell r="D796">
            <v>5387.81</v>
          </cell>
        </row>
        <row r="797">
          <cell r="A797" t="str">
            <v>1SDA041461R1</v>
          </cell>
          <cell r="B797" t="str">
            <v>E3S 3200 PR111/P-LSI-In=3200A 4p F F</v>
          </cell>
          <cell r="D797">
            <v>5503.06</v>
          </cell>
        </row>
        <row r="798">
          <cell r="A798" t="str">
            <v>1SDA041463R1</v>
          </cell>
          <cell r="B798" t="str">
            <v>E3S 3200 PR111/P-LSIG-In=3200A 4p F F</v>
          </cell>
          <cell r="D798">
            <v>5793.26</v>
          </cell>
        </row>
        <row r="799">
          <cell r="A799" t="str">
            <v>1SDA041465R1</v>
          </cell>
          <cell r="B799" t="str">
            <v>E3S 3200 PR112/P-LSI-In=3200A 4p F F</v>
          </cell>
          <cell r="D799">
            <v>5733.54</v>
          </cell>
        </row>
        <row r="800">
          <cell r="A800" t="str">
            <v>1SDA041467R1</v>
          </cell>
          <cell r="B800" t="str">
            <v>E3S 3200 PR112/P-LSIG-In=3200A 4p F F</v>
          </cell>
          <cell r="D800">
            <v>6023.74</v>
          </cell>
        </row>
        <row r="803">
          <cell r="B803" t="str">
            <v>E3H - 1250</v>
          </cell>
        </row>
        <row r="805">
          <cell r="A805" t="str">
            <v>1SDA041489R1</v>
          </cell>
          <cell r="B805" t="str">
            <v>E3H 1250 PR111/P-LI-In=1250A 3p F HR</v>
          </cell>
          <cell r="D805">
            <v>1569.01</v>
          </cell>
        </row>
        <row r="806">
          <cell r="A806" t="str">
            <v>1SDA041491R1</v>
          </cell>
          <cell r="B806" t="str">
            <v>E3H 1250 PR111/P-LSI-In=1250A 3p F HR</v>
          </cell>
          <cell r="D806">
            <v>1684.26</v>
          </cell>
        </row>
        <row r="807">
          <cell r="A807" t="str">
            <v>1SDA041493R1</v>
          </cell>
          <cell r="B807" t="str">
            <v>E3H 1250 PR111/P-LSIG-In=1250A 3p F HR</v>
          </cell>
          <cell r="D807">
            <v>1974.46</v>
          </cell>
        </row>
        <row r="808">
          <cell r="A808" t="str">
            <v>1SDA041495R1</v>
          </cell>
          <cell r="B808" t="str">
            <v>E3H 1250 PR112/P-LSI-In=1250A 3p F HR</v>
          </cell>
          <cell r="D808">
            <v>1914.74</v>
          </cell>
        </row>
        <row r="809">
          <cell r="A809" t="str">
            <v>1SDA041497R1</v>
          </cell>
          <cell r="B809" t="str">
            <v>E3H 1250 PR112/P-LSIG-In=1250A 3p F HR</v>
          </cell>
          <cell r="D809">
            <v>2204.94</v>
          </cell>
        </row>
        <row r="811">
          <cell r="A811" t="str">
            <v>1SDA041504R1</v>
          </cell>
          <cell r="B811" t="str">
            <v>E3H 1250 PR111/P-LI-In=1250A 3p F VR</v>
          </cell>
          <cell r="D811">
            <v>1791.01</v>
          </cell>
        </row>
        <row r="812">
          <cell r="A812" t="str">
            <v>1SDA041506R1</v>
          </cell>
          <cell r="B812" t="str">
            <v>E3H 1250 PR111/P-LSI-In=1250A 3p F VR</v>
          </cell>
          <cell r="D812">
            <v>1906.26</v>
          </cell>
        </row>
        <row r="813">
          <cell r="A813" t="str">
            <v>1SDA041508R1</v>
          </cell>
          <cell r="B813" t="str">
            <v>E3H 1250 PR111/P-LSIG-In=1250A 3p F VR</v>
          </cell>
          <cell r="D813">
            <v>2196.46</v>
          </cell>
        </row>
        <row r="814">
          <cell r="A814" t="str">
            <v>1SDA041510R1</v>
          </cell>
          <cell r="B814" t="str">
            <v>E3H 1250 PR112/P-LSI-In=1250A 3p F VR</v>
          </cell>
          <cell r="D814">
            <v>2136.7399999999998</v>
          </cell>
        </row>
        <row r="815">
          <cell r="A815" t="str">
            <v>1SDA041512R1</v>
          </cell>
          <cell r="B815" t="str">
            <v>E3H 1250 PR112/P-LSIG-In=1250A 3p F VR</v>
          </cell>
          <cell r="D815">
            <v>2426.94</v>
          </cell>
        </row>
        <row r="817">
          <cell r="A817" t="str">
            <v>1SDA041519R1</v>
          </cell>
          <cell r="B817" t="str">
            <v>E3H 1250 PR111/P-LI-In=1250A 3p F F</v>
          </cell>
          <cell r="D817">
            <v>1920.26</v>
          </cell>
        </row>
        <row r="818">
          <cell r="A818" t="str">
            <v>1SDA041521R1</v>
          </cell>
          <cell r="B818" t="str">
            <v>E3H 1250 PR111/P-LSI-In=1250A 3p F F</v>
          </cell>
          <cell r="D818">
            <v>2035.51</v>
          </cell>
        </row>
        <row r="819">
          <cell r="A819" t="str">
            <v>1SDA041523R1</v>
          </cell>
          <cell r="B819" t="str">
            <v>E3H 1250 PR111/P-LSIG-In=1250A 3p F F</v>
          </cell>
          <cell r="D819">
            <v>2325.71</v>
          </cell>
        </row>
        <row r="820">
          <cell r="A820" t="str">
            <v>1SDA041525R1</v>
          </cell>
          <cell r="B820" t="str">
            <v>E3H 1250 PR112/P-LSI-In=1250A 3p F F</v>
          </cell>
          <cell r="D820">
            <v>2265.9899999999998</v>
          </cell>
        </row>
        <row r="821">
          <cell r="A821" t="str">
            <v>1SDA041527R1</v>
          </cell>
          <cell r="B821" t="str">
            <v>E3H 1250 PR112/P-LSIG-In=1250A 3p F F</v>
          </cell>
          <cell r="D821">
            <v>2556.19</v>
          </cell>
        </row>
        <row r="823">
          <cell r="A823" t="str">
            <v>1SDA041549R1</v>
          </cell>
          <cell r="B823" t="str">
            <v>E3H 1250 PR111/P-LI-In=1250A 4p F HR</v>
          </cell>
          <cell r="D823">
            <v>1852.48</v>
          </cell>
        </row>
        <row r="824">
          <cell r="A824" t="str">
            <v>1SDA041551R1</v>
          </cell>
          <cell r="B824" t="str">
            <v>E3H 1250 PR111/P-LSI-In=1250A 4p F HR</v>
          </cell>
          <cell r="D824">
            <v>1967.73</v>
          </cell>
        </row>
        <row r="825">
          <cell r="A825" t="str">
            <v>1SDA041553R1</v>
          </cell>
          <cell r="B825" t="str">
            <v>E3H 1250 PR111/P-LSIG-In=1250A 4p F HR</v>
          </cell>
          <cell r="D825">
            <v>2257.9299999999998</v>
          </cell>
        </row>
        <row r="826">
          <cell r="A826" t="str">
            <v>1SDA041555R1</v>
          </cell>
          <cell r="B826" t="str">
            <v>E3H 1250 PR112/P-LSI-In=1250A 4p F HR</v>
          </cell>
          <cell r="D826">
            <v>2198.1999999999998</v>
          </cell>
        </row>
        <row r="827">
          <cell r="A827" t="str">
            <v>1SDA041557R1</v>
          </cell>
          <cell r="B827" t="str">
            <v>E3H 1250 PR112/P-LSIG-In=1250A 4p F HR</v>
          </cell>
          <cell r="D827">
            <v>2488.4</v>
          </cell>
        </row>
        <row r="829">
          <cell r="A829" t="str">
            <v>1SDA041564R1</v>
          </cell>
          <cell r="B829" t="str">
            <v>E3H 1250 PR111/P-LI-In=1250A 4p F VR</v>
          </cell>
          <cell r="D829">
            <v>2148.48</v>
          </cell>
        </row>
        <row r="830">
          <cell r="A830" t="str">
            <v>1SDA041566R1</v>
          </cell>
          <cell r="B830" t="str">
            <v>E3H 1250 PR111/P-LSI-In=1250A 4p F VR</v>
          </cell>
          <cell r="D830">
            <v>2263.73</v>
          </cell>
        </row>
        <row r="831">
          <cell r="A831" t="str">
            <v>1SDA041568R1</v>
          </cell>
          <cell r="B831" t="str">
            <v>E3H 1250 PR111/P-LSIG-In=1250A 4p F VR</v>
          </cell>
          <cell r="D831">
            <v>2553.9299999999998</v>
          </cell>
        </row>
        <row r="832">
          <cell r="A832" t="str">
            <v>1SDA041570R1</v>
          </cell>
          <cell r="B832" t="str">
            <v>E3H 1250 PR112/P-LSI-In=1250A 4p F VR</v>
          </cell>
          <cell r="D832">
            <v>2494.1999999999998</v>
          </cell>
        </row>
        <row r="833">
          <cell r="A833" t="str">
            <v>1SDA041572R1</v>
          </cell>
          <cell r="B833" t="str">
            <v>E3H 1250 PR112/P-LSIG-In=1250A 4p F VR</v>
          </cell>
          <cell r="D833">
            <v>2784.4</v>
          </cell>
        </row>
        <row r="835">
          <cell r="A835" t="str">
            <v>1SDA041579R1</v>
          </cell>
          <cell r="B835" t="str">
            <v>E3H 1250 PR111/P-LI-In=1250A 4p F F</v>
          </cell>
          <cell r="D835">
            <v>2319.98</v>
          </cell>
        </row>
        <row r="836">
          <cell r="A836" t="str">
            <v>1SDA041581R1</v>
          </cell>
          <cell r="B836" t="str">
            <v>E3H 1250 PR111/P-LSI-In=1250A 4p F F</v>
          </cell>
          <cell r="D836">
            <v>2435.23</v>
          </cell>
        </row>
        <row r="837">
          <cell r="A837" t="str">
            <v>1SDA041583R1</v>
          </cell>
          <cell r="B837" t="str">
            <v>E3H 1250 PR111/P-LSIG-In=1250A 4p F F</v>
          </cell>
          <cell r="D837">
            <v>2725.43</v>
          </cell>
        </row>
        <row r="838">
          <cell r="A838" t="str">
            <v>1SDA041585R1</v>
          </cell>
          <cell r="B838" t="str">
            <v>E3H 1250 PR112/P-LSI-In=1250A 4p F F</v>
          </cell>
          <cell r="D838">
            <v>2665.7</v>
          </cell>
        </row>
        <row r="839">
          <cell r="A839" t="str">
            <v>1SDA041587R1</v>
          </cell>
          <cell r="B839" t="str">
            <v>E3H 1250 PR112/P-LSIG-In=1250A 4p F F</v>
          </cell>
          <cell r="D839">
            <v>2955.9</v>
          </cell>
        </row>
        <row r="842">
          <cell r="B842" t="str">
            <v>E3H - 1600</v>
          </cell>
        </row>
        <row r="844">
          <cell r="A844" t="str">
            <v>1SDA041609R1</v>
          </cell>
          <cell r="B844" t="str">
            <v>E3H 1600 PR111/P-LI-In=1600A 3p F HR</v>
          </cell>
          <cell r="D844">
            <v>1966.6</v>
          </cell>
        </row>
        <row r="845">
          <cell r="A845" t="str">
            <v>1SDA041611R1</v>
          </cell>
          <cell r="B845" t="str">
            <v>E3H 1600 PR111/P-LSI-In=1600A 3p F HR</v>
          </cell>
          <cell r="D845">
            <v>2081.85</v>
          </cell>
        </row>
        <row r="846">
          <cell r="A846" t="str">
            <v>1SDA041613R1</v>
          </cell>
          <cell r="B846" t="str">
            <v>E3H 1600 PR111/P-LSIG-In=1600A 3p F HR</v>
          </cell>
          <cell r="D846">
            <v>2372.0500000000002</v>
          </cell>
        </row>
        <row r="847">
          <cell r="A847" t="str">
            <v>1SDA041615R1</v>
          </cell>
          <cell r="B847" t="str">
            <v>E3H 1600 PR112/P-LSI-In=1600A 3p F HR</v>
          </cell>
          <cell r="D847">
            <v>2312.33</v>
          </cell>
        </row>
        <row r="848">
          <cell r="A848" t="str">
            <v>1SDA041617R1</v>
          </cell>
          <cell r="B848" t="str">
            <v>E3H 1600 PR112/P-LSIG-In=1600A 3p F HR</v>
          </cell>
          <cell r="D848">
            <v>2602.5300000000002</v>
          </cell>
        </row>
        <row r="850">
          <cell r="A850" t="str">
            <v>1SDA041624R1</v>
          </cell>
          <cell r="B850" t="str">
            <v>E3H 1600 PR111/P-LI-In=1600A 3p F VR</v>
          </cell>
          <cell r="D850">
            <v>2188.6</v>
          </cell>
        </row>
        <row r="851">
          <cell r="A851" t="str">
            <v>1SDA041626R1</v>
          </cell>
          <cell r="B851" t="str">
            <v>E3H 1600 PR111/P-LSI-In=1600A 3p F VR</v>
          </cell>
          <cell r="D851">
            <v>2303.85</v>
          </cell>
        </row>
        <row r="852">
          <cell r="A852" t="str">
            <v>1SDA041628R1</v>
          </cell>
          <cell r="B852" t="str">
            <v>E3H 1600 PR111/P-LSIG-In=1600A 3p F VR</v>
          </cell>
          <cell r="D852">
            <v>2594.0500000000002</v>
          </cell>
        </row>
        <row r="853">
          <cell r="A853" t="str">
            <v>1SDA041630R1</v>
          </cell>
          <cell r="B853" t="str">
            <v>E3H 1600 PR112/P-LSI-In=1600A 3p F VR</v>
          </cell>
          <cell r="D853">
            <v>2534.33</v>
          </cell>
        </row>
        <row r="854">
          <cell r="A854" t="str">
            <v>1SDA041632R1</v>
          </cell>
          <cell r="B854" t="str">
            <v>E3H 1600 PR112/P-LSIG-In=1600A 3p F VR</v>
          </cell>
          <cell r="D854">
            <v>2824.53</v>
          </cell>
        </row>
        <row r="856">
          <cell r="A856" t="str">
            <v>1SDA041639R1</v>
          </cell>
          <cell r="B856" t="str">
            <v>E3H 1600 PR111/P-LI-In=1600A 3p F F</v>
          </cell>
          <cell r="D856">
            <v>2317.85</v>
          </cell>
        </row>
        <row r="857">
          <cell r="A857" t="str">
            <v>1SDA041641R1</v>
          </cell>
          <cell r="B857" t="str">
            <v>E3H 1600 PR111/P-LSI-In=1600A 3p F F</v>
          </cell>
          <cell r="D857">
            <v>2433.1</v>
          </cell>
        </row>
        <row r="858">
          <cell r="A858" t="str">
            <v>1SDA041643R1</v>
          </cell>
          <cell r="B858" t="str">
            <v>E3H 1600 PR111/P-LSIG-In=1600A 3p F F</v>
          </cell>
          <cell r="D858">
            <v>2723.3</v>
          </cell>
        </row>
        <row r="859">
          <cell r="A859" t="str">
            <v>1SDA041645R1</v>
          </cell>
          <cell r="B859" t="str">
            <v>E3H 1600 PR112/P-LSI-In=1600A 3p F F</v>
          </cell>
          <cell r="D859">
            <v>2663.58</v>
          </cell>
        </row>
        <row r="860">
          <cell r="A860" t="str">
            <v>1SDA041647R1</v>
          </cell>
          <cell r="B860" t="str">
            <v>E3H 1600 PR112/P-LSIG-In=1600A 3p F F</v>
          </cell>
          <cell r="D860">
            <v>2953.78</v>
          </cell>
        </row>
        <row r="862">
          <cell r="A862" t="str">
            <v>1SDA041669R1</v>
          </cell>
          <cell r="B862" t="str">
            <v>E3H 1600 PR111/P-LI-In=1600A 4p F HR</v>
          </cell>
          <cell r="D862">
            <v>2530.39</v>
          </cell>
        </row>
        <row r="863">
          <cell r="A863" t="str">
            <v>1SDA041671R1</v>
          </cell>
          <cell r="B863" t="str">
            <v>E3H 1600 PR111/P-LSI-In=1600A 4p F HR</v>
          </cell>
          <cell r="D863">
            <v>2645.64</v>
          </cell>
        </row>
        <row r="864">
          <cell r="A864" t="str">
            <v>1SDA041673R1</v>
          </cell>
          <cell r="B864" t="str">
            <v>E3H 1600 PR111/P-LSIG-In=1600A 4p F HR</v>
          </cell>
          <cell r="D864">
            <v>2935.84</v>
          </cell>
        </row>
        <row r="865">
          <cell r="A865" t="str">
            <v>1SDA041675R1</v>
          </cell>
          <cell r="B865" t="str">
            <v>E3H 1600 PR112/P-LSI-In=1600A 4p F HR</v>
          </cell>
          <cell r="D865">
            <v>2876.11</v>
          </cell>
        </row>
        <row r="866">
          <cell r="A866" t="str">
            <v>1SDA041677R1</v>
          </cell>
          <cell r="B866" t="str">
            <v>E3H 1600 PR112/P-LSIG-In=1600A 4p F HR</v>
          </cell>
          <cell r="D866">
            <v>3166.31</v>
          </cell>
        </row>
        <row r="868">
          <cell r="A868" t="str">
            <v>1SDA041684R1</v>
          </cell>
          <cell r="B868" t="str">
            <v>E3H 1600 PR111/P-LI-In=1600A 4p F VR</v>
          </cell>
          <cell r="D868">
            <v>2826.39</v>
          </cell>
        </row>
        <row r="869">
          <cell r="A869" t="str">
            <v>1SDA041686R1</v>
          </cell>
          <cell r="B869" t="str">
            <v>E3H 1600 PR111/P-LSI-In=1600A 4p F VR</v>
          </cell>
          <cell r="D869">
            <v>2941.64</v>
          </cell>
        </row>
        <row r="870">
          <cell r="A870" t="str">
            <v>1SDA041688R1</v>
          </cell>
          <cell r="B870" t="str">
            <v>E3H 1600 PR111/P-LSIG-In=1600A 4p F VR</v>
          </cell>
          <cell r="D870">
            <v>3231.84</v>
          </cell>
        </row>
        <row r="871">
          <cell r="A871" t="str">
            <v>1SDA041690R1</v>
          </cell>
          <cell r="B871" t="str">
            <v>E3H 1600 PR112/P-LSI-In=1600A 4p F VR</v>
          </cell>
          <cell r="D871">
            <v>3172.11</v>
          </cell>
        </row>
        <row r="872">
          <cell r="A872" t="str">
            <v>1SDA041692R1</v>
          </cell>
          <cell r="B872" t="str">
            <v>E3H 1600 PR112/P-LSIG-In=1600A 4p F VR</v>
          </cell>
          <cell r="D872">
            <v>3462.31</v>
          </cell>
        </row>
        <row r="874">
          <cell r="A874" t="str">
            <v>1SDA041699R1</v>
          </cell>
          <cell r="B874" t="str">
            <v>E3H 1600 PR111/P-LI-In=1600A 4p F F</v>
          </cell>
          <cell r="D874">
            <v>2997.89</v>
          </cell>
        </row>
        <row r="875">
          <cell r="A875" t="str">
            <v>1SDA041701R1</v>
          </cell>
          <cell r="B875" t="str">
            <v>E3H 1600 PR111/P-LSI-In=1600A 4p F F</v>
          </cell>
          <cell r="D875">
            <v>3113.14</v>
          </cell>
        </row>
        <row r="876">
          <cell r="A876" t="str">
            <v>1SDA041703R1</v>
          </cell>
          <cell r="B876" t="str">
            <v>E3H 1600 PR111/P-LSIG-In=1600A 4p F F</v>
          </cell>
          <cell r="D876">
            <v>3403.34</v>
          </cell>
        </row>
        <row r="877">
          <cell r="A877" t="str">
            <v>1SDA041705R1</v>
          </cell>
          <cell r="B877" t="str">
            <v>E3H 1600 PR112/P-LSI-In=1600A 4p F F</v>
          </cell>
          <cell r="D877">
            <v>3343.61</v>
          </cell>
        </row>
        <row r="878">
          <cell r="A878" t="str">
            <v>1SDA041707R1</v>
          </cell>
          <cell r="B878" t="str">
            <v>E3H 1600 PR112/P-LSIG-In=1600A 4p F F</v>
          </cell>
          <cell r="D878">
            <v>3633.81</v>
          </cell>
        </row>
        <row r="881">
          <cell r="B881" t="str">
            <v>E3H - 2000</v>
          </cell>
        </row>
        <row r="883">
          <cell r="A883" t="str">
            <v>1SDA041729R1</v>
          </cell>
          <cell r="B883" t="str">
            <v>E3H 2000 PR111/P-LI-In=2000A 3p F HR</v>
          </cell>
          <cell r="D883">
            <v>2175.6</v>
          </cell>
        </row>
        <row r="884">
          <cell r="A884" t="str">
            <v>1SDA041731R1</v>
          </cell>
          <cell r="B884" t="str">
            <v>E3H 2000 PR111/P-LSI-In=2000A 3p F HR</v>
          </cell>
          <cell r="D884">
            <v>2290.85</v>
          </cell>
        </row>
        <row r="885">
          <cell r="A885" t="str">
            <v>1SDA041733R1</v>
          </cell>
          <cell r="B885" t="str">
            <v>E3H 2000 PR111/P-LSIG-In=2000A 3p F HR</v>
          </cell>
          <cell r="D885">
            <v>2581.0500000000002</v>
          </cell>
        </row>
        <row r="886">
          <cell r="A886" t="str">
            <v>1SDA041735R1</v>
          </cell>
          <cell r="B886" t="str">
            <v>E3H 2000 PR112/P-LSI-In=2000A 3p F HR</v>
          </cell>
          <cell r="D886">
            <v>2521.33</v>
          </cell>
        </row>
        <row r="887">
          <cell r="A887" t="str">
            <v>1SDA041737R1</v>
          </cell>
          <cell r="B887" t="str">
            <v>E3H 2000 PR112/P-LSIG-In=2000A 3p F HR</v>
          </cell>
          <cell r="D887">
            <v>2811.53</v>
          </cell>
        </row>
        <row r="889">
          <cell r="A889" t="str">
            <v>1SDA041744R1</v>
          </cell>
          <cell r="B889" t="str">
            <v>E3H 2000 PR111/P-LI-In=2000A 3p F VR</v>
          </cell>
          <cell r="D889">
            <v>2397.6</v>
          </cell>
        </row>
        <row r="890">
          <cell r="A890" t="str">
            <v>1SDA041746R1</v>
          </cell>
          <cell r="B890" t="str">
            <v>E3H 2000 PR111/P-LSI-In=2000A 3p F VR</v>
          </cell>
          <cell r="D890">
            <v>2512.85</v>
          </cell>
        </row>
        <row r="891">
          <cell r="A891" t="str">
            <v>1SDA041748R1</v>
          </cell>
          <cell r="B891" t="str">
            <v>E3H 2000 PR111/P-LSIG-In=2000A 3p F VR</v>
          </cell>
          <cell r="D891">
            <v>2803.05</v>
          </cell>
        </row>
        <row r="892">
          <cell r="A892" t="str">
            <v>1SDA041750R1</v>
          </cell>
          <cell r="B892" t="str">
            <v>E3H 2000 PR112/P-LSI-In=2000A 3p F VR</v>
          </cell>
          <cell r="D892">
            <v>2743.33</v>
          </cell>
        </row>
        <row r="893">
          <cell r="A893" t="str">
            <v>1SDA041752R1</v>
          </cell>
          <cell r="B893" t="str">
            <v>E3H 2000 PR112/P-LSIG-In=2000A 3p F VR</v>
          </cell>
          <cell r="D893">
            <v>3033.53</v>
          </cell>
        </row>
        <row r="895">
          <cell r="A895" t="str">
            <v>1SDA041759R1</v>
          </cell>
          <cell r="B895" t="str">
            <v>E3H 2000 PR111/P-LI-In=2000A 3p F F</v>
          </cell>
          <cell r="D895">
            <v>2526.85</v>
          </cell>
        </row>
        <row r="896">
          <cell r="A896" t="str">
            <v>1SDA041761R1</v>
          </cell>
          <cell r="B896" t="str">
            <v>E3H 2000 PR111/P-LSI-In=2000A 3p F F</v>
          </cell>
          <cell r="D896">
            <v>2642.1</v>
          </cell>
        </row>
        <row r="897">
          <cell r="A897" t="str">
            <v>1SDA041763R1</v>
          </cell>
          <cell r="B897" t="str">
            <v>E3H 2000 PR111/P-LSIG-In=2000A 3p F F</v>
          </cell>
          <cell r="D897">
            <v>2932.3</v>
          </cell>
        </row>
        <row r="898">
          <cell r="A898" t="str">
            <v>1SDA041765R1</v>
          </cell>
          <cell r="B898" t="str">
            <v>E3H 2000 PR112/P-LSI-In=2000A 3p F F</v>
          </cell>
          <cell r="D898">
            <v>2872.58</v>
          </cell>
        </row>
        <row r="899">
          <cell r="A899" t="str">
            <v>1SDA041767R1</v>
          </cell>
          <cell r="B899" t="str">
            <v>E3H 2000 PR112/P-LSIG-In=2000A 3p F F</v>
          </cell>
          <cell r="D899">
            <v>3162.78</v>
          </cell>
        </row>
        <row r="901">
          <cell r="A901" t="str">
            <v>1SDA041789R1</v>
          </cell>
          <cell r="B901" t="str">
            <v>E3H 2000 PR111/P-LI-In=2000A 4p F HR</v>
          </cell>
          <cell r="D901">
            <v>2904.19</v>
          </cell>
        </row>
        <row r="902">
          <cell r="A902" t="str">
            <v>1SDA041791R1</v>
          </cell>
          <cell r="B902" t="str">
            <v>E3H 2000 PR111/P-LSI-In=2000A 4p F HR</v>
          </cell>
          <cell r="D902">
            <v>3019.44</v>
          </cell>
        </row>
        <row r="903">
          <cell r="A903" t="str">
            <v>1SDA041793R1</v>
          </cell>
          <cell r="B903" t="str">
            <v>E3H 2000 PR111/P-LSIG-In=2000A 4p F HR</v>
          </cell>
          <cell r="D903">
            <v>3309.64</v>
          </cell>
        </row>
        <row r="904">
          <cell r="A904" t="str">
            <v>1SDA041795R1</v>
          </cell>
          <cell r="B904" t="str">
            <v>E3H 2000 PR112/P-LSI-In=2000A 4p F HR</v>
          </cell>
          <cell r="D904">
            <v>3249.91</v>
          </cell>
        </row>
        <row r="905">
          <cell r="A905" t="str">
            <v>1SDA041797R1</v>
          </cell>
          <cell r="B905" t="str">
            <v>E3H 2000 PR112/P-LSIG-In=2000A 4p F HR</v>
          </cell>
          <cell r="D905">
            <v>3540.11</v>
          </cell>
        </row>
        <row r="907">
          <cell r="A907" t="str">
            <v>1SDA041804R1</v>
          </cell>
          <cell r="B907" t="str">
            <v>E3H 2000 PR111/P-LI-In=2000A 4p F VR</v>
          </cell>
          <cell r="D907">
            <v>3200.19</v>
          </cell>
        </row>
        <row r="908">
          <cell r="A908" t="str">
            <v>1SDA041806R1</v>
          </cell>
          <cell r="B908" t="str">
            <v>E3H 2000 PR111/P-LSI-In=2000A 4p F VR</v>
          </cell>
          <cell r="D908">
            <v>3315.44</v>
          </cell>
        </row>
        <row r="909">
          <cell r="A909" t="str">
            <v>1SDA041808R1</v>
          </cell>
          <cell r="B909" t="str">
            <v>E3H 2000 PR111/P-LSIG-In=2000A 4p F VR</v>
          </cell>
          <cell r="D909">
            <v>3605.64</v>
          </cell>
        </row>
        <row r="910">
          <cell r="A910" t="str">
            <v>1SDA041810R1</v>
          </cell>
          <cell r="B910" t="str">
            <v>E3H 2000 PR112/P-LSI-In=2000A 4p F VR</v>
          </cell>
          <cell r="D910">
            <v>3545.91</v>
          </cell>
        </row>
        <row r="911">
          <cell r="A911" t="str">
            <v>1SDA041812R1</v>
          </cell>
          <cell r="B911" t="str">
            <v>E3H 2000 PR112/P-LSIG-In=2000A 4p F VR</v>
          </cell>
          <cell r="D911">
            <v>3836.11</v>
          </cell>
        </row>
        <row r="913">
          <cell r="A913" t="str">
            <v>1SDA041819R1</v>
          </cell>
          <cell r="B913" t="str">
            <v>E3H 2000 PR111/P-LI-In=2000A 4p F F</v>
          </cell>
          <cell r="D913">
            <v>3371.69</v>
          </cell>
        </row>
        <row r="914">
          <cell r="A914" t="str">
            <v>1SDA041821R1</v>
          </cell>
          <cell r="B914" t="str">
            <v>E3H 2000 PR111/P-LSI-In=2000A 4p F F</v>
          </cell>
          <cell r="D914">
            <v>3486.94</v>
          </cell>
        </row>
        <row r="915">
          <cell r="A915" t="str">
            <v>1SDA041823R1</v>
          </cell>
          <cell r="B915" t="str">
            <v>E3H 2000 PR111/P-LSIG-In=2000A 4p F F</v>
          </cell>
          <cell r="D915">
            <v>3777.14</v>
          </cell>
        </row>
        <row r="916">
          <cell r="A916" t="str">
            <v>1SDA041825R1</v>
          </cell>
          <cell r="B916" t="str">
            <v>E3H 2000 PR112/P-LSI-In=2000A 4p F F</v>
          </cell>
          <cell r="D916">
            <v>3717.41</v>
          </cell>
        </row>
        <row r="917">
          <cell r="A917" t="str">
            <v>1SDA041827R1</v>
          </cell>
          <cell r="B917" t="str">
            <v>E3H 2000 PR112/P-LSIG-In=2000A 4p F F</v>
          </cell>
          <cell r="D917">
            <v>4007.61</v>
          </cell>
        </row>
        <row r="920">
          <cell r="B920" t="str">
            <v>E3H - 2500</v>
          </cell>
        </row>
        <row r="922">
          <cell r="A922" t="str">
            <v>1SDA041849R1</v>
          </cell>
          <cell r="B922" t="str">
            <v>E3H 2500 PR111/P-LI-In=2500A 3p F HR</v>
          </cell>
          <cell r="D922">
            <v>3045.98</v>
          </cell>
        </row>
        <row r="923">
          <cell r="A923" t="str">
            <v>1SDA041851R1</v>
          </cell>
          <cell r="B923" t="str">
            <v>E3H 2500 PR111/P-LSI-In=2500A 3p F HR</v>
          </cell>
          <cell r="D923">
            <v>3161.23</v>
          </cell>
        </row>
        <row r="924">
          <cell r="A924" t="str">
            <v>1SDA041853R1</v>
          </cell>
          <cell r="B924" t="str">
            <v>E3H 2500 PR111/P-LSIG-In=2500A 3p F HR</v>
          </cell>
          <cell r="D924">
            <v>3451.43</v>
          </cell>
        </row>
        <row r="925">
          <cell r="A925" t="str">
            <v>1SDA041855R1</v>
          </cell>
          <cell r="B925" t="str">
            <v>E3H 2500 PR112/P-LSI-In=2500A 3p F HR</v>
          </cell>
          <cell r="D925">
            <v>3391.7</v>
          </cell>
        </row>
        <row r="926">
          <cell r="A926" t="str">
            <v>1SDA041857R1</v>
          </cell>
          <cell r="B926" t="str">
            <v>E3H 2500 PR112/P-LSIG-In=2500A 3p F HR</v>
          </cell>
          <cell r="D926">
            <v>3681.9</v>
          </cell>
        </row>
        <row r="928">
          <cell r="A928" t="str">
            <v>1SDA041864R1</v>
          </cell>
          <cell r="B928" t="str">
            <v>E3H 2500 PR111/P-LI-In=2500A 3p F VR</v>
          </cell>
          <cell r="D928">
            <v>3267.98</v>
          </cell>
        </row>
        <row r="929">
          <cell r="A929" t="str">
            <v>1SDA041866R1</v>
          </cell>
          <cell r="B929" t="str">
            <v>E3H 2500 PR111/P-LSI-In=2500A 3p F VR</v>
          </cell>
          <cell r="D929">
            <v>3383.23</v>
          </cell>
        </row>
        <row r="930">
          <cell r="A930" t="str">
            <v>1SDA041868R1</v>
          </cell>
          <cell r="B930" t="str">
            <v>E3H 2500 PR111/P-LSIG-In=2500A 3p F VR</v>
          </cell>
          <cell r="D930">
            <v>3673.43</v>
          </cell>
        </row>
        <row r="931">
          <cell r="A931" t="str">
            <v>1SDA041870R1</v>
          </cell>
          <cell r="B931" t="str">
            <v>E3H 2500 PR112/P-LSI-In=2500A 3p F VR</v>
          </cell>
          <cell r="D931">
            <v>3613.7</v>
          </cell>
        </row>
        <row r="932">
          <cell r="A932" t="str">
            <v>1SDA041872R1</v>
          </cell>
          <cell r="B932" t="str">
            <v>E3H 2500 PR112/P-LSIG-In=2500A 3p F VR</v>
          </cell>
          <cell r="D932">
            <v>3903.9</v>
          </cell>
        </row>
        <row r="934">
          <cell r="A934" t="str">
            <v>1SDA041879R1</v>
          </cell>
          <cell r="B934" t="str">
            <v>E3H 2500 PR111/P-LI-In=2500A 3p F F</v>
          </cell>
          <cell r="D934">
            <v>3397.23</v>
          </cell>
        </row>
        <row r="935">
          <cell r="A935" t="str">
            <v>1SDA041881R1</v>
          </cell>
          <cell r="B935" t="str">
            <v>E3H 2500 PR111/P-LSI-In=2500A 3p F F</v>
          </cell>
          <cell r="D935">
            <v>3512.48</v>
          </cell>
        </row>
        <row r="936">
          <cell r="A936" t="str">
            <v>1SDA041883R1</v>
          </cell>
          <cell r="B936" t="str">
            <v>E3H 2500 PR111/P-LSIG-In=2500A 3p F F</v>
          </cell>
          <cell r="D936">
            <v>3802.68</v>
          </cell>
        </row>
        <row r="937">
          <cell r="A937" t="str">
            <v>1SDA041885R1</v>
          </cell>
          <cell r="B937" t="str">
            <v>E3H 2500 PR112/P-LSI-In=2500A 3p F F</v>
          </cell>
          <cell r="D937">
            <v>3742.95</v>
          </cell>
        </row>
        <row r="938">
          <cell r="A938" t="str">
            <v>1SDA041887R1</v>
          </cell>
          <cell r="B938" t="str">
            <v>E3H 2500 PR112/P-LSIG-In=2500A 3p F F</v>
          </cell>
          <cell r="D938">
            <v>4033.15</v>
          </cell>
        </row>
        <row r="940">
          <cell r="A940" t="str">
            <v>1SDA041909R1</v>
          </cell>
          <cell r="B940" t="str">
            <v>E3H 2500 PR111/P-LI-In=2500A 4p F HR</v>
          </cell>
          <cell r="D940">
            <v>3762.23</v>
          </cell>
        </row>
        <row r="941">
          <cell r="A941" t="str">
            <v>1SDA041911R1</v>
          </cell>
          <cell r="B941" t="str">
            <v>E3H 2500 PR111/P-LSI-In=2500A 4p F HR</v>
          </cell>
          <cell r="D941">
            <v>3877.48</v>
          </cell>
        </row>
        <row r="942">
          <cell r="A942" t="str">
            <v>1SDA041913R1</v>
          </cell>
          <cell r="B942" t="str">
            <v>E3H 2500 PR111/P-LSIG-In=2500A 4p F HR</v>
          </cell>
          <cell r="D942">
            <v>4167.68</v>
          </cell>
        </row>
        <row r="943">
          <cell r="A943" t="str">
            <v>1SDA041915R1</v>
          </cell>
          <cell r="B943" t="str">
            <v>E3H 2500 PR112/P-LSI-In=2500A 4p F HR</v>
          </cell>
          <cell r="D943">
            <v>4107.95</v>
          </cell>
        </row>
        <row r="944">
          <cell r="A944" t="str">
            <v>1SDA041917R1</v>
          </cell>
          <cell r="B944" t="str">
            <v>E3H 2500 PR112/P-LSIG-In=2500A 4p F HR</v>
          </cell>
          <cell r="D944">
            <v>4398.1499999999996</v>
          </cell>
        </row>
        <row r="946">
          <cell r="A946" t="str">
            <v>1SDA041924R1</v>
          </cell>
          <cell r="B946" t="str">
            <v>E3H 2500 PR111/P-LI-In=2500A 4p F VR</v>
          </cell>
          <cell r="D946">
            <v>4058.23</v>
          </cell>
        </row>
        <row r="947">
          <cell r="A947" t="str">
            <v>1SDA041926R1</v>
          </cell>
          <cell r="B947" t="str">
            <v>E3H 2500 PR111/P-LSI-In=2500A 4p F VR</v>
          </cell>
          <cell r="D947">
            <v>4173.4799999999996</v>
          </cell>
        </row>
        <row r="948">
          <cell r="A948" t="str">
            <v>1SDA041928R1</v>
          </cell>
          <cell r="B948" t="str">
            <v>E3H 2500 PR111/P-LSIG-In=2500A 4p F VR</v>
          </cell>
          <cell r="D948">
            <v>4463.68</v>
          </cell>
        </row>
        <row r="949">
          <cell r="A949" t="str">
            <v>1SDA041930R1</v>
          </cell>
          <cell r="B949" t="str">
            <v>E3H 2500 PR112/P-LSI-In=2500A 4p F VR</v>
          </cell>
          <cell r="D949">
            <v>4403.95</v>
          </cell>
        </row>
        <row r="950">
          <cell r="A950" t="str">
            <v>1SDA041932R1</v>
          </cell>
          <cell r="B950" t="str">
            <v>E3H 2500 PR112/P-LSIG-In=2500A 4p F VR</v>
          </cell>
          <cell r="D950">
            <v>4694.1499999999996</v>
          </cell>
        </row>
        <row r="952">
          <cell r="A952" t="str">
            <v>1SDA041939R1</v>
          </cell>
          <cell r="B952" t="str">
            <v>E3H 2500 PR111/P-LI-In=2500A 4p F F</v>
          </cell>
          <cell r="D952">
            <v>4229.7299999999996</v>
          </cell>
        </row>
        <row r="953">
          <cell r="A953" t="str">
            <v>1SDA041941R1</v>
          </cell>
          <cell r="B953" t="str">
            <v>E3H 2500 PR111/P-LSI-In=2500A 4p F F</v>
          </cell>
          <cell r="D953">
            <v>4344.9799999999996</v>
          </cell>
        </row>
        <row r="954">
          <cell r="A954" t="str">
            <v>1SDA041943R1</v>
          </cell>
          <cell r="B954" t="str">
            <v>E3H 2500 PR111/P-LSIG-In=2500A 4p F F</v>
          </cell>
          <cell r="D954">
            <v>4635.18</v>
          </cell>
        </row>
        <row r="955">
          <cell r="A955" t="str">
            <v>1SDA041945R1</v>
          </cell>
          <cell r="B955" t="str">
            <v>E3H 2500 PR112/P-LSI-In=2500A 4p F F</v>
          </cell>
          <cell r="D955">
            <v>4575.45</v>
          </cell>
        </row>
        <row r="956">
          <cell r="A956" t="str">
            <v>1SDA041947R1</v>
          </cell>
          <cell r="B956" t="str">
            <v>E3H 2500 PR112/P-LSIG-In=2500A 4p F F</v>
          </cell>
          <cell r="D956">
            <v>4865.6499999999996</v>
          </cell>
        </row>
        <row r="959">
          <cell r="B959" t="str">
            <v>E3H - 3200</v>
          </cell>
        </row>
        <row r="961">
          <cell r="A961" t="str">
            <v>1SDA041969R1</v>
          </cell>
          <cell r="B961" t="str">
            <v>E3H 3200 PR111/P-LI-In=3200A 3p F HR</v>
          </cell>
          <cell r="D961">
            <v>4172.6899999999996</v>
          </cell>
        </row>
        <row r="962">
          <cell r="A962" t="str">
            <v>1SDA041971R1</v>
          </cell>
          <cell r="B962" t="str">
            <v>E3H 3200 PR111/P-LSI-In=3200A 3p F HR</v>
          </cell>
          <cell r="D962">
            <v>4287.9399999999996</v>
          </cell>
        </row>
        <row r="963">
          <cell r="A963" t="str">
            <v>1SDA041973R1</v>
          </cell>
          <cell r="B963" t="str">
            <v>E3H 3200 PR111/P-LSIG-In=3200A 3p F HR</v>
          </cell>
          <cell r="D963">
            <v>4578.1400000000003</v>
          </cell>
        </row>
        <row r="964">
          <cell r="A964" t="str">
            <v>1SDA041975R1</v>
          </cell>
          <cell r="B964" t="str">
            <v>E3H 3200 PR112/P-LSI-In=3200A 3p F HR</v>
          </cell>
          <cell r="D964">
            <v>4518.41</v>
          </cell>
        </row>
        <row r="965">
          <cell r="A965" t="str">
            <v>1SDA041977R1</v>
          </cell>
          <cell r="B965" t="str">
            <v>E3H 3200 PR112/P-LSIG-In=3200A 3p F HR</v>
          </cell>
          <cell r="D965">
            <v>4808.6099999999997</v>
          </cell>
        </row>
        <row r="967">
          <cell r="A967" t="str">
            <v>1SDA041984R1</v>
          </cell>
          <cell r="B967" t="str">
            <v>E3H 3200 PR111/P-LI-In=3200A 3p F VR</v>
          </cell>
          <cell r="D967">
            <v>4394.6899999999996</v>
          </cell>
        </row>
        <row r="968">
          <cell r="A968" t="str">
            <v>1SDA041986R1</v>
          </cell>
          <cell r="B968" t="str">
            <v>E3H 3200 PR111/P-LSI-In=3200A 3p F VR</v>
          </cell>
          <cell r="D968">
            <v>4509.9399999999996</v>
          </cell>
        </row>
        <row r="969">
          <cell r="A969" t="str">
            <v>1SDA041988R1</v>
          </cell>
          <cell r="B969" t="str">
            <v>E3H 3200 PR111/P-LSIG-In=3200A 3p F VR</v>
          </cell>
          <cell r="D969">
            <v>4800.1400000000003</v>
          </cell>
        </row>
        <row r="970">
          <cell r="A970" t="str">
            <v>1SDA041990R1</v>
          </cell>
          <cell r="B970" t="str">
            <v>E3H 3200 PR112/P-LSI-In=3200A 3p F VR</v>
          </cell>
          <cell r="D970">
            <v>4740.41</v>
          </cell>
        </row>
        <row r="971">
          <cell r="A971" t="str">
            <v>1SDA041992R1</v>
          </cell>
          <cell r="B971" t="str">
            <v>E3H 3200 PR112/P-LSIG-In=3200A 3p F VR</v>
          </cell>
          <cell r="D971">
            <v>5030.6099999999997</v>
          </cell>
        </row>
        <row r="973">
          <cell r="A973" t="str">
            <v>1SDA041999R1</v>
          </cell>
          <cell r="B973" t="str">
            <v>E3H 3200 PR111/P-LI-In=3200A 3p F F</v>
          </cell>
          <cell r="D973">
            <v>4523.9399999999996</v>
          </cell>
        </row>
        <row r="974">
          <cell r="A974" t="str">
            <v>1SDA042001R1</v>
          </cell>
          <cell r="B974" t="str">
            <v>E3H 3200 PR111/P-LSI-In=3200A 3p F F</v>
          </cell>
          <cell r="D974">
            <v>4639.1899999999996</v>
          </cell>
        </row>
        <row r="975">
          <cell r="A975" t="str">
            <v>1SDA042003R1</v>
          </cell>
          <cell r="B975" t="str">
            <v>E3H 3200 PR111/P-LSIG-In=3200A 3p F F</v>
          </cell>
          <cell r="D975">
            <v>4929.3900000000003</v>
          </cell>
        </row>
        <row r="976">
          <cell r="A976" t="str">
            <v>1SDA042005R1</v>
          </cell>
          <cell r="B976" t="str">
            <v>E3H 3200 PR112/P-LSI-In=3200A 3p F F</v>
          </cell>
          <cell r="D976">
            <v>4869.66</v>
          </cell>
        </row>
        <row r="977">
          <cell r="A977" t="str">
            <v>1SDA042007R1</v>
          </cell>
          <cell r="B977" t="str">
            <v>E3H 3200 PR112/P-LSIG-In=3200A 3p F F</v>
          </cell>
          <cell r="D977">
            <v>5159.8599999999997</v>
          </cell>
        </row>
        <row r="979">
          <cell r="A979" t="str">
            <v>1SDA042029R1</v>
          </cell>
          <cell r="B979" t="str">
            <v>E3H 3200 PR111/P-LI-In=3200A 4p F HR</v>
          </cell>
          <cell r="D979">
            <v>5412.35</v>
          </cell>
        </row>
        <row r="980">
          <cell r="A980" t="str">
            <v>1SDA042031R1</v>
          </cell>
          <cell r="B980" t="str">
            <v>E3H 3200 PR111/P-LSI-In=3200A 4p F HR</v>
          </cell>
          <cell r="D980">
            <v>5527.6</v>
          </cell>
        </row>
        <row r="981">
          <cell r="A981" t="str">
            <v>1SDA042033R1</v>
          </cell>
          <cell r="B981" t="str">
            <v>E3H 3200 PR111/P-LSIG-In=3200A 4p F HR</v>
          </cell>
          <cell r="D981">
            <v>5817.8</v>
          </cell>
        </row>
        <row r="982">
          <cell r="A982" t="str">
            <v>1SDA042035R1</v>
          </cell>
          <cell r="B982" t="str">
            <v>E3H 3200 PR112/P-LSI-In=3200A 4p F HR</v>
          </cell>
          <cell r="D982">
            <v>5758.08</v>
          </cell>
        </row>
        <row r="983">
          <cell r="A983" t="str">
            <v>1SDA042037R1</v>
          </cell>
          <cell r="B983" t="str">
            <v>E3H 3200 PR112/P-LSIG-In=3200A 4p F HR</v>
          </cell>
          <cell r="D983">
            <v>6048.28</v>
          </cell>
        </row>
        <row r="985">
          <cell r="A985" t="str">
            <v>1SDA042044R1</v>
          </cell>
          <cell r="B985" t="str">
            <v>E3H 3200 PR111/P-LI-In=3200A 4p F VR</v>
          </cell>
          <cell r="D985">
            <v>5708.35</v>
          </cell>
        </row>
        <row r="986">
          <cell r="A986" t="str">
            <v>1SDA042046R1</v>
          </cell>
          <cell r="B986" t="str">
            <v>E3H 3200 PR111/P-LSI-In=3200A 4p F VR</v>
          </cell>
          <cell r="D986">
            <v>5823.6</v>
          </cell>
        </row>
        <row r="987">
          <cell r="A987" t="str">
            <v>1SDA042048R1</v>
          </cell>
          <cell r="B987" t="str">
            <v>E3H 3200 PR111/P-LSIG-In=3200A 4p F VR</v>
          </cell>
          <cell r="D987">
            <v>6113.8</v>
          </cell>
        </row>
        <row r="988">
          <cell r="A988" t="str">
            <v>1SDA042050R1</v>
          </cell>
          <cell r="B988" t="str">
            <v>E3H 3200 PR112/P-LSI-In=3200A 4p F VR</v>
          </cell>
          <cell r="D988">
            <v>6054.08</v>
          </cell>
        </row>
        <row r="989">
          <cell r="A989" t="str">
            <v>1SDA042052R1</v>
          </cell>
          <cell r="B989" t="str">
            <v>E3H 3200 PR112/P-LSIG-In=3200A 4p F VR</v>
          </cell>
          <cell r="D989">
            <v>6344.28</v>
          </cell>
        </row>
        <row r="991">
          <cell r="A991" t="str">
            <v>1SDA042059R1</v>
          </cell>
          <cell r="B991" t="str">
            <v>E3H 3200 PR111/P-LI-In=3200A 4p F F</v>
          </cell>
          <cell r="D991">
            <v>5879.85</v>
          </cell>
        </row>
        <row r="992">
          <cell r="A992" t="str">
            <v>1SDA042061R1</v>
          </cell>
          <cell r="B992" t="str">
            <v>E3H 3200 PR111/P-LSI-In=3200A 4p F F</v>
          </cell>
          <cell r="D992">
            <v>5995.1</v>
          </cell>
        </row>
        <row r="993">
          <cell r="A993" t="str">
            <v>1SDA042063R1</v>
          </cell>
          <cell r="B993" t="str">
            <v>E3H 3200 PR111/P-LSIG-In=3200A 4p F F</v>
          </cell>
          <cell r="D993">
            <v>6285.3</v>
          </cell>
        </row>
        <row r="994">
          <cell r="A994" t="str">
            <v>1SDA042065R1</v>
          </cell>
          <cell r="B994" t="str">
            <v>E3H 3200 PR112/P-LSI-In=3200A 4p F F</v>
          </cell>
          <cell r="D994">
            <v>6225.58</v>
          </cell>
        </row>
        <row r="995">
          <cell r="A995" t="str">
            <v>1SDA042067R1</v>
          </cell>
          <cell r="B995" t="str">
            <v>E3H 3200 PR112/P-LSIG-In=3200A 4p F F</v>
          </cell>
          <cell r="D995">
            <v>6515.78</v>
          </cell>
        </row>
        <row r="998">
          <cell r="B998" t="str">
            <v>E3L - 2000</v>
          </cell>
        </row>
        <row r="1000">
          <cell r="A1000" t="str">
            <v>1SDA042089R1</v>
          </cell>
          <cell r="B1000" t="str">
            <v>E3L 2000 PR111/P-LI-In=2000A 3p F HR</v>
          </cell>
          <cell r="D1000">
            <v>2902.95</v>
          </cell>
        </row>
        <row r="1001">
          <cell r="A1001" t="str">
            <v>1SDA042091R1</v>
          </cell>
          <cell r="B1001" t="str">
            <v>E3L 2000 PR111/P-LSI-In=2000A 3p F HR</v>
          </cell>
          <cell r="D1001">
            <v>3018.2</v>
          </cell>
        </row>
        <row r="1002">
          <cell r="A1002" t="str">
            <v>1SDA042093R1</v>
          </cell>
          <cell r="B1002" t="str">
            <v>E3L 2000 PR111/P-LSIG-In=2000A 3p F HR</v>
          </cell>
          <cell r="D1002">
            <v>3308.4</v>
          </cell>
        </row>
        <row r="1003">
          <cell r="A1003" t="str">
            <v>1SDA042095R1</v>
          </cell>
          <cell r="B1003" t="str">
            <v>E3L 2000 PR112/P-LSI-In=2000A 3p F HR</v>
          </cell>
          <cell r="D1003">
            <v>3248.68</v>
          </cell>
        </row>
        <row r="1004">
          <cell r="A1004" t="str">
            <v>1SDA042097R1</v>
          </cell>
          <cell r="B1004" t="str">
            <v>E3L 2000 PR112/P-LSIG-In=2000A 3p F HR</v>
          </cell>
          <cell r="D1004">
            <v>3538.88</v>
          </cell>
        </row>
        <row r="1006">
          <cell r="A1006" t="str">
            <v>1SDA042104R1</v>
          </cell>
          <cell r="B1006" t="str">
            <v>E3L 2000 PR111/P-LI-In=2000A 3p F VR</v>
          </cell>
          <cell r="D1006">
            <v>3124.95</v>
          </cell>
        </row>
        <row r="1007">
          <cell r="A1007" t="str">
            <v>1SDA042106R1</v>
          </cell>
          <cell r="B1007" t="str">
            <v>E3L 2000 PR111/P-LSI-In=2000A 3p F VR</v>
          </cell>
          <cell r="D1007">
            <v>3240.2</v>
          </cell>
        </row>
        <row r="1008">
          <cell r="A1008" t="str">
            <v>1SDA042108R1</v>
          </cell>
          <cell r="B1008" t="str">
            <v>E3L 2000 PR111/P-LSIG-In=2000A 3p F VR</v>
          </cell>
          <cell r="D1008">
            <v>3530.4</v>
          </cell>
        </row>
        <row r="1009">
          <cell r="A1009" t="str">
            <v>1SDA042110R1</v>
          </cell>
          <cell r="B1009" t="str">
            <v>E3L 2000 PR112/P-LSI-In=2000A 3p F VR</v>
          </cell>
          <cell r="D1009">
            <v>3470.68</v>
          </cell>
        </row>
        <row r="1010">
          <cell r="A1010" t="str">
            <v>1SDA042112R1</v>
          </cell>
          <cell r="B1010" t="str">
            <v>E3L 2000 PR112/P-LSIG-In=2000A 3p F VR</v>
          </cell>
          <cell r="D1010">
            <v>3760.88</v>
          </cell>
        </row>
        <row r="1012">
          <cell r="A1012" t="str">
            <v>1SDA042119R1</v>
          </cell>
          <cell r="B1012" t="str">
            <v>E3L 2000 PR111/P-LI-In=2000A 3p F F</v>
          </cell>
          <cell r="D1012">
            <v>3254.2</v>
          </cell>
        </row>
        <row r="1013">
          <cell r="A1013" t="str">
            <v>1SDA042121R1</v>
          </cell>
          <cell r="B1013" t="str">
            <v>E3L 2000 PR111/P-LSI-In=2000A 3p F F</v>
          </cell>
          <cell r="D1013">
            <v>3369.45</v>
          </cell>
        </row>
        <row r="1014">
          <cell r="A1014" t="str">
            <v>1SDA042123R1</v>
          </cell>
          <cell r="B1014" t="str">
            <v>E3L 2000 PR111/P-LSIG-In=2000A 3p F F</v>
          </cell>
          <cell r="D1014">
            <v>3659.65</v>
          </cell>
        </row>
        <row r="1015">
          <cell r="A1015" t="str">
            <v>1SDA042125R1</v>
          </cell>
          <cell r="B1015" t="str">
            <v>E3L 2000 PR112/P-LSI-In=2000A 3p F F</v>
          </cell>
          <cell r="D1015">
            <v>3599.93</v>
          </cell>
        </row>
        <row r="1016">
          <cell r="A1016" t="str">
            <v>1SDA042127R1</v>
          </cell>
          <cell r="B1016" t="str">
            <v>E3L 2000 PR112/P-LSIG-In=2000A 3p F F</v>
          </cell>
          <cell r="D1016">
            <v>3890.13</v>
          </cell>
        </row>
        <row r="1018">
          <cell r="A1018" t="str">
            <v>1SDA042149R1</v>
          </cell>
          <cell r="B1018" t="str">
            <v>E3L 2000 PR111/P-LI-In=2000A 4p F HR</v>
          </cell>
          <cell r="D1018">
            <v>3594.7</v>
          </cell>
        </row>
        <row r="1019">
          <cell r="A1019" t="str">
            <v>1SDA042151R1</v>
          </cell>
          <cell r="B1019" t="str">
            <v>E3L 2000 PR111/P-LSI-In=2000A 4p F HR</v>
          </cell>
          <cell r="D1019">
            <v>3709.95</v>
          </cell>
        </row>
        <row r="1020">
          <cell r="A1020" t="str">
            <v>1SDA042153R1</v>
          </cell>
          <cell r="B1020" t="str">
            <v>E3L 2000 PR111/P-LSIG-In=2000A 4p F HR</v>
          </cell>
          <cell r="D1020">
            <v>4000.15</v>
          </cell>
        </row>
        <row r="1021">
          <cell r="A1021" t="str">
            <v>1SDA042155R1</v>
          </cell>
          <cell r="B1021" t="str">
            <v>E3L 2000 PR112/P-LSI-In=2000A 4p F HR</v>
          </cell>
          <cell r="D1021">
            <v>3940.43</v>
          </cell>
        </row>
        <row r="1022">
          <cell r="A1022" t="str">
            <v>1SDA042157R1</v>
          </cell>
          <cell r="B1022" t="str">
            <v>E3L 2000 PR112/P-LSIG-In=2000A 4p F HR</v>
          </cell>
          <cell r="D1022">
            <v>4230.63</v>
          </cell>
        </row>
        <row r="1024">
          <cell r="A1024" t="str">
            <v>1SDA042164R1</v>
          </cell>
          <cell r="B1024" t="str">
            <v>E3L 2000 PR111/P-LI-In=2000A 4p F VR</v>
          </cell>
          <cell r="D1024">
            <v>3890.7</v>
          </cell>
        </row>
        <row r="1025">
          <cell r="A1025" t="str">
            <v>1SDA042166R1</v>
          </cell>
          <cell r="B1025" t="str">
            <v>E3L 2000 PR111/P-LSI-In=2000A 4p F VR</v>
          </cell>
          <cell r="D1025">
            <v>4005.95</v>
          </cell>
        </row>
        <row r="1026">
          <cell r="A1026" t="str">
            <v>1SDA042168R1</v>
          </cell>
          <cell r="B1026" t="str">
            <v>E3L 2000 PR111/P-LSIG-In=2000A 4p F VR</v>
          </cell>
          <cell r="D1026">
            <v>4296.1499999999996</v>
          </cell>
        </row>
        <row r="1027">
          <cell r="A1027" t="str">
            <v>1SDA042170R1</v>
          </cell>
          <cell r="B1027" t="str">
            <v>E3L 2000 PR112/P-LSI-In=2000A 4p F VR</v>
          </cell>
          <cell r="D1027">
            <v>4236.43</v>
          </cell>
        </row>
        <row r="1028">
          <cell r="A1028" t="str">
            <v>1SDA042172R1</v>
          </cell>
          <cell r="B1028" t="str">
            <v>E3L 2000 PR112/P-LSIG-In=2000A 4p F VR</v>
          </cell>
          <cell r="D1028">
            <v>4526.63</v>
          </cell>
        </row>
        <row r="1030">
          <cell r="A1030" t="str">
            <v>1SDA042179R1</v>
          </cell>
          <cell r="B1030" t="str">
            <v>E3L 2000 PR111/P-LI-In=2000A 4p F F</v>
          </cell>
          <cell r="D1030">
            <v>4062.2</v>
          </cell>
        </row>
        <row r="1031">
          <cell r="A1031" t="str">
            <v>1SDA042181R1</v>
          </cell>
          <cell r="B1031" t="str">
            <v>E3L 2000 PR111/P-LSI-In=2000A 4p F F</v>
          </cell>
          <cell r="D1031">
            <v>4177.45</v>
          </cell>
        </row>
        <row r="1032">
          <cell r="A1032" t="str">
            <v>1SDA042183R1</v>
          </cell>
          <cell r="B1032" t="str">
            <v>E3L 2000 PR111/P-LSIG-In=2000A 4p F F</v>
          </cell>
          <cell r="D1032">
            <v>4467.6499999999996</v>
          </cell>
        </row>
        <row r="1033">
          <cell r="A1033" t="str">
            <v>1SDA042185R1</v>
          </cell>
          <cell r="B1033" t="str">
            <v>E3L 2000 PR112/P-LSI-In=2000A 4p F F</v>
          </cell>
          <cell r="D1033">
            <v>4407.93</v>
          </cell>
        </row>
        <row r="1034">
          <cell r="A1034" t="str">
            <v>1SDA042187R1</v>
          </cell>
          <cell r="B1034" t="str">
            <v>E3L 2000 PR112/P-LSIG-In=2000A 4p F F</v>
          </cell>
          <cell r="D1034">
            <v>4698.13</v>
          </cell>
        </row>
        <row r="1037">
          <cell r="B1037" t="str">
            <v>E3L - 2500</v>
          </cell>
        </row>
        <row r="1039">
          <cell r="A1039" t="str">
            <v>1SDA042209R1</v>
          </cell>
          <cell r="B1039" t="str">
            <v>E3L 2500 PR111/P-LI-In=2500A 3p F HR</v>
          </cell>
          <cell r="D1039">
            <v>3496.13</v>
          </cell>
        </row>
        <row r="1040">
          <cell r="A1040" t="str">
            <v>1SDA042211R1</v>
          </cell>
          <cell r="B1040" t="str">
            <v>E3L 2500 PR111/P-LSI-In=2500A 3p F HR</v>
          </cell>
          <cell r="D1040">
            <v>3611.38</v>
          </cell>
        </row>
        <row r="1041">
          <cell r="A1041" t="str">
            <v>1SDA042213R1</v>
          </cell>
          <cell r="B1041" t="str">
            <v>E3L 2500 PR111/P-LSIG-In=2500A 3p F HR</v>
          </cell>
          <cell r="D1041">
            <v>3901.58</v>
          </cell>
        </row>
        <row r="1042">
          <cell r="A1042" t="str">
            <v>1SDA042215R1</v>
          </cell>
          <cell r="B1042" t="str">
            <v>E3L 2500 PR112/P-LSI-In=2500A 3p F HR</v>
          </cell>
          <cell r="D1042">
            <v>3841.85</v>
          </cell>
        </row>
        <row r="1043">
          <cell r="A1043" t="str">
            <v>1SDA042217R1</v>
          </cell>
          <cell r="B1043" t="str">
            <v>E3L 2500 PR112/P-LSIG-In=2500A 3p F HR</v>
          </cell>
          <cell r="D1043">
            <v>4132.05</v>
          </cell>
        </row>
        <row r="1045">
          <cell r="A1045" t="str">
            <v>1SDA042224R1</v>
          </cell>
          <cell r="B1045" t="str">
            <v>E3L 2500 PR111/P-LI-In=2500A 3p F VR</v>
          </cell>
          <cell r="D1045">
            <v>3718.13</v>
          </cell>
        </row>
        <row r="1046">
          <cell r="A1046" t="str">
            <v>1SDA042226R1</v>
          </cell>
          <cell r="B1046" t="str">
            <v>E3L 2500 PR111/P-LSI-In=2500A 3p F VR</v>
          </cell>
          <cell r="D1046">
            <v>3833.38</v>
          </cell>
        </row>
        <row r="1047">
          <cell r="A1047" t="str">
            <v>1SDA042228R1</v>
          </cell>
          <cell r="B1047" t="str">
            <v>E3L 2500 PR111/P-LSIG-In=2500A 3p F VR</v>
          </cell>
          <cell r="D1047">
            <v>4123.58</v>
          </cell>
        </row>
        <row r="1048">
          <cell r="A1048" t="str">
            <v>1SDA042230R1</v>
          </cell>
          <cell r="B1048" t="str">
            <v>E3L 2500 PR112/P-LSI-In=2500A 3p F VR</v>
          </cell>
          <cell r="D1048">
            <v>4063.85</v>
          </cell>
        </row>
        <row r="1049">
          <cell r="A1049" t="str">
            <v>1SDA042232R1</v>
          </cell>
          <cell r="B1049" t="str">
            <v>E3L 2500 PR112/P-LSIG-In=2500A 3p F VR</v>
          </cell>
          <cell r="D1049">
            <v>4354.05</v>
          </cell>
        </row>
        <row r="1051">
          <cell r="A1051" t="str">
            <v>1SDA042239R1</v>
          </cell>
          <cell r="B1051" t="str">
            <v>E3L 2500 PR111/P-LI-In=2500A 3p F F</v>
          </cell>
          <cell r="D1051">
            <v>3847.38</v>
          </cell>
        </row>
        <row r="1052">
          <cell r="A1052" t="str">
            <v>1SDA042241R1</v>
          </cell>
          <cell r="B1052" t="str">
            <v>E3L 2500 PR111/P-LSI-In=2500A 3p F F</v>
          </cell>
          <cell r="D1052">
            <v>3962.63</v>
          </cell>
        </row>
        <row r="1053">
          <cell r="A1053" t="str">
            <v>1SDA042243R1</v>
          </cell>
          <cell r="B1053" t="str">
            <v>E3L 2500 PR111/P-LSIG-In=2500A 3p F F</v>
          </cell>
          <cell r="D1053">
            <v>4252.83</v>
          </cell>
        </row>
        <row r="1054">
          <cell r="A1054" t="str">
            <v>1SDA042245R1</v>
          </cell>
          <cell r="B1054" t="str">
            <v>E3L 2500 PR112/P-LSI-In=2500A 3p F F</v>
          </cell>
          <cell r="D1054">
            <v>4193.1000000000004</v>
          </cell>
        </row>
        <row r="1055">
          <cell r="A1055" t="str">
            <v>1SDA042247R1</v>
          </cell>
          <cell r="B1055" t="str">
            <v>E3L 2500 PR112/P-LSIG-In=2500A 3p F F</v>
          </cell>
          <cell r="D1055">
            <v>4483.3</v>
          </cell>
        </row>
        <row r="1057">
          <cell r="A1057" t="str">
            <v>1SDA042269R1</v>
          </cell>
          <cell r="B1057" t="str">
            <v>E3L 2500 PR111/P-LI-In=2500A 4p F HR</v>
          </cell>
          <cell r="D1057">
            <v>4319.3</v>
          </cell>
        </row>
        <row r="1058">
          <cell r="A1058" t="str">
            <v>1SDA042271R1</v>
          </cell>
          <cell r="B1058" t="str">
            <v>E3L 2500 PR111/P-LSI-In=2500A 4p F HR</v>
          </cell>
          <cell r="D1058">
            <v>4434.55</v>
          </cell>
        </row>
        <row r="1059">
          <cell r="A1059" t="str">
            <v>1SDA042273R1</v>
          </cell>
          <cell r="B1059" t="str">
            <v>E3L 2500 PR111/P-LSIG-In=2500A 4p F HR</v>
          </cell>
          <cell r="D1059">
            <v>4724.75</v>
          </cell>
        </row>
        <row r="1060">
          <cell r="A1060" t="str">
            <v>1SDA042275R1</v>
          </cell>
          <cell r="B1060" t="str">
            <v>E3L 2500 PR112/P-LSI-In=2500A 4p F HR</v>
          </cell>
          <cell r="D1060">
            <v>4665.03</v>
          </cell>
        </row>
        <row r="1061">
          <cell r="A1061" t="str">
            <v>1SDA042277R1</v>
          </cell>
          <cell r="B1061" t="str">
            <v>E3L 2500 PR112/P-LSIG-In=2500A 4p F HR</v>
          </cell>
          <cell r="D1061">
            <v>4955.2299999999996</v>
          </cell>
        </row>
        <row r="1063">
          <cell r="A1063" t="str">
            <v>1SDA042284R1</v>
          </cell>
          <cell r="B1063" t="str">
            <v>E3L 2500 PR111/P-LI-In=2500A 4p F VR</v>
          </cell>
          <cell r="D1063">
            <v>4615.3</v>
          </cell>
        </row>
        <row r="1064">
          <cell r="A1064" t="str">
            <v>1SDA042286R1</v>
          </cell>
          <cell r="B1064" t="str">
            <v>E3L 2500 PR111/P-LSI-In=2500A 4p F VR</v>
          </cell>
          <cell r="D1064">
            <v>4730.55</v>
          </cell>
        </row>
        <row r="1065">
          <cell r="A1065" t="str">
            <v>1SDA042288R1</v>
          </cell>
          <cell r="B1065" t="str">
            <v>E3L 2500 PR111/P-LSIG-In=2500A 4p F VR</v>
          </cell>
          <cell r="D1065">
            <v>5020.75</v>
          </cell>
        </row>
        <row r="1066">
          <cell r="A1066" t="str">
            <v>1SDA042290R1</v>
          </cell>
          <cell r="B1066" t="str">
            <v>E3L 2500 PR112/P-LSI-In=2500A 4p F VR</v>
          </cell>
          <cell r="D1066">
            <v>4961.03</v>
          </cell>
        </row>
        <row r="1067">
          <cell r="A1067" t="str">
            <v>1SDA042292R1</v>
          </cell>
          <cell r="B1067" t="str">
            <v>E3L 2500 PR112/P-LSIG-In=2500A 4p F VR</v>
          </cell>
          <cell r="D1067">
            <v>5251.23</v>
          </cell>
        </row>
        <row r="1069">
          <cell r="A1069" t="str">
            <v>1SDA042299R1</v>
          </cell>
          <cell r="B1069" t="str">
            <v>E3L 2500 PR111/P-LI-In=2500A 4p F F</v>
          </cell>
          <cell r="D1069">
            <v>4786.8</v>
          </cell>
        </row>
        <row r="1070">
          <cell r="A1070" t="str">
            <v>1SDA042301R1</v>
          </cell>
          <cell r="B1070" t="str">
            <v>E3L 2500 PR111/P-LSI-In=2500A 4p F F</v>
          </cell>
          <cell r="D1070">
            <v>4902.05</v>
          </cell>
        </row>
        <row r="1071">
          <cell r="A1071" t="str">
            <v>1SDA042303R1</v>
          </cell>
          <cell r="B1071" t="str">
            <v>E3L 2500 PR111/P-LSIG-In=2500A 4p F F</v>
          </cell>
          <cell r="D1071">
            <v>5192.25</v>
          </cell>
        </row>
        <row r="1072">
          <cell r="A1072" t="str">
            <v>1SDA042305R1</v>
          </cell>
          <cell r="B1072" t="str">
            <v>E3L 2500 PR112/P-LSI-In=2500A 4p F F</v>
          </cell>
          <cell r="D1072">
            <v>5132.53</v>
          </cell>
        </row>
        <row r="1073">
          <cell r="A1073" t="str">
            <v>1SDA042307R1</v>
          </cell>
          <cell r="B1073" t="str">
            <v>E3L 2500 PR112/P-LSIG-In=2500A 4p F F</v>
          </cell>
          <cell r="D1073">
            <v>5422.73</v>
          </cell>
        </row>
        <row r="1077">
          <cell r="B1077" t="str">
            <v>E3  -  WITHDRAWABLE VERSION</v>
          </cell>
        </row>
        <row r="1079">
          <cell r="B1079" t="str">
            <v>E3N - 2500</v>
          </cell>
        </row>
        <row r="1081">
          <cell r="A1081" t="str">
            <v>1SDA040694R1</v>
          </cell>
          <cell r="B1081" t="str">
            <v>E3N 2500 PR111/P-LI-In=2500A 3p W MP</v>
          </cell>
          <cell r="D1081">
            <v>3147.12</v>
          </cell>
        </row>
        <row r="1082">
          <cell r="A1082" t="str">
            <v>1SDA040696R1</v>
          </cell>
          <cell r="B1082" t="str">
            <v>E3N 2500 PR111/P-LSI-In=2500A 3p W MP</v>
          </cell>
          <cell r="D1082">
            <v>3297.88</v>
          </cell>
        </row>
        <row r="1083">
          <cell r="A1083" t="str">
            <v>1SDA040698R1</v>
          </cell>
          <cell r="B1083" t="str">
            <v>E3N 2500 PR111/P-LSIG-In=2500A 3p W MP</v>
          </cell>
          <cell r="D1083">
            <v>3496.84</v>
          </cell>
        </row>
        <row r="1084">
          <cell r="A1084" t="str">
            <v>1SDA040700R1</v>
          </cell>
          <cell r="B1084" t="str">
            <v>E3N 2500 PR112/P-LSI-In=2500A 3p W MP</v>
          </cell>
          <cell r="D1084">
            <v>3540.49</v>
          </cell>
        </row>
        <row r="1085">
          <cell r="A1085" t="str">
            <v>1SDA040702R1</v>
          </cell>
          <cell r="B1085" t="str">
            <v>E3N 2500 PR112/P-LSIG-In=2500A 3p W MP</v>
          </cell>
          <cell r="D1085">
            <v>3845.96</v>
          </cell>
        </row>
        <row r="1087">
          <cell r="A1087" t="str">
            <v>1SDA040754R1</v>
          </cell>
          <cell r="B1087" t="str">
            <v>E3N 2500 PR111/P-LI-In=2500A 4p W MP</v>
          </cell>
          <cell r="D1087">
            <v>3731.14</v>
          </cell>
        </row>
        <row r="1088">
          <cell r="A1088" t="str">
            <v>1SDA040756R1</v>
          </cell>
          <cell r="B1088" t="str">
            <v>E3N 2500 PR111/P-LSI-In=2500A 4p W MP</v>
          </cell>
          <cell r="D1088">
            <v>3919.78</v>
          </cell>
        </row>
        <row r="1089">
          <cell r="A1089" t="str">
            <v>1SDA040758R1</v>
          </cell>
          <cell r="B1089" t="str">
            <v>E3N 2500 PR111/P-LSIG-In=2500A 4p W MP</v>
          </cell>
          <cell r="D1089">
            <v>4148.5200000000004</v>
          </cell>
        </row>
        <row r="1090">
          <cell r="A1090" t="str">
            <v>1SDA040760R1</v>
          </cell>
          <cell r="B1090" t="str">
            <v>E3N 2500 PR112/P-LSI-In=2500A 4p W MP</v>
          </cell>
          <cell r="D1090">
            <v>4162.38</v>
          </cell>
        </row>
        <row r="1091">
          <cell r="A1091" t="str">
            <v>1SDA040762R1</v>
          </cell>
          <cell r="B1091" t="str">
            <v>E3N 2500 PR112/P-LSIG-In=2500A 4p W MP</v>
          </cell>
          <cell r="D1091">
            <v>4467.8599999999997</v>
          </cell>
        </row>
        <row r="1094">
          <cell r="B1094" t="str">
            <v>E3N - 3200</v>
          </cell>
        </row>
        <row r="1096">
          <cell r="A1096" t="str">
            <v>1SDA040829R1</v>
          </cell>
          <cell r="B1096" t="str">
            <v>E3N 3200 PR111/P-LI-In=3200A 3p W MP</v>
          </cell>
          <cell r="D1096">
            <v>4084.12</v>
          </cell>
        </row>
        <row r="1097">
          <cell r="A1097" t="str">
            <v>1SDA040831R1</v>
          </cell>
          <cell r="B1097" t="str">
            <v>E3N 3200 PR111/P-LSI-In=3200A 3p W MP</v>
          </cell>
          <cell r="D1097">
            <v>4205.43</v>
          </cell>
        </row>
        <row r="1098">
          <cell r="A1098" t="str">
            <v>1SDA040833R1</v>
          </cell>
          <cell r="B1098" t="str">
            <v>E3N 3200 PR111/P-LSIG-In=3200A 3p W MP</v>
          </cell>
          <cell r="D1098">
            <v>4510.91</v>
          </cell>
        </row>
        <row r="1099">
          <cell r="A1099" t="str">
            <v>1SDA040835R1</v>
          </cell>
          <cell r="B1099" t="str">
            <v>E3N 3200 PR112/P-LSI-In=3200A 3p W MP</v>
          </cell>
          <cell r="D1099">
            <v>4448.04</v>
          </cell>
        </row>
        <row r="1100">
          <cell r="A1100" t="str">
            <v>1SDA040837R1</v>
          </cell>
          <cell r="B1100" t="str">
            <v>E3N 3200 PR112/P-LSIG-In=3200A 3p W MP</v>
          </cell>
          <cell r="D1100">
            <v>4753.51</v>
          </cell>
        </row>
        <row r="1102">
          <cell r="A1102" t="str">
            <v>1SDA040874R1</v>
          </cell>
          <cell r="B1102" t="str">
            <v>E3N 3200 PR111/P-LI-In=3200A 4p W MP</v>
          </cell>
          <cell r="D1102">
            <v>5052</v>
          </cell>
        </row>
        <row r="1103">
          <cell r="A1103" t="str">
            <v>1SDA040876R1</v>
          </cell>
          <cell r="B1103" t="str">
            <v>E3N 3200 PR111/P-LSI-In=3200A 4p W MP</v>
          </cell>
          <cell r="D1103">
            <v>5173.32</v>
          </cell>
        </row>
        <row r="1104">
          <cell r="A1104" t="str">
            <v>1SDA040878R1</v>
          </cell>
          <cell r="B1104" t="str">
            <v>E3N 3200 PR111/P-LSIG-In=3200A 4p W MP</v>
          </cell>
          <cell r="D1104">
            <v>5478.79</v>
          </cell>
        </row>
        <row r="1105">
          <cell r="A1105" t="str">
            <v>1SDA040880R1</v>
          </cell>
          <cell r="B1105" t="str">
            <v>E3N 3200 PR112/P-LSI-In=3200A 4p W MP</v>
          </cell>
          <cell r="D1105">
            <v>5415.92</v>
          </cell>
        </row>
        <row r="1106">
          <cell r="A1106" t="str">
            <v>1SDA040882R1</v>
          </cell>
          <cell r="B1106" t="str">
            <v>E3N 3200 PR112/P-LSIG-In=3200A 4p W MP</v>
          </cell>
          <cell r="D1106">
            <v>5721.39</v>
          </cell>
        </row>
        <row r="1109">
          <cell r="B1109" t="str">
            <v>E3S - 1250</v>
          </cell>
        </row>
        <row r="1111">
          <cell r="A1111" t="str">
            <v>1SDA040934R1</v>
          </cell>
          <cell r="B1111" t="str">
            <v>E3S 1250 PR111/P-LI-In=1250A 3p W MP</v>
          </cell>
          <cell r="D1111">
            <v>2130.54</v>
          </cell>
        </row>
        <row r="1112">
          <cell r="A1112" t="str">
            <v>1SDA040936R1</v>
          </cell>
          <cell r="B1112" t="str">
            <v>E3S 1250 PR111/P-LSI-In=1250A 3p W MP</v>
          </cell>
          <cell r="D1112">
            <v>2258.6</v>
          </cell>
        </row>
        <row r="1113">
          <cell r="A1113" t="str">
            <v>1SDA040938R1</v>
          </cell>
          <cell r="B1113" t="str">
            <v>E3S 1250 PR111/P-LSIG-In=1250A 3p W MP</v>
          </cell>
          <cell r="D1113">
            <v>2581.04</v>
          </cell>
        </row>
        <row r="1114">
          <cell r="A1114" t="str">
            <v>1SDA040940R1</v>
          </cell>
          <cell r="B1114" t="str">
            <v>E3S 1250 PR112/P-LSI-In=1250A 3p W MP</v>
          </cell>
          <cell r="D1114">
            <v>2514.6799999999998</v>
          </cell>
        </row>
        <row r="1115">
          <cell r="A1115" t="str">
            <v>1SDA040942R1</v>
          </cell>
          <cell r="B1115" t="str">
            <v>E3S 1250 PR112/P-LSIG-In=1250A 3p W MP</v>
          </cell>
          <cell r="D1115">
            <v>2837.13</v>
          </cell>
        </row>
        <row r="1117">
          <cell r="A1117" t="str">
            <v>1SDA040994R1</v>
          </cell>
          <cell r="B1117" t="str">
            <v>E3S 1250 PR111/P-LI-In=1250A 4p W MP</v>
          </cell>
          <cell r="D1117">
            <v>2372.0300000000002</v>
          </cell>
        </row>
        <row r="1118">
          <cell r="A1118" t="str">
            <v>1SDA040996R1</v>
          </cell>
          <cell r="B1118" t="str">
            <v>E3S 1250 PR111/P-LSI-In=1250A 4p W MP</v>
          </cell>
          <cell r="D1118">
            <v>2500.08</v>
          </cell>
        </row>
        <row r="1119">
          <cell r="A1119" t="str">
            <v>1SDA040998R1</v>
          </cell>
          <cell r="B1119" t="str">
            <v>E3S 1250 PR111/P-LSIG-In=1250A 4p W MP</v>
          </cell>
          <cell r="D1119">
            <v>2822.53</v>
          </cell>
        </row>
        <row r="1120">
          <cell r="A1120" t="str">
            <v>1SDA041000R1</v>
          </cell>
          <cell r="B1120" t="str">
            <v>E3S 1250 PR112/P-LSI-In=1250A 4p W MP</v>
          </cell>
          <cell r="D1120">
            <v>2756.17</v>
          </cell>
        </row>
        <row r="1121">
          <cell r="A1121" t="str">
            <v>1SDA041002R1</v>
          </cell>
          <cell r="B1121" t="str">
            <v>E3S 1250 PR112/P-LSIG-In=1250A 4p W MP</v>
          </cell>
          <cell r="D1121">
            <v>3078.61</v>
          </cell>
        </row>
        <row r="1124">
          <cell r="B1124" t="str">
            <v>E3S - 1600</v>
          </cell>
        </row>
        <row r="1126">
          <cell r="A1126" t="str">
            <v>1SDA041054R1</v>
          </cell>
          <cell r="B1126" t="str">
            <v>E3S 1600 PR111/P-LI-In=1600A 3p W MP</v>
          </cell>
          <cell r="D1126">
            <v>2526.11</v>
          </cell>
        </row>
        <row r="1127">
          <cell r="A1127" t="str">
            <v>1SDA041056R1</v>
          </cell>
          <cell r="B1127" t="str">
            <v>E3S 1600 PR111/P-LSI-In=1600A 3p W MP</v>
          </cell>
          <cell r="D1127">
            <v>2654.17</v>
          </cell>
        </row>
        <row r="1128">
          <cell r="A1128" t="str">
            <v>1SDA041058R1</v>
          </cell>
          <cell r="B1128" t="str">
            <v>E3S 1600 PR111/P-LSIG-In=1600A 3p W MP</v>
          </cell>
          <cell r="D1128">
            <v>2976.61</v>
          </cell>
        </row>
        <row r="1129">
          <cell r="A1129" t="str">
            <v>1SDA041060R1</v>
          </cell>
          <cell r="B1129" t="str">
            <v>E3S 1600 PR112/P-LSI-In=1600A 3p W MP</v>
          </cell>
          <cell r="D1129">
            <v>2910.25</v>
          </cell>
        </row>
        <row r="1130">
          <cell r="A1130" t="str">
            <v>1SDA041062R1</v>
          </cell>
          <cell r="B1130" t="str">
            <v>E3S 1600 PR112/P-LSIG-In=1600A 3p W MP</v>
          </cell>
          <cell r="D1130">
            <v>3232.69</v>
          </cell>
        </row>
        <row r="1132">
          <cell r="A1132" t="str">
            <v>1SDA041114R1</v>
          </cell>
          <cell r="B1132" t="str">
            <v>E3S 1600 PR111/P-LI-In=1600A 4p W MP</v>
          </cell>
          <cell r="D1132">
            <v>3042.86</v>
          </cell>
        </row>
        <row r="1133">
          <cell r="A1133" t="str">
            <v>1SDA041116R1</v>
          </cell>
          <cell r="B1133" t="str">
            <v>E3S 1600 PR111/P-LSI-In=1600A 4p W MP</v>
          </cell>
          <cell r="D1133">
            <v>3170.92</v>
          </cell>
        </row>
        <row r="1134">
          <cell r="A1134" t="str">
            <v>1SDA041118R1</v>
          </cell>
          <cell r="B1134" t="str">
            <v>E3S 1600 PR111/P-LSIG-In=1600A 4p W MP</v>
          </cell>
          <cell r="D1134">
            <v>3493.36</v>
          </cell>
        </row>
        <row r="1135">
          <cell r="A1135" t="str">
            <v>1SDA041120R1</v>
          </cell>
          <cell r="B1135" t="str">
            <v>E3S 1600 PR112/P-LSI-In=1600A 4p W MP</v>
          </cell>
          <cell r="D1135">
            <v>3427</v>
          </cell>
        </row>
        <row r="1136">
          <cell r="A1136" t="str">
            <v>1SDA041122R1</v>
          </cell>
          <cell r="B1136" t="str">
            <v>E3S 1600 PR112/P-LSIG-In=1600A 4p W MP</v>
          </cell>
          <cell r="D1136">
            <v>3749.44</v>
          </cell>
        </row>
        <row r="1139">
          <cell r="B1139" t="str">
            <v>E3S - 2000</v>
          </cell>
        </row>
        <row r="1141">
          <cell r="A1141" t="str">
            <v>1SDA041174R1</v>
          </cell>
          <cell r="B1141" t="str">
            <v>E3S 2000 PR111/P-LI-In=2000A 3p W MP</v>
          </cell>
          <cell r="D1141">
            <v>2786.58</v>
          </cell>
        </row>
        <row r="1142">
          <cell r="A1142" t="str">
            <v>1SDA041176R1</v>
          </cell>
          <cell r="B1142" t="str">
            <v>E3S 2000 PR111/P-LSI-In=2000A 3p W MP</v>
          </cell>
          <cell r="D1142">
            <v>2914.64</v>
          </cell>
        </row>
        <row r="1143">
          <cell r="A1143" t="str">
            <v>1SDA041178R1</v>
          </cell>
          <cell r="B1143" t="str">
            <v>E3S 2000 PR111/P-LSIG-In=2000A 3p W MP</v>
          </cell>
          <cell r="D1143">
            <v>3237.08</v>
          </cell>
        </row>
        <row r="1144">
          <cell r="A1144" t="str">
            <v>1SDA041180R1</v>
          </cell>
          <cell r="B1144" t="str">
            <v>E3S 2000 PR112/P-LSI-In=2000A 3p W MP</v>
          </cell>
          <cell r="D1144">
            <v>3170.72</v>
          </cell>
        </row>
        <row r="1145">
          <cell r="A1145" t="str">
            <v>1SDA041182R1</v>
          </cell>
          <cell r="B1145" t="str">
            <v>E3S 2000 PR112/P-LSIG-In=2000A 3p W MP</v>
          </cell>
          <cell r="D1145">
            <v>3493.17</v>
          </cell>
        </row>
        <row r="1147">
          <cell r="A1147" t="str">
            <v>1SDA041234R1</v>
          </cell>
          <cell r="B1147" t="str">
            <v>E3S 2000 PR111/P-LI-In=2000A 4p W MP</v>
          </cell>
          <cell r="D1147">
            <v>3531.89</v>
          </cell>
        </row>
        <row r="1148">
          <cell r="A1148" t="str">
            <v>1SDA041236R1</v>
          </cell>
          <cell r="B1148" t="str">
            <v>E3S 2000 PR111/P-LSI-In=2000A 4p W MP</v>
          </cell>
          <cell r="D1148">
            <v>3659.94</v>
          </cell>
        </row>
        <row r="1149">
          <cell r="A1149" t="str">
            <v>1SDA041238R1</v>
          </cell>
          <cell r="B1149" t="str">
            <v>E3S 2000 PR111/P-LSIG-In=2000A 4p W MP</v>
          </cell>
          <cell r="D1149">
            <v>3982.39</v>
          </cell>
        </row>
        <row r="1150">
          <cell r="A1150" t="str">
            <v>1SDA041240R1</v>
          </cell>
          <cell r="B1150" t="str">
            <v>E3S 2000 PR112/P-LSI-In=2000A 4p W MP</v>
          </cell>
          <cell r="D1150">
            <v>3916.03</v>
          </cell>
        </row>
        <row r="1151">
          <cell r="A1151" t="str">
            <v>1SDA041242R1</v>
          </cell>
          <cell r="B1151" t="str">
            <v>E3S 2000 PR112/P-LSIG-In=2000A 4p W MP</v>
          </cell>
          <cell r="D1151">
            <v>4238.47</v>
          </cell>
        </row>
        <row r="1154">
          <cell r="B1154" t="str">
            <v>E3S - 2500</v>
          </cell>
        </row>
        <row r="1156">
          <cell r="A1156" t="str">
            <v>1SDA041294R1</v>
          </cell>
          <cell r="B1156" t="str">
            <v>E3S 2500 PR111/P-LI-In=2500A 3p W MP</v>
          </cell>
          <cell r="D1156">
            <v>3671.56</v>
          </cell>
        </row>
        <row r="1157">
          <cell r="A1157" t="str">
            <v>1SDA041296R1</v>
          </cell>
          <cell r="B1157" t="str">
            <v>E3S 2500 PR111/P-LSI-In=2500A 3p W MP</v>
          </cell>
          <cell r="D1157">
            <v>3799.61</v>
          </cell>
        </row>
        <row r="1158">
          <cell r="A1158" t="str">
            <v>1SDA041298R1</v>
          </cell>
          <cell r="B1158" t="str">
            <v>E3S 2500 PR111/P-LSIG-In=2500A 3p W MP</v>
          </cell>
          <cell r="D1158">
            <v>4122.0600000000004</v>
          </cell>
        </row>
        <row r="1159">
          <cell r="A1159" t="str">
            <v>1SDA041300R1</v>
          </cell>
          <cell r="B1159" t="str">
            <v>E3S 2500 PR112/P-LSI-In=2500A 3p W MP</v>
          </cell>
          <cell r="D1159">
            <v>4055.69</v>
          </cell>
        </row>
        <row r="1160">
          <cell r="A1160" t="str">
            <v>1SDA041302R1</v>
          </cell>
          <cell r="B1160" t="str">
            <v>E3S 2500 PR112/P-LSIG-In=2500A 3p W MP</v>
          </cell>
          <cell r="D1160">
            <v>4378.1400000000003</v>
          </cell>
        </row>
        <row r="1162">
          <cell r="A1162" t="str">
            <v>1SDA041354R1</v>
          </cell>
          <cell r="B1162" t="str">
            <v>E3S 2500 PR111/P-LI-In=2500A 4p W MP</v>
          </cell>
          <cell r="D1162">
            <v>4410.0600000000004</v>
          </cell>
        </row>
        <row r="1163">
          <cell r="A1163" t="str">
            <v>1SDA041356R1</v>
          </cell>
          <cell r="B1163" t="str">
            <v>E3S 2500 PR111/P-LSI-In=2500A 4p W MP</v>
          </cell>
          <cell r="D1163">
            <v>4538.1099999999997</v>
          </cell>
        </row>
        <row r="1164">
          <cell r="A1164" t="str">
            <v>1SDA041358R1</v>
          </cell>
          <cell r="B1164" t="str">
            <v>E3S 2500 PR111/P-LSIG-In=2500A 4p W MP</v>
          </cell>
          <cell r="D1164">
            <v>4860.5600000000004</v>
          </cell>
        </row>
        <row r="1165">
          <cell r="A1165" t="str">
            <v>1SDA041360R1</v>
          </cell>
          <cell r="B1165" t="str">
            <v>E3S 2500 PR112/P-LSI-In=2500A 4p W MP</v>
          </cell>
          <cell r="D1165">
            <v>4794.1899999999996</v>
          </cell>
        </row>
        <row r="1166">
          <cell r="A1166" t="str">
            <v>1SDA041362R1</v>
          </cell>
          <cell r="B1166" t="str">
            <v>E3S 2500 PR112/P-LSIG-In=2500A 4p W MP</v>
          </cell>
          <cell r="D1166">
            <v>5116.6400000000003</v>
          </cell>
        </row>
        <row r="1169">
          <cell r="B1169" t="str">
            <v>E3S - 3200</v>
          </cell>
        </row>
        <row r="1171">
          <cell r="A1171" t="str">
            <v>1SDA041414R1</v>
          </cell>
          <cell r="B1171" t="str">
            <v>E3S 3200 PR111/P-LI-In=3200A 3p W MP</v>
          </cell>
          <cell r="D1171">
            <v>4822.68</v>
          </cell>
        </row>
        <row r="1172">
          <cell r="A1172" t="str">
            <v>1SDA041416R1</v>
          </cell>
          <cell r="B1172" t="str">
            <v>E3S 3200 PR111/P-LSI-In=3200A 3p W MP</v>
          </cell>
          <cell r="D1172">
            <v>4950.74</v>
          </cell>
        </row>
        <row r="1173">
          <cell r="A1173" t="str">
            <v>1SDA041418R1</v>
          </cell>
          <cell r="B1173" t="str">
            <v>E3S 3200 PR111/P-LSIG-In=3200A 3p W MP</v>
          </cell>
          <cell r="D1173">
            <v>5273.18</v>
          </cell>
        </row>
        <row r="1174">
          <cell r="A1174" t="str">
            <v>1SDA041420R1</v>
          </cell>
          <cell r="B1174" t="str">
            <v>E3S 3200 PR112/P-LSI-In=3200A 3p W MP</v>
          </cell>
          <cell r="D1174">
            <v>5206.82</v>
          </cell>
        </row>
        <row r="1175">
          <cell r="A1175" t="str">
            <v>1SDA041422R1</v>
          </cell>
          <cell r="B1175" t="str">
            <v>E3S 3200 PR112/P-LSIG-In=3200A 3p W MP</v>
          </cell>
          <cell r="D1175">
            <v>5529.26</v>
          </cell>
        </row>
        <row r="1177">
          <cell r="A1177" t="str">
            <v>1SDA041474R1</v>
          </cell>
          <cell r="B1177" t="str">
            <v>E3S 3200 PR111/P-LI-In=3200A 4p W MP</v>
          </cell>
          <cell r="D1177">
            <v>6095.33</v>
          </cell>
        </row>
        <row r="1178">
          <cell r="A1178" t="str">
            <v>1SDA041476R1</v>
          </cell>
          <cell r="B1178" t="str">
            <v>E3S 3200 PR111/P-LSI-In=3200A 4p W MP</v>
          </cell>
          <cell r="D1178">
            <v>6223.39</v>
          </cell>
        </row>
        <row r="1179">
          <cell r="A1179" t="str">
            <v>1SDA041478R1</v>
          </cell>
          <cell r="B1179" t="str">
            <v>E3S 3200 PR111/P-LSIG-In=3200A 4p W MP</v>
          </cell>
          <cell r="D1179">
            <v>6545.83</v>
          </cell>
        </row>
        <row r="1180">
          <cell r="A1180" t="str">
            <v>1SDA041480R1</v>
          </cell>
          <cell r="B1180" t="str">
            <v>E3S 3200 PR112/P-LSI-In=3200A 4p W MP</v>
          </cell>
          <cell r="D1180">
            <v>6479.47</v>
          </cell>
        </row>
        <row r="1181">
          <cell r="A1181" t="str">
            <v>1SDA041482R1</v>
          </cell>
          <cell r="B1181" t="str">
            <v>E3S 3200 PR112/P-LSIG-In=3200A 4p W MP</v>
          </cell>
          <cell r="D1181">
            <v>6801.92</v>
          </cell>
        </row>
        <row r="1184">
          <cell r="B1184" t="str">
            <v>E3H - 1250</v>
          </cell>
        </row>
        <row r="1186">
          <cell r="A1186" t="str">
            <v>1SDA041534R1</v>
          </cell>
          <cell r="B1186" t="str">
            <v>E3H 1250 PR111/P-LI-In=1250A 3p W MP</v>
          </cell>
          <cell r="D1186">
            <v>2343.6</v>
          </cell>
        </row>
        <row r="1187">
          <cell r="A1187" t="str">
            <v>1SDA041536R1</v>
          </cell>
          <cell r="B1187" t="str">
            <v>E3H 1250 PR111/P-LSI-In=1250A 3p W MP</v>
          </cell>
          <cell r="D1187">
            <v>2471.65</v>
          </cell>
        </row>
        <row r="1188">
          <cell r="A1188" t="str">
            <v>1SDA041538R1</v>
          </cell>
          <cell r="B1188" t="str">
            <v>E3H 1250 PR111/P-LSIG-In=1250A 3p W MP</v>
          </cell>
          <cell r="D1188">
            <v>2794.1</v>
          </cell>
        </row>
        <row r="1189">
          <cell r="A1189" t="str">
            <v>1SDA041540R1</v>
          </cell>
          <cell r="B1189" t="str">
            <v>E3H 1250 PR112/P-LSI-In=1250A 3p W MP</v>
          </cell>
          <cell r="D1189">
            <v>2727.74</v>
          </cell>
        </row>
        <row r="1190">
          <cell r="A1190" t="str">
            <v>1SDA041542R1</v>
          </cell>
          <cell r="B1190" t="str">
            <v>E3H 1250 PR112/P-LSIG-In=1250A 3p W MP</v>
          </cell>
          <cell r="D1190">
            <v>3050.18</v>
          </cell>
        </row>
        <row r="1192">
          <cell r="A1192" t="str">
            <v>1SDA041594R1</v>
          </cell>
          <cell r="B1192" t="str">
            <v>E3H 1250 PR111/P-LI-In=1250A 4p W MP</v>
          </cell>
          <cell r="D1192">
            <v>2609.2199999999998</v>
          </cell>
        </row>
        <row r="1193">
          <cell r="A1193" t="str">
            <v>1SDA041596R1</v>
          </cell>
          <cell r="B1193" t="str">
            <v>E3H 1250 PR111/P-LSI-In=1250A 4p W MP</v>
          </cell>
          <cell r="D1193">
            <v>2737.28</v>
          </cell>
        </row>
        <row r="1194">
          <cell r="A1194" t="str">
            <v>1SDA041598R1</v>
          </cell>
          <cell r="B1194" t="str">
            <v>E3H 1250 PR111/P-LSIG-In=1250A 4p W MP</v>
          </cell>
          <cell r="D1194">
            <v>3059.72</v>
          </cell>
        </row>
        <row r="1195">
          <cell r="A1195" t="str">
            <v>1SDA041600R1</v>
          </cell>
          <cell r="B1195" t="str">
            <v>E3H 1250 PR112/P-LSI-In=1250A 4p W MP</v>
          </cell>
          <cell r="D1195">
            <v>2993.36</v>
          </cell>
        </row>
        <row r="1196">
          <cell r="A1196" t="str">
            <v>1SDA041602R1</v>
          </cell>
          <cell r="B1196" t="str">
            <v>E3H 1250 PR112/P-LSIG-In=1250A 4p W MP</v>
          </cell>
          <cell r="D1196">
            <v>3315.81</v>
          </cell>
        </row>
        <row r="1199">
          <cell r="B1199" t="str">
            <v>E3H - 1600</v>
          </cell>
        </row>
        <row r="1201">
          <cell r="A1201" t="str">
            <v>1SDA041654R1</v>
          </cell>
          <cell r="B1201" t="str">
            <v>E3H 1600 PR111/P-LI-In=1600A 3p W MP</v>
          </cell>
          <cell r="D1201">
            <v>2778.72</v>
          </cell>
        </row>
        <row r="1202">
          <cell r="A1202" t="str">
            <v>1SDA041656R1</v>
          </cell>
          <cell r="B1202" t="str">
            <v>E3H 1600 PR111/P-LSI-In=1600A 3p W MP</v>
          </cell>
          <cell r="D1202">
            <v>2906.78</v>
          </cell>
        </row>
        <row r="1203">
          <cell r="A1203" t="str">
            <v>1SDA041658R1</v>
          </cell>
          <cell r="B1203" t="str">
            <v>E3H 1600 PR111/P-LSIG-In=1600A 3p W MP</v>
          </cell>
          <cell r="D1203">
            <v>3229.22</v>
          </cell>
        </row>
        <row r="1204">
          <cell r="A1204" t="str">
            <v>1SDA041660R1</v>
          </cell>
          <cell r="B1204" t="str">
            <v>E3H 1600 PR112/P-LSI-In=1600A 3p W MP</v>
          </cell>
          <cell r="D1204">
            <v>3162.86</v>
          </cell>
        </row>
        <row r="1205">
          <cell r="A1205" t="str">
            <v>1SDA041662R1</v>
          </cell>
          <cell r="B1205" t="str">
            <v>E3H 1600 PR112/P-LSIG-In=1600A 3p W MP</v>
          </cell>
          <cell r="D1205">
            <v>3485.31</v>
          </cell>
        </row>
        <row r="1207">
          <cell r="A1207" t="str">
            <v>1SDA041714R1</v>
          </cell>
          <cell r="B1207" t="str">
            <v>E3H 1600 PR111/P-LI-In=1600A 4p W MP</v>
          </cell>
          <cell r="D1207">
            <v>3347.14</v>
          </cell>
        </row>
        <row r="1208">
          <cell r="A1208" t="str">
            <v>1SDA041716R1</v>
          </cell>
          <cell r="B1208" t="str">
            <v>E3H 1600 PR111/P-LSI-In=1600A 4p W MP</v>
          </cell>
          <cell r="D1208">
            <v>3475.19</v>
          </cell>
        </row>
        <row r="1209">
          <cell r="A1209" t="str">
            <v>1SDA041718R1</v>
          </cell>
          <cell r="B1209" t="str">
            <v>E3H 1600 PR111/P-LSIG-In=1600A 4p W MP</v>
          </cell>
          <cell r="D1209">
            <v>3797.64</v>
          </cell>
        </row>
        <row r="1210">
          <cell r="A1210" t="str">
            <v>1SDA041720R1</v>
          </cell>
          <cell r="B1210" t="str">
            <v>E3H 1600 PR112/P-LSI-In=1600A 4p W MP</v>
          </cell>
          <cell r="D1210">
            <v>3731.28</v>
          </cell>
        </row>
        <row r="1211">
          <cell r="A1211" t="str">
            <v>1SDA041722R1</v>
          </cell>
          <cell r="B1211" t="str">
            <v>E3H 1600 PR112/P-LSIG-In=1600A 4p W MP</v>
          </cell>
          <cell r="D1211">
            <v>4053.72</v>
          </cell>
        </row>
        <row r="1214">
          <cell r="B1214" t="str">
            <v>E3H - 2000</v>
          </cell>
        </row>
        <row r="1216">
          <cell r="A1216" t="str">
            <v>1SDA041774R1</v>
          </cell>
          <cell r="B1216" t="str">
            <v>E3H 2000 PR111/P-LI-In=2000A 3p W MP</v>
          </cell>
          <cell r="D1216">
            <v>3065.24</v>
          </cell>
        </row>
        <row r="1217">
          <cell r="A1217" t="str">
            <v>1SDA041776R1</v>
          </cell>
          <cell r="B1217" t="str">
            <v>E3H 2000 PR111/P-LSI-In=2000A 3p W MP</v>
          </cell>
          <cell r="D1217">
            <v>3193.29</v>
          </cell>
        </row>
        <row r="1218">
          <cell r="A1218" t="str">
            <v>1SDA041778R1</v>
          </cell>
          <cell r="B1218" t="str">
            <v>E3H 2000 PR111/P-LSIG-In=2000A 3p W MP</v>
          </cell>
          <cell r="D1218">
            <v>3515.74</v>
          </cell>
        </row>
        <row r="1219">
          <cell r="A1219" t="str">
            <v>1SDA041780R1</v>
          </cell>
          <cell r="B1219" t="str">
            <v>E3H 2000 PR112/P-LSI-In=2000A 3p W MP</v>
          </cell>
          <cell r="D1219">
            <v>3449.38</v>
          </cell>
        </row>
        <row r="1220">
          <cell r="A1220" t="str">
            <v>1SDA041782R1</v>
          </cell>
          <cell r="B1220" t="str">
            <v>E3H 2000 PR112/P-LSIG-In=2000A 3p W MP</v>
          </cell>
          <cell r="D1220">
            <v>3771.82</v>
          </cell>
        </row>
        <row r="1222">
          <cell r="A1222" t="str">
            <v>1SDA041834R1</v>
          </cell>
          <cell r="B1222" t="str">
            <v>E3H 2000 PR111/P-LI-In=2000A 4p W MP</v>
          </cell>
          <cell r="D1222">
            <v>3885.07</v>
          </cell>
        </row>
        <row r="1223">
          <cell r="A1223" t="str">
            <v>1SDA041836R1</v>
          </cell>
          <cell r="B1223" t="str">
            <v>E3H 2000 PR111/P-LSI-In=2000A 4p W MP</v>
          </cell>
          <cell r="D1223">
            <v>4013.13</v>
          </cell>
        </row>
        <row r="1224">
          <cell r="A1224" t="str">
            <v>1SDA041838R1</v>
          </cell>
          <cell r="B1224" t="str">
            <v>E3H 2000 PR111/P-LSIG-In=2000A 4p W MP</v>
          </cell>
          <cell r="D1224">
            <v>4335.57</v>
          </cell>
        </row>
        <row r="1225">
          <cell r="A1225" t="str">
            <v>1SDA041840R1</v>
          </cell>
          <cell r="B1225" t="str">
            <v>E3H 2000 PR112/P-LSI-In=2000A 4p W MP</v>
          </cell>
          <cell r="D1225">
            <v>4269.21</v>
          </cell>
        </row>
        <row r="1226">
          <cell r="A1226" t="str">
            <v>1SDA041842R1</v>
          </cell>
          <cell r="B1226" t="str">
            <v>E3H 2000 PR112/P-LSIG-In=2000A 4p W MP</v>
          </cell>
          <cell r="D1226">
            <v>4591.6499999999996</v>
          </cell>
        </row>
        <row r="1229">
          <cell r="B1229" t="str">
            <v>E3H - 2500</v>
          </cell>
        </row>
        <row r="1231">
          <cell r="A1231" t="str">
            <v>1SDA041894R1</v>
          </cell>
          <cell r="B1231" t="str">
            <v>E3H 2500 PR111/P-LI-In=2500A 3p W MP</v>
          </cell>
          <cell r="D1231">
            <v>4038.71</v>
          </cell>
        </row>
        <row r="1232">
          <cell r="A1232" t="str">
            <v>1SDA041896R1</v>
          </cell>
          <cell r="B1232" t="str">
            <v>E3H 2500 PR111/P-LSI-In=2500A 3p W MP</v>
          </cell>
          <cell r="D1232">
            <v>4166.76</v>
          </cell>
        </row>
        <row r="1233">
          <cell r="A1233" t="str">
            <v>1SDA041898R1</v>
          </cell>
          <cell r="B1233" t="str">
            <v>E3H 2500 PR111/P-LSIG-In=2500A 3p W MP</v>
          </cell>
          <cell r="D1233">
            <v>4489.21</v>
          </cell>
        </row>
        <row r="1234">
          <cell r="A1234" t="str">
            <v>1SDA041900R1</v>
          </cell>
          <cell r="B1234" t="str">
            <v>E3H 2500 PR112/P-LSI-In=2500A 3p W MP</v>
          </cell>
          <cell r="D1234">
            <v>4422.8500000000004</v>
          </cell>
        </row>
        <row r="1235">
          <cell r="A1235" t="str">
            <v>1SDA041902R1</v>
          </cell>
          <cell r="B1235" t="str">
            <v>E3H 2500 PR112/P-LSIG-In=2500A 3p W MP</v>
          </cell>
          <cell r="D1235">
            <v>4745.29</v>
          </cell>
        </row>
        <row r="1237">
          <cell r="A1237" t="str">
            <v>1SDA041954R1</v>
          </cell>
          <cell r="B1237" t="str">
            <v>E3H 2500 PR111/P-LI-In=2500A 4p W MP</v>
          </cell>
          <cell r="D1237">
            <v>4851.0600000000004</v>
          </cell>
        </row>
        <row r="1238">
          <cell r="A1238" t="str">
            <v>1SDA041956R1</v>
          </cell>
          <cell r="B1238" t="str">
            <v>E3H 2500 PR111/P-LSI-In=2500A 4p W MP</v>
          </cell>
          <cell r="D1238">
            <v>4979.1099999999997</v>
          </cell>
        </row>
        <row r="1239">
          <cell r="A1239" t="str">
            <v>1SDA041958R1</v>
          </cell>
          <cell r="B1239" t="str">
            <v>E3H 2500 PR111/P-LSIG-In=2500A 4p W MP</v>
          </cell>
          <cell r="D1239">
            <v>5301.56</v>
          </cell>
        </row>
        <row r="1240">
          <cell r="A1240" t="str">
            <v>1SDA041960R1</v>
          </cell>
          <cell r="B1240" t="str">
            <v>E3H 2500 PR112/P-LSI-In=2500A 4p W MP</v>
          </cell>
          <cell r="D1240">
            <v>5235.1899999999996</v>
          </cell>
        </row>
        <row r="1241">
          <cell r="A1241" t="str">
            <v>1SDA041962R1</v>
          </cell>
          <cell r="B1241" t="str">
            <v>E3H 2500 PR112/P-LSIG-In=2500A 4p W MP</v>
          </cell>
          <cell r="D1241">
            <v>5557.64</v>
          </cell>
        </row>
        <row r="1244">
          <cell r="B1244" t="str">
            <v>E3H - 3200</v>
          </cell>
        </row>
        <row r="1246">
          <cell r="A1246" t="str">
            <v>1SDA042014R1</v>
          </cell>
          <cell r="B1246" t="str">
            <v>E3H 3200 PR111/P-LI-In=3200A 3p W MP</v>
          </cell>
          <cell r="D1246">
            <v>5304.94</v>
          </cell>
        </row>
        <row r="1247">
          <cell r="A1247" t="str">
            <v>1SDA042016R1</v>
          </cell>
          <cell r="B1247" t="str">
            <v>E3H 3200 PR111/P-LSI-In=3200A 3p W MP</v>
          </cell>
          <cell r="D1247">
            <v>5433</v>
          </cell>
        </row>
        <row r="1248">
          <cell r="A1248" t="str">
            <v>1SDA042018R1</v>
          </cell>
          <cell r="B1248" t="str">
            <v>E3H 3200 PR111/P-LSIG-In=3200A 3p W MP</v>
          </cell>
          <cell r="D1248">
            <v>5755.44</v>
          </cell>
        </row>
        <row r="1249">
          <cell r="A1249" t="str">
            <v>1SDA042020R1</v>
          </cell>
          <cell r="B1249" t="str">
            <v>E3H 3200 PR112/P-LSI-In=3200A 3p W MP</v>
          </cell>
          <cell r="D1249">
            <v>5689.08</v>
          </cell>
        </row>
        <row r="1250">
          <cell r="A1250" t="str">
            <v>1SDA042022R1</v>
          </cell>
          <cell r="B1250" t="str">
            <v>E3H 3200 PR112/P-LSIG-In=3200A 3p W MP</v>
          </cell>
          <cell r="D1250">
            <v>6011.53</v>
          </cell>
        </row>
        <row r="1252">
          <cell r="A1252" t="str">
            <v>1SDA042074R1</v>
          </cell>
          <cell r="B1252" t="str">
            <v>E3H 3200 PR111/P-LI-In=3200A 4p W MP</v>
          </cell>
          <cell r="D1252">
            <v>6704.86</v>
          </cell>
        </row>
        <row r="1253">
          <cell r="A1253" t="str">
            <v>1SDA042076R1</v>
          </cell>
          <cell r="B1253" t="str">
            <v>E3H 3200 PR111/P-LSI-In=3200A 4p W MP</v>
          </cell>
          <cell r="D1253">
            <v>6832.92</v>
          </cell>
        </row>
        <row r="1254">
          <cell r="A1254" t="str">
            <v>1SDA042078R1</v>
          </cell>
          <cell r="B1254" t="str">
            <v>E3H 3200 PR111/P-LSIG-In=3200A 4p W MP</v>
          </cell>
          <cell r="D1254">
            <v>7155.36</v>
          </cell>
        </row>
        <row r="1255">
          <cell r="A1255" t="str">
            <v>1SDA042080R1</v>
          </cell>
          <cell r="B1255" t="str">
            <v>E3H 3200 PR112/P-LSI-In=3200A 4p W MP</v>
          </cell>
          <cell r="D1255">
            <v>7089</v>
          </cell>
        </row>
        <row r="1256">
          <cell r="A1256" t="str">
            <v>1SDA042082R1</v>
          </cell>
          <cell r="B1256" t="str">
            <v>E3H 3200 PR112/P-LSIG-In=3200A 4p W MP</v>
          </cell>
          <cell r="D1256">
            <v>7411.44</v>
          </cell>
        </row>
        <row r="1259">
          <cell r="B1259" t="str">
            <v>E3L - 2000</v>
          </cell>
        </row>
        <row r="1261">
          <cell r="A1261" t="str">
            <v>1SDA042134R1</v>
          </cell>
          <cell r="B1261" t="str">
            <v>E3L 2000 PR111/P-LI-In=2000A 3p W MP</v>
          </cell>
          <cell r="D1261">
            <v>3826.17</v>
          </cell>
        </row>
        <row r="1262">
          <cell r="A1262" t="str">
            <v>1SDA042136R1</v>
          </cell>
          <cell r="B1262" t="str">
            <v>E3L 2000 PR111/P-LSI-In=2000A 3p W MP</v>
          </cell>
          <cell r="D1262">
            <v>3954.22</v>
          </cell>
        </row>
        <row r="1263">
          <cell r="A1263" t="str">
            <v>1SDA042138R1</v>
          </cell>
          <cell r="B1263" t="str">
            <v>E3L 2000 PR111/P-LSIG-In=2000A 3p W MP</v>
          </cell>
          <cell r="D1263">
            <v>4276.67</v>
          </cell>
        </row>
        <row r="1264">
          <cell r="A1264" t="str">
            <v>1SDA042140R1</v>
          </cell>
          <cell r="B1264" t="str">
            <v>E3L 2000 PR112/P-LSI-In=2000A 3p W MP</v>
          </cell>
          <cell r="D1264">
            <v>4210.3100000000004</v>
          </cell>
        </row>
        <row r="1265">
          <cell r="A1265" t="str">
            <v>1SDA042142R1</v>
          </cell>
          <cell r="B1265" t="str">
            <v>E3L 2000 PR112/P-LSIG-In=2000A 3p W MP</v>
          </cell>
          <cell r="D1265">
            <v>4532.75</v>
          </cell>
        </row>
        <row r="1267">
          <cell r="A1267" t="str">
            <v>1SDA042194R1</v>
          </cell>
          <cell r="B1267" t="str">
            <v>E3L 2000 PR111/P-LI-In=2000A 4p W MP</v>
          </cell>
          <cell r="D1267">
            <v>4608.78</v>
          </cell>
        </row>
        <row r="1268">
          <cell r="A1268" t="str">
            <v>1SDA042196R1</v>
          </cell>
          <cell r="B1268" t="str">
            <v>E3L 2000 PR111/P-LSI-In=2000A 4p W MP</v>
          </cell>
          <cell r="D1268">
            <v>4736.83</v>
          </cell>
        </row>
        <row r="1269">
          <cell r="A1269" t="str">
            <v>1SDA042198R1</v>
          </cell>
          <cell r="B1269" t="str">
            <v>E3L 2000 PR111/P-LSIG-In=2000A 4p W MP</v>
          </cell>
          <cell r="D1269">
            <v>5059.28</v>
          </cell>
        </row>
        <row r="1270">
          <cell r="A1270" t="str">
            <v>1SDA042200R1</v>
          </cell>
          <cell r="B1270" t="str">
            <v>E3L 2000 PR112/P-LSI-In=2000A 4p W MP</v>
          </cell>
          <cell r="D1270">
            <v>4992.92</v>
          </cell>
        </row>
        <row r="1271">
          <cell r="A1271" t="str">
            <v>1SDA042202R1</v>
          </cell>
          <cell r="B1271" t="str">
            <v>E3L 2000 PR112/P-LSIG-In=2000A 4p W MP</v>
          </cell>
          <cell r="D1271">
            <v>5315.36</v>
          </cell>
        </row>
        <row r="1274">
          <cell r="B1274" t="str">
            <v>E3L - 2500</v>
          </cell>
        </row>
        <row r="1276">
          <cell r="A1276" t="str">
            <v>1SDA042254R1</v>
          </cell>
          <cell r="B1276" t="str">
            <v>E3L 2500 PR111/P-LI-In=2500A 3p W MP</v>
          </cell>
          <cell r="D1276">
            <v>4499.25</v>
          </cell>
        </row>
        <row r="1277">
          <cell r="A1277" t="str">
            <v>1SDA042256R1</v>
          </cell>
          <cell r="B1277" t="str">
            <v>E3L 2500 PR111/P-LSI-In=2500A 3p W MP</v>
          </cell>
          <cell r="D1277">
            <v>4627.3100000000004</v>
          </cell>
        </row>
        <row r="1278">
          <cell r="A1278" t="str">
            <v>1SDA042258R1</v>
          </cell>
          <cell r="B1278" t="str">
            <v>E3L 2500 PR111/P-LSIG-In=2500A 3p W MP</v>
          </cell>
          <cell r="D1278">
            <v>4949.75</v>
          </cell>
        </row>
        <row r="1279">
          <cell r="A1279" t="str">
            <v>1SDA042260R1</v>
          </cell>
          <cell r="B1279" t="str">
            <v>E3L 2500 PR112/P-LSI-In=2500A 3p W MP</v>
          </cell>
          <cell r="D1279">
            <v>4883.3900000000003</v>
          </cell>
        </row>
        <row r="1280">
          <cell r="A1280" t="str">
            <v>1SDA042262R1</v>
          </cell>
          <cell r="B1280" t="str">
            <v>E3L 2500 PR112/P-LSIG-In=2500A 3p W MP</v>
          </cell>
          <cell r="D1280">
            <v>5205.83</v>
          </cell>
        </row>
        <row r="1282">
          <cell r="A1282" t="str">
            <v>1SDA042314R1</v>
          </cell>
          <cell r="B1282" t="str">
            <v>E3L 2500 PR111/P-LI-In=2500A 4p W MP</v>
          </cell>
          <cell r="D1282">
            <v>5413.89</v>
          </cell>
        </row>
        <row r="1283">
          <cell r="A1283" t="str">
            <v>1SDA042316R1</v>
          </cell>
          <cell r="B1283" t="str">
            <v>E3L 2500 PR111/P-LSI-In=2500A 4p W MP</v>
          </cell>
          <cell r="D1283">
            <v>5541.94</v>
          </cell>
        </row>
        <row r="1284">
          <cell r="A1284" t="str">
            <v>1SDA042318R1</v>
          </cell>
          <cell r="B1284" t="str">
            <v>E3L 2500 PR111/P-LSIG-In=2500A 4p W MP</v>
          </cell>
          <cell r="D1284">
            <v>5864.39</v>
          </cell>
        </row>
        <row r="1285">
          <cell r="A1285" t="str">
            <v>1SDA042320R1</v>
          </cell>
          <cell r="B1285" t="str">
            <v>E3L 2500 PR112/P-LSI-In=2500A 4p W MP</v>
          </cell>
          <cell r="D1285">
            <v>5798.03</v>
          </cell>
        </row>
        <row r="1286">
          <cell r="A1286" t="str">
            <v>1SDA042322R1</v>
          </cell>
          <cell r="B1286" t="str">
            <v>E3L 2500 PR112/P-LSIG-In=2500A 4p W MP</v>
          </cell>
          <cell r="D1286">
            <v>6120.47</v>
          </cell>
        </row>
        <row r="1290">
          <cell r="B1290" t="str">
            <v>E3  -  FIXED PARTS</v>
          </cell>
        </row>
        <row r="1292">
          <cell r="A1292" t="str">
            <v>1SDA037823R1</v>
          </cell>
          <cell r="B1292" t="str">
            <v>E3 W FP 3p HR-HR</v>
          </cell>
          <cell r="D1292">
            <v>281.56</v>
          </cell>
        </row>
        <row r="1293">
          <cell r="A1293" t="str">
            <v>1SDA037874R1</v>
          </cell>
          <cell r="B1293" t="str">
            <v>E3 W FP 3p VR-VR</v>
          </cell>
          <cell r="D1293">
            <v>509.26</v>
          </cell>
        </row>
        <row r="1294">
          <cell r="A1294" t="str">
            <v>1SDA037924R1</v>
          </cell>
          <cell r="B1294" t="str">
            <v>E3 W FP 3p F-F</v>
          </cell>
          <cell r="D1294">
            <v>641.82000000000005</v>
          </cell>
        </row>
        <row r="1295">
          <cell r="A1295" t="str">
            <v>1SDA037974R1</v>
          </cell>
          <cell r="B1295" t="str">
            <v>E3 W FP 3p FL-FL</v>
          </cell>
          <cell r="D1295">
            <v>281.56</v>
          </cell>
        </row>
        <row r="1296">
          <cell r="A1296" t="str">
            <v>1SDA037828R1</v>
          </cell>
          <cell r="B1296" t="str">
            <v>E3 W FP 4p HR-HR</v>
          </cell>
          <cell r="D1296">
            <v>569.1</v>
          </cell>
        </row>
        <row r="1297">
          <cell r="A1297" t="str">
            <v>1SDA037878R1</v>
          </cell>
          <cell r="B1297" t="str">
            <v>E3 W FP 4p VR-VR</v>
          </cell>
          <cell r="D1297">
            <v>872.69</v>
          </cell>
        </row>
        <row r="1298">
          <cell r="A1298" t="str">
            <v>1SDA037929R1</v>
          </cell>
          <cell r="B1298" t="str">
            <v>E3 W FP 4p F-F</v>
          </cell>
          <cell r="D1298">
            <v>1048.5899999999999</v>
          </cell>
        </row>
        <row r="1299">
          <cell r="A1299" t="str">
            <v>1SDA037979R1</v>
          </cell>
          <cell r="B1299" t="str">
            <v>E3 W FP 4p FL-FL</v>
          </cell>
          <cell r="D1299">
            <v>569.1</v>
          </cell>
        </row>
        <row r="1302">
          <cell r="B1302" t="str">
            <v>E4  -  FIXED VERSION</v>
          </cell>
        </row>
        <row r="1304">
          <cell r="B1304" t="str">
            <v>E4S - 4000</v>
          </cell>
        </row>
        <row r="1306">
          <cell r="A1306" t="str">
            <v>1SDA042330R1</v>
          </cell>
          <cell r="B1306" t="str">
            <v>E4S 4000 PR111/P-LI-In=4000A 3p F HR</v>
          </cell>
          <cell r="D1306">
            <v>4493.79</v>
          </cell>
        </row>
        <row r="1307">
          <cell r="A1307" t="str">
            <v>1SDA042332R1</v>
          </cell>
          <cell r="B1307" t="str">
            <v>E4S 4000 PR111/P-LSI-In=4000A 3p F HR</v>
          </cell>
          <cell r="D1307">
            <v>4616.72</v>
          </cell>
        </row>
        <row r="1308">
          <cell r="A1308" t="str">
            <v>1SDA042334R1</v>
          </cell>
          <cell r="B1308" t="str">
            <v>E4S 4000 PR111/P-LSIG-In=4000A 3p F HR</v>
          </cell>
          <cell r="D1308">
            <v>4926.2700000000004</v>
          </cell>
        </row>
        <row r="1309">
          <cell r="A1309" t="str">
            <v>1SDA042336R1</v>
          </cell>
          <cell r="B1309" t="str">
            <v>E4S 4000 PR112/P-LSI-In=4000A 3p F HR</v>
          </cell>
          <cell r="D1309">
            <v>4862.5600000000004</v>
          </cell>
        </row>
        <row r="1310">
          <cell r="A1310" t="str">
            <v>1SDA042338R1</v>
          </cell>
          <cell r="B1310" t="str">
            <v>E4S 4000 PR112/P-LSIG-In=4000A 3p F HR</v>
          </cell>
          <cell r="D1310">
            <v>5172.1099999999997</v>
          </cell>
        </row>
        <row r="1312">
          <cell r="A1312" t="str">
            <v>1SDA042345R1</v>
          </cell>
          <cell r="B1312" t="str">
            <v>E4S 4000 PR111/P-LI-In=4000A 3p F VR</v>
          </cell>
          <cell r="D1312">
            <v>4776.45</v>
          </cell>
        </row>
        <row r="1313">
          <cell r="A1313" t="str">
            <v>1SDA042347R1</v>
          </cell>
          <cell r="B1313" t="str">
            <v>E4S 4000 PR111/P-LSI-In=4000A 3p F VR</v>
          </cell>
          <cell r="D1313">
            <v>4899.3900000000003</v>
          </cell>
        </row>
        <row r="1314">
          <cell r="A1314" t="str">
            <v>1SDA042349R1</v>
          </cell>
          <cell r="B1314" t="str">
            <v>E4S 4000 PR111/P-LSIG-In=4000A 3p F VR</v>
          </cell>
          <cell r="D1314">
            <v>5208.93</v>
          </cell>
        </row>
        <row r="1315">
          <cell r="A1315" t="str">
            <v>1SDA042351R1</v>
          </cell>
          <cell r="B1315" t="str">
            <v>E4S 4000 PR112/P-LSI-In=4000A 3p F VR</v>
          </cell>
          <cell r="D1315">
            <v>5145.2299999999996</v>
          </cell>
        </row>
        <row r="1316">
          <cell r="A1316" t="str">
            <v>1SDA042353R1</v>
          </cell>
          <cell r="B1316" t="str">
            <v>E4S 4000 PR112/P-LSIG-In=4000A 3p F VR</v>
          </cell>
          <cell r="D1316">
            <v>5454.77</v>
          </cell>
        </row>
        <row r="1318">
          <cell r="A1318" t="str">
            <v>1SDA042360R1</v>
          </cell>
          <cell r="B1318" t="str">
            <v>E4S 4000 PR111/P-LI-In=4000A 3p F F</v>
          </cell>
          <cell r="D1318">
            <v>5193.79</v>
          </cell>
        </row>
        <row r="1319">
          <cell r="A1319" t="str">
            <v>1SDA042362R1</v>
          </cell>
          <cell r="B1319" t="str">
            <v>E4S 4000 PR111/P-LSI-In=4000A 3p F F</v>
          </cell>
          <cell r="D1319">
            <v>5316.72</v>
          </cell>
        </row>
        <row r="1320">
          <cell r="A1320" t="str">
            <v>1SDA042364R1</v>
          </cell>
          <cell r="B1320" t="str">
            <v>E4S 4000 PR111/P-LSIG-In=4000A 3p F F</v>
          </cell>
          <cell r="D1320">
            <v>5626.27</v>
          </cell>
        </row>
        <row r="1321">
          <cell r="A1321" t="str">
            <v>1SDA042366R1</v>
          </cell>
          <cell r="B1321" t="str">
            <v>E4S 4000 PR112/P-LSI-In=4000A 3p F F</v>
          </cell>
          <cell r="D1321">
            <v>5562.56</v>
          </cell>
        </row>
        <row r="1322">
          <cell r="A1322" t="str">
            <v>1SDA042368R1</v>
          </cell>
          <cell r="B1322" t="str">
            <v>E4S 4000 PR112/P-LSIG-In=4000A 3p F F</v>
          </cell>
          <cell r="D1322">
            <v>5872.11</v>
          </cell>
        </row>
        <row r="1324">
          <cell r="A1324" t="str">
            <v>1SDA042390R1</v>
          </cell>
          <cell r="B1324" t="str">
            <v>E4S 4000 PR111/P-LI-In=4000A 4p F HR</v>
          </cell>
          <cell r="D1324">
            <v>5859.61</v>
          </cell>
        </row>
        <row r="1325">
          <cell r="A1325" t="str">
            <v>1SDA042392R1</v>
          </cell>
          <cell r="B1325" t="str">
            <v>E4S 4000 PR111/P-LSI-In=4000A 4p F HR</v>
          </cell>
          <cell r="D1325">
            <v>5982.55</v>
          </cell>
        </row>
        <row r="1326">
          <cell r="A1326" t="str">
            <v>1SDA042394R1</v>
          </cell>
          <cell r="B1326" t="str">
            <v>E4S 4000 PR111/P-LSIG-In=4000A 4p F HR</v>
          </cell>
          <cell r="D1326">
            <v>6292.09</v>
          </cell>
        </row>
        <row r="1327">
          <cell r="A1327" t="str">
            <v>1SDA042396R1</v>
          </cell>
          <cell r="B1327" t="str">
            <v>E4S 4000 PR112/P-LSI-In=4000A 4p F HR</v>
          </cell>
          <cell r="D1327">
            <v>6228.39</v>
          </cell>
        </row>
        <row r="1328">
          <cell r="A1328" t="str">
            <v>1SDA042398R1</v>
          </cell>
          <cell r="B1328" t="str">
            <v>E4S 4000 PR112/P-LSIG-In=4000A 4p F HR</v>
          </cell>
          <cell r="D1328">
            <v>6537.93</v>
          </cell>
        </row>
        <row r="1330">
          <cell r="A1330" t="str">
            <v>1SDA042405R1</v>
          </cell>
          <cell r="B1330" t="str">
            <v>E4S 4000 PR111/P-LI-In=4000A 4p F VR</v>
          </cell>
          <cell r="D1330">
            <v>6236.51</v>
          </cell>
        </row>
        <row r="1331">
          <cell r="A1331" t="str">
            <v>1SDA042407R1</v>
          </cell>
          <cell r="B1331" t="str">
            <v>E4S 4000 PR111/P-LSI-In=4000A 4p F VR</v>
          </cell>
          <cell r="D1331">
            <v>6359.44</v>
          </cell>
        </row>
        <row r="1332">
          <cell r="A1332" t="str">
            <v>1SDA042409R1</v>
          </cell>
          <cell r="B1332" t="str">
            <v>E4S 4000 PR111/P-LSIG-In=4000A 4p F VR</v>
          </cell>
          <cell r="D1332">
            <v>6668.99</v>
          </cell>
        </row>
        <row r="1333">
          <cell r="A1333" t="str">
            <v>1SDA042411R1</v>
          </cell>
          <cell r="B1333" t="str">
            <v>E4S 4000 PR112/P-LSI-In=4000A 4p F VR</v>
          </cell>
          <cell r="D1333">
            <v>6605.28</v>
          </cell>
        </row>
        <row r="1334">
          <cell r="A1334" t="str">
            <v>1SDA042413R1</v>
          </cell>
          <cell r="B1334" t="str">
            <v>E4S 4000 PR112/P-LSIG-In=4000A 4p F VR</v>
          </cell>
          <cell r="D1334">
            <v>6914.83</v>
          </cell>
        </row>
        <row r="1336">
          <cell r="A1336" t="str">
            <v>1SDA042420R1</v>
          </cell>
          <cell r="B1336" t="str">
            <v>E4S 4000 PR111/P-LI-In=4000A 4p F F</v>
          </cell>
          <cell r="D1336">
            <v>6792.95</v>
          </cell>
        </row>
        <row r="1337">
          <cell r="A1337" t="str">
            <v>1SDA042422R1</v>
          </cell>
          <cell r="B1337" t="str">
            <v>E4S 4000 PR111/P-LSI-In=4000A 4p F F</v>
          </cell>
          <cell r="D1337">
            <v>6915.88</v>
          </cell>
        </row>
        <row r="1338">
          <cell r="A1338" t="str">
            <v>1SDA042424R1</v>
          </cell>
          <cell r="B1338" t="str">
            <v>E4S 4000 PR111/P-LSIG-In=4000A 4p F F</v>
          </cell>
          <cell r="D1338">
            <v>7225.43</v>
          </cell>
        </row>
        <row r="1339">
          <cell r="A1339" t="str">
            <v>1SDA042426R1</v>
          </cell>
          <cell r="B1339" t="str">
            <v>E4S 4000 PR112/P-LSI-In=4000A 4p F F</v>
          </cell>
          <cell r="D1339">
            <v>7161.72</v>
          </cell>
        </row>
        <row r="1340">
          <cell r="A1340" t="str">
            <v>1SDA042428R1</v>
          </cell>
          <cell r="B1340" t="str">
            <v>E4S 4000 PR112/P-LSIG-In=4000A 4p F F</v>
          </cell>
          <cell r="D1340">
            <v>7471.27</v>
          </cell>
        </row>
        <row r="1343">
          <cell r="B1343" t="str">
            <v>E4H - 3200</v>
          </cell>
        </row>
        <row r="1345">
          <cell r="A1345" t="str">
            <v>1SDA042450R1</v>
          </cell>
          <cell r="B1345" t="str">
            <v>E4H 3200 PR111/P-LI-In=3200A 3p F HR</v>
          </cell>
          <cell r="D1345">
            <v>5433.89</v>
          </cell>
        </row>
        <row r="1346">
          <cell r="A1346" t="str">
            <v>1SDA042452R1</v>
          </cell>
          <cell r="B1346" t="str">
            <v>E4H 3200 PR111/P-LSI-In=3200A 3p F HR</v>
          </cell>
          <cell r="D1346">
            <v>5556.83</v>
          </cell>
        </row>
        <row r="1347">
          <cell r="A1347" t="str">
            <v>1SDA042454R1</v>
          </cell>
          <cell r="B1347" t="str">
            <v>E4H 3200 PR111/P-LSIG-In=3200A 3p F HR</v>
          </cell>
          <cell r="D1347">
            <v>5866.37</v>
          </cell>
        </row>
        <row r="1348">
          <cell r="A1348" t="str">
            <v>1SDA042456R1</v>
          </cell>
          <cell r="B1348" t="str">
            <v>E4H 3200 PR112/P-LSI-In=3200A 3p F HR</v>
          </cell>
          <cell r="D1348">
            <v>5802.67</v>
          </cell>
        </row>
        <row r="1349">
          <cell r="A1349" t="str">
            <v>1SDA042458R1</v>
          </cell>
          <cell r="B1349" t="str">
            <v>E4H 3200 PR112/P-LSIG-In=3200A 3p F HR</v>
          </cell>
          <cell r="D1349">
            <v>6112.21</v>
          </cell>
        </row>
        <row r="1351">
          <cell r="A1351" t="str">
            <v>1SDA042465R1</v>
          </cell>
          <cell r="B1351" t="str">
            <v>E4H 3200 PR111/P-LI-In=3200A 3p F VR</v>
          </cell>
          <cell r="D1351">
            <v>5716.56</v>
          </cell>
        </row>
        <row r="1352">
          <cell r="A1352" t="str">
            <v>1SDA042467R1</v>
          </cell>
          <cell r="B1352" t="str">
            <v>E4H 3200 PR111/P-LSI-In=3200A 3p F VR</v>
          </cell>
          <cell r="D1352">
            <v>5839.49</v>
          </cell>
        </row>
        <row r="1353">
          <cell r="A1353" t="str">
            <v>1SDA042469R1</v>
          </cell>
          <cell r="B1353" t="str">
            <v>E4H 3200 PR111/P-LSIG-In=3200A 3p F VR</v>
          </cell>
          <cell r="D1353">
            <v>6149.04</v>
          </cell>
        </row>
        <row r="1354">
          <cell r="A1354" t="str">
            <v>1SDA042471R1</v>
          </cell>
          <cell r="B1354" t="str">
            <v>E4H 3200 PR112/P-LSI-In=3200A 3p F VR</v>
          </cell>
          <cell r="D1354">
            <v>6085.33</v>
          </cell>
        </row>
        <row r="1355">
          <cell r="A1355" t="str">
            <v>1SDA042473R1</v>
          </cell>
          <cell r="B1355" t="str">
            <v>E4H 3200 PR112/P-LSIG-In=3200A 3p F VR</v>
          </cell>
          <cell r="D1355">
            <v>6394.88</v>
          </cell>
        </row>
        <row r="1357">
          <cell r="A1357" t="str">
            <v>1SDA042480R1</v>
          </cell>
          <cell r="B1357" t="str">
            <v>E4H 3200 PR111/P-LI-In=3200A 3p F F</v>
          </cell>
          <cell r="D1357">
            <v>6133.89</v>
          </cell>
        </row>
        <row r="1358">
          <cell r="A1358" t="str">
            <v>1SDA042482R1</v>
          </cell>
          <cell r="B1358" t="str">
            <v>E4H 3200 PR111/P-LSI-In=3200A 3p F F</v>
          </cell>
          <cell r="D1358">
            <v>6256.83</v>
          </cell>
        </row>
        <row r="1359">
          <cell r="A1359" t="str">
            <v>1SDA042484R1</v>
          </cell>
          <cell r="B1359" t="str">
            <v>E4H 3200 PR111/P-LSIG-In=3200A 3p F F</v>
          </cell>
          <cell r="D1359">
            <v>6566.37</v>
          </cell>
        </row>
        <row r="1360">
          <cell r="A1360" t="str">
            <v>1SDA042486R1</v>
          </cell>
          <cell r="B1360" t="str">
            <v>E4H 3200 PR112/P-LSI-In=3200A 3p F F</v>
          </cell>
          <cell r="D1360">
            <v>6502.67</v>
          </cell>
        </row>
        <row r="1361">
          <cell r="A1361" t="str">
            <v>1SDA042488R1</v>
          </cell>
          <cell r="B1361" t="str">
            <v>E4H 3200 PR112/P-LSIG-In=3200A 3p F F</v>
          </cell>
          <cell r="D1361">
            <v>6812.21</v>
          </cell>
        </row>
        <row r="1363">
          <cell r="A1363" t="str">
            <v>1SDA043417R1</v>
          </cell>
          <cell r="B1363" t="str">
            <v>E4H 3200 PR111/P-LI-In=3200A 4p F HR</v>
          </cell>
          <cell r="D1363">
            <v>6888.44</v>
          </cell>
        </row>
        <row r="1364">
          <cell r="A1364" t="str">
            <v>1SDA043419R1</v>
          </cell>
          <cell r="B1364" t="str">
            <v>E4H 3200 PR111/P-LSI-In=3200A 4p F HR</v>
          </cell>
          <cell r="D1364">
            <v>7011.37</v>
          </cell>
        </row>
        <row r="1365">
          <cell r="A1365" t="str">
            <v>1SDA043421R1</v>
          </cell>
          <cell r="B1365" t="str">
            <v>E4H 3200 PR111/P-LSIG-In=3200A 4p F HR</v>
          </cell>
          <cell r="D1365">
            <v>7320.92</v>
          </cell>
        </row>
        <row r="1366">
          <cell r="A1366" t="str">
            <v>1SDA043423R1</v>
          </cell>
          <cell r="B1366" t="str">
            <v>E4H 3200 PR112/P-LSI-In=3200A 4p F HR</v>
          </cell>
          <cell r="D1366">
            <v>7257.21</v>
          </cell>
        </row>
        <row r="1367">
          <cell r="A1367" t="str">
            <v>1SDA043425R1</v>
          </cell>
          <cell r="B1367" t="str">
            <v>E4H 3200 PR112/P-LSIG-In=3200A 4p F HR</v>
          </cell>
          <cell r="D1367">
            <v>7566.76</v>
          </cell>
        </row>
        <row r="1369">
          <cell r="A1369" t="str">
            <v>1SDA042510R1</v>
          </cell>
          <cell r="B1369" t="str">
            <v>E4H 3200 PR111/P-LI-In=3200A 4p F VR</v>
          </cell>
          <cell r="D1369">
            <v>7265.33</v>
          </cell>
        </row>
        <row r="1370">
          <cell r="A1370" t="str">
            <v>1SDA042512R1</v>
          </cell>
          <cell r="B1370" t="str">
            <v>E4H 3200 PR111/P-LSI-In=3200A 4p F VR</v>
          </cell>
          <cell r="D1370">
            <v>7388.27</v>
          </cell>
        </row>
        <row r="1371">
          <cell r="A1371" t="str">
            <v>1SDA042514R1</v>
          </cell>
          <cell r="B1371" t="str">
            <v>E4H 3200 PR111/P-LSIG-In=3200A 4p F VR</v>
          </cell>
          <cell r="D1371">
            <v>7697.81</v>
          </cell>
        </row>
        <row r="1372">
          <cell r="A1372" t="str">
            <v>1SDA042516R1</v>
          </cell>
          <cell r="B1372" t="str">
            <v>E4H 3200 PR112/P-LSI-In=3200A 4p F VR</v>
          </cell>
          <cell r="D1372">
            <v>7634.11</v>
          </cell>
        </row>
        <row r="1373">
          <cell r="A1373" t="str">
            <v>1SDA042518R1</v>
          </cell>
          <cell r="B1373" t="str">
            <v>E4H 3200 PR112/P-LSIG-In=3200A 4p F VR</v>
          </cell>
          <cell r="D1373">
            <v>7943.65</v>
          </cell>
        </row>
        <row r="1375">
          <cell r="A1375" t="str">
            <v>1SDA042525R1</v>
          </cell>
          <cell r="B1375" t="str">
            <v>E4H 3200 PR111/P-LI-In=3200A 4p F F</v>
          </cell>
          <cell r="D1375">
            <v>7821.77</v>
          </cell>
        </row>
        <row r="1376">
          <cell r="A1376" t="str">
            <v>1SDA042527R1</v>
          </cell>
          <cell r="B1376" t="str">
            <v>E4H 3200 PR111/P-LSI-In=3200A 4p F F</v>
          </cell>
          <cell r="D1376">
            <v>7944.71</v>
          </cell>
        </row>
        <row r="1377">
          <cell r="A1377" t="str">
            <v>1SDA042529R1</v>
          </cell>
          <cell r="B1377" t="str">
            <v>E4H 3200 PR111/P-LSIG-In=3200A 4p F F</v>
          </cell>
          <cell r="D1377">
            <v>8254.25</v>
          </cell>
        </row>
        <row r="1378">
          <cell r="A1378" t="str">
            <v>1SDA042531R1</v>
          </cell>
          <cell r="B1378" t="str">
            <v>E4H 3200 PR112/P-LSI-In=3200A 4p F F</v>
          </cell>
          <cell r="D1378">
            <v>8190.55</v>
          </cell>
        </row>
        <row r="1379">
          <cell r="A1379" t="str">
            <v>1SDA042533R1</v>
          </cell>
          <cell r="B1379" t="str">
            <v>E4H 3200 PR112/P-LSIG-In=3200A 4p F F</v>
          </cell>
          <cell r="D1379">
            <v>8500.09</v>
          </cell>
        </row>
        <row r="1382">
          <cell r="B1382" t="str">
            <v>E4H - 4000</v>
          </cell>
        </row>
        <row r="1384">
          <cell r="A1384" t="str">
            <v>1SDA042555R1</v>
          </cell>
          <cell r="B1384" t="str">
            <v>E4H 4000 PR111/P-LI-In=4000A 3p F HR</v>
          </cell>
          <cell r="D1384">
            <v>6520.25</v>
          </cell>
        </row>
        <row r="1385">
          <cell r="A1385" t="str">
            <v>1SDA042557R1</v>
          </cell>
          <cell r="B1385" t="str">
            <v>E4H 4000 PR111/P-LSI-In=4000A 3p F HR</v>
          </cell>
          <cell r="D1385">
            <v>6643.19</v>
          </cell>
        </row>
        <row r="1386">
          <cell r="A1386" t="str">
            <v>1SDA042559R1</v>
          </cell>
          <cell r="B1386" t="str">
            <v>E4H 4000 PR111/P-LSIG-In=4000A 3p F HR</v>
          </cell>
          <cell r="D1386">
            <v>6952.73</v>
          </cell>
        </row>
        <row r="1387">
          <cell r="A1387" t="str">
            <v>1SDA042561R1</v>
          </cell>
          <cell r="B1387" t="str">
            <v>E4H 4000 PR112/P-LSI-In=4000A 3p F HR</v>
          </cell>
          <cell r="D1387">
            <v>6889.03</v>
          </cell>
        </row>
        <row r="1388">
          <cell r="A1388" t="str">
            <v>1SDA042563R1</v>
          </cell>
          <cell r="B1388" t="str">
            <v>E4H 4000 PR112/P-LSIG-In=4000A 3p F HR</v>
          </cell>
          <cell r="D1388">
            <v>7198.57</v>
          </cell>
        </row>
        <row r="1390">
          <cell r="A1390" t="str">
            <v>1SDA042570R1</v>
          </cell>
          <cell r="B1390" t="str">
            <v>E4H 4000 PR111/P-LI-In=4000A 3p F VR</v>
          </cell>
          <cell r="D1390">
            <v>6802.92</v>
          </cell>
        </row>
        <row r="1391">
          <cell r="A1391" t="str">
            <v>1SDA042572R1</v>
          </cell>
          <cell r="B1391" t="str">
            <v>E4H 4000 PR111/P-LSI-In=4000A 3p F VR</v>
          </cell>
          <cell r="D1391">
            <v>6925.85</v>
          </cell>
        </row>
        <row r="1392">
          <cell r="A1392" t="str">
            <v>1SDA042574R1</v>
          </cell>
          <cell r="B1392" t="str">
            <v>E4H 4000 PR111/P-LSIG-In=4000A 3p F VR</v>
          </cell>
          <cell r="D1392">
            <v>7235.4</v>
          </cell>
        </row>
        <row r="1393">
          <cell r="A1393" t="str">
            <v>1SDA042576R1</v>
          </cell>
          <cell r="B1393" t="str">
            <v>E4H 4000 PR112/P-LSI-In=4000A 3p F VR</v>
          </cell>
          <cell r="D1393">
            <v>7171.69</v>
          </cell>
        </row>
        <row r="1394">
          <cell r="A1394" t="str">
            <v>1SDA042578R1</v>
          </cell>
          <cell r="B1394" t="str">
            <v>E4H 4000 PR112/P-LSIG-In=4000A 3p F VR</v>
          </cell>
          <cell r="D1394">
            <v>7481.24</v>
          </cell>
        </row>
        <row r="1396">
          <cell r="A1396" t="str">
            <v>1SDA042585R1</v>
          </cell>
          <cell r="B1396" t="str">
            <v>E4H 4000 PR111/P-LI-In=4000A 3p F F</v>
          </cell>
          <cell r="D1396">
            <v>7220.25</v>
          </cell>
        </row>
        <row r="1397">
          <cell r="A1397" t="str">
            <v>1SDA042587R1</v>
          </cell>
          <cell r="B1397" t="str">
            <v>E4H 4000 PR111/P-LSI-In=4000A 3p F F</v>
          </cell>
          <cell r="D1397">
            <v>7343.19</v>
          </cell>
        </row>
        <row r="1398">
          <cell r="A1398" t="str">
            <v>1SDA042589R1</v>
          </cell>
          <cell r="B1398" t="str">
            <v>E4H 4000 PR111/P-LSIG-In=4000A 3p F F</v>
          </cell>
          <cell r="D1398">
            <v>7652.73</v>
          </cell>
        </row>
        <row r="1399">
          <cell r="A1399" t="str">
            <v>1SDA042591R1</v>
          </cell>
          <cell r="B1399" t="str">
            <v>E4H 4000 PR112/P-LSI-In=4000A 3p F F</v>
          </cell>
          <cell r="D1399">
            <v>7589.03</v>
          </cell>
        </row>
        <row r="1400">
          <cell r="A1400" t="str">
            <v>1SDA042593R1</v>
          </cell>
          <cell r="B1400" t="str">
            <v>E4H 4000 PR112/P-LSIG-In=4000A 3p F F</v>
          </cell>
          <cell r="D1400">
            <v>7898.57</v>
          </cell>
        </row>
        <row r="1402">
          <cell r="A1402" t="str">
            <v>1SDA042615R1</v>
          </cell>
          <cell r="B1402" t="str">
            <v>E4H 4000 PR111/P-LI-In=4000A 4p F HR</v>
          </cell>
          <cell r="D1402">
            <v>8283.0300000000007</v>
          </cell>
        </row>
        <row r="1403">
          <cell r="A1403" t="str">
            <v>1SDA042617R1</v>
          </cell>
          <cell r="B1403" t="str">
            <v>E4H 4000 PR111/P-LSI-In=4000A 4p F HR</v>
          </cell>
          <cell r="D1403">
            <v>8405.9599999999991</v>
          </cell>
        </row>
        <row r="1404">
          <cell r="A1404" t="str">
            <v>1SDA042619R1</v>
          </cell>
          <cell r="B1404" t="str">
            <v>E4H 4000 PR111/P-LSIG-In=4000A 4p F HR</v>
          </cell>
          <cell r="D1404">
            <v>8715.51</v>
          </cell>
        </row>
        <row r="1405">
          <cell r="A1405" t="str">
            <v>1SDA042621R1</v>
          </cell>
          <cell r="B1405" t="str">
            <v>E4H 4000 PR112/P-LSI-In=4000A 4p F HR</v>
          </cell>
          <cell r="D1405">
            <v>8651.7999999999993</v>
          </cell>
        </row>
        <row r="1406">
          <cell r="A1406" t="str">
            <v>1SDA042623R1</v>
          </cell>
          <cell r="B1406" t="str">
            <v>E4H 4000 PR112/P-LSIG-In=4000A 4p F HR</v>
          </cell>
          <cell r="D1406">
            <v>8961.35</v>
          </cell>
        </row>
        <row r="1408">
          <cell r="A1408" t="str">
            <v>1SDA042630R1</v>
          </cell>
          <cell r="B1408" t="str">
            <v>E4H 4000 PR111/P-LI-In=4000A 4p F VR</v>
          </cell>
          <cell r="D1408">
            <v>8659.92</v>
          </cell>
        </row>
        <row r="1409">
          <cell r="A1409" t="str">
            <v>1SDA042632R1</v>
          </cell>
          <cell r="B1409" t="str">
            <v>E4H 4000 PR111/P-LSI-In=4000A 4p F VR</v>
          </cell>
          <cell r="D1409">
            <v>8782.85</v>
          </cell>
        </row>
        <row r="1410">
          <cell r="A1410" t="str">
            <v>1SDA042634R1</v>
          </cell>
          <cell r="B1410" t="str">
            <v>E4H 4000 PR111/P-LSIG-In=4000A 4p F VR</v>
          </cell>
          <cell r="D1410">
            <v>9092.4</v>
          </cell>
        </row>
        <row r="1411">
          <cell r="A1411" t="str">
            <v>1SDA042636R1</v>
          </cell>
          <cell r="B1411" t="str">
            <v>E4H 4000 PR112/P-LSI-In=4000A 4p F VR</v>
          </cell>
          <cell r="D1411">
            <v>9028.69</v>
          </cell>
        </row>
        <row r="1412">
          <cell r="A1412" t="str">
            <v>1SDA042638R1</v>
          </cell>
          <cell r="B1412" t="str">
            <v>E4H 4000 PR112/P-LSIG-In=4000A 4p F VR</v>
          </cell>
          <cell r="D1412">
            <v>9338.24</v>
          </cell>
        </row>
        <row r="1414">
          <cell r="A1414" t="str">
            <v>1SDA042645R1</v>
          </cell>
          <cell r="B1414" t="str">
            <v>E4H 4000 PR111/P-LI-In=4000A 4p F F</v>
          </cell>
          <cell r="D1414">
            <v>9216.36</v>
          </cell>
        </row>
        <row r="1415">
          <cell r="A1415" t="str">
            <v>1SDA042647R1</v>
          </cell>
          <cell r="B1415" t="str">
            <v>E4H 4000 PR111/P-LSI-In=4000A 4p F F</v>
          </cell>
          <cell r="D1415">
            <v>9339.2900000000009</v>
          </cell>
        </row>
        <row r="1416">
          <cell r="A1416" t="str">
            <v>1SDA042649R1</v>
          </cell>
          <cell r="B1416" t="str">
            <v>E4H 4000 PR111/P-LSIG-In=4000A 4p F F</v>
          </cell>
          <cell r="D1416">
            <v>9648.84</v>
          </cell>
        </row>
        <row r="1417">
          <cell r="A1417" t="str">
            <v>1SDA042651R1</v>
          </cell>
          <cell r="B1417" t="str">
            <v>E4H 4000 PR112/P-LSI-In=4000A 4p F F</v>
          </cell>
          <cell r="D1417">
            <v>9585.1299999999992</v>
          </cell>
        </row>
        <row r="1418">
          <cell r="A1418" t="str">
            <v>1SDA042653R1</v>
          </cell>
          <cell r="B1418" t="str">
            <v>E4H 4000 PR112/P-LSIG-In=4000A 4p F F</v>
          </cell>
          <cell r="D1418">
            <v>9894.68</v>
          </cell>
        </row>
        <row r="1424">
          <cell r="B1424" t="str">
            <v>E4  -  WITHDRAWABLE VERSION</v>
          </cell>
        </row>
        <row r="1426">
          <cell r="B1426" t="str">
            <v>E4S - 4000</v>
          </cell>
        </row>
        <row r="1428">
          <cell r="A1428" t="str">
            <v>1SDA042375R1</v>
          </cell>
          <cell r="B1428" t="str">
            <v>E4S 4000 PR111/P-LI-In=4000A 3p W MP</v>
          </cell>
          <cell r="D1428">
            <v>4656.75</v>
          </cell>
        </row>
        <row r="1429">
          <cell r="A1429" t="str">
            <v>1SDA042377R1</v>
          </cell>
          <cell r="B1429" t="str">
            <v>E4S 4000 PR111/P-LSI-In=4000A 3p W MP</v>
          </cell>
          <cell r="D1429">
            <v>4779.68</v>
          </cell>
        </row>
        <row r="1430">
          <cell r="A1430" t="str">
            <v>1SDA042379R1</v>
          </cell>
          <cell r="B1430" t="str">
            <v>E4S 4000 PR111/P-LSIG-In=4000A 3p W MP</v>
          </cell>
          <cell r="D1430">
            <v>5089.2299999999996</v>
          </cell>
        </row>
        <row r="1431">
          <cell r="A1431" t="str">
            <v>1SDA042381R1</v>
          </cell>
          <cell r="B1431" t="str">
            <v>E4S 4000 PR112/P-LSI-In=4000A 3p W MP</v>
          </cell>
          <cell r="D1431">
            <v>5025.5200000000004</v>
          </cell>
        </row>
        <row r="1432">
          <cell r="A1432" t="str">
            <v>1SDA042383R1</v>
          </cell>
          <cell r="B1432" t="str">
            <v>E4S 4000 PR112/P-LSIG-In=4000A 3p W MP</v>
          </cell>
          <cell r="D1432">
            <v>5335.07</v>
          </cell>
        </row>
        <row r="1434">
          <cell r="A1434" t="str">
            <v>1SDA042435R1</v>
          </cell>
          <cell r="B1434" t="str">
            <v>E4S 4000 PR111/P-LI-In=4000A 4p W MP</v>
          </cell>
          <cell r="D1434">
            <v>5883.67</v>
          </cell>
        </row>
        <row r="1435">
          <cell r="A1435" t="str">
            <v>1SDA042437R1</v>
          </cell>
          <cell r="B1435" t="str">
            <v>E4S 4000 PR111/P-LSI-In=4000A 4p W MP</v>
          </cell>
          <cell r="D1435">
            <v>6006.6</v>
          </cell>
        </row>
        <row r="1436">
          <cell r="A1436" t="str">
            <v>1SDA042439R1</v>
          </cell>
          <cell r="B1436" t="str">
            <v>E4S 4000 PR111/P-LSIG-In=4000A 4p W MP</v>
          </cell>
          <cell r="D1436">
            <v>6316.15</v>
          </cell>
        </row>
        <row r="1437">
          <cell r="A1437" t="str">
            <v>1SDA042441R1</v>
          </cell>
          <cell r="B1437" t="str">
            <v>E4S 4000 PR112/P-LSI-In=4000A 4p W MP</v>
          </cell>
          <cell r="D1437">
            <v>6252.44</v>
          </cell>
        </row>
        <row r="1438">
          <cell r="A1438" t="str">
            <v>1SDA042443R1</v>
          </cell>
          <cell r="B1438" t="str">
            <v>E4S 4000 PR112/P-LSIG-In=4000A 4p W MP</v>
          </cell>
          <cell r="D1438">
            <v>6561.99</v>
          </cell>
        </row>
        <row r="1441">
          <cell r="B1441" t="str">
            <v>E4H - 3200</v>
          </cell>
        </row>
        <row r="1443">
          <cell r="A1443" t="str">
            <v>1SDA042495R1</v>
          </cell>
          <cell r="B1443" t="str">
            <v>E4H 3200 PR111/P-LI-In=3200A 3p W MP</v>
          </cell>
          <cell r="D1443">
            <v>5931.69</v>
          </cell>
        </row>
        <row r="1444">
          <cell r="A1444" t="str">
            <v>1SDA042497R1</v>
          </cell>
          <cell r="B1444" t="str">
            <v>E4H 3200 PR111/P-LSI-In=3200A 3p W MP</v>
          </cell>
          <cell r="D1444">
            <v>6054.63</v>
          </cell>
        </row>
        <row r="1445">
          <cell r="A1445" t="str">
            <v>1SDA042499R1</v>
          </cell>
          <cell r="B1445" t="str">
            <v>E4H 3200 PR111/P-LSIG-In=3200A 3p W MP</v>
          </cell>
          <cell r="D1445">
            <v>6364.17</v>
          </cell>
        </row>
        <row r="1446">
          <cell r="A1446" t="str">
            <v>1SDA042501R1</v>
          </cell>
          <cell r="B1446" t="str">
            <v>E4H 3200 PR112/P-LSI-In=3200A 3p W MP</v>
          </cell>
          <cell r="D1446">
            <v>6300.47</v>
          </cell>
        </row>
        <row r="1447">
          <cell r="A1447" t="str">
            <v>1SDA042503R1</v>
          </cell>
          <cell r="B1447" t="str">
            <v>E4H 3200 PR112/P-LSIG-In=3200A 3p W MP</v>
          </cell>
          <cell r="D1447">
            <v>6610.01</v>
          </cell>
        </row>
        <row r="1449">
          <cell r="A1449" t="str">
            <v>1SDA042540R1</v>
          </cell>
          <cell r="B1449" t="str">
            <v>E4H 3200 PR111/P-LI-In=3200A 4p W MP</v>
          </cell>
          <cell r="D1449">
            <v>7387.6</v>
          </cell>
        </row>
        <row r="1450">
          <cell r="A1450" t="str">
            <v>1SDA042542R1</v>
          </cell>
          <cell r="B1450" t="str">
            <v>E4H 3200 PR111/P-LSI-In=3200A 4p W MP</v>
          </cell>
          <cell r="D1450">
            <v>7510.53</v>
          </cell>
        </row>
        <row r="1451">
          <cell r="A1451" t="str">
            <v>1SDA042544R1</v>
          </cell>
          <cell r="B1451" t="str">
            <v>E4H 3200 PR111/P-LSIG-In=3200A 4p W MP</v>
          </cell>
          <cell r="D1451">
            <v>7820.08</v>
          </cell>
        </row>
        <row r="1452">
          <cell r="A1452" t="str">
            <v>1SDA042546R1</v>
          </cell>
          <cell r="B1452" t="str">
            <v>E4H 3200 PR112/P-LSI-In=3200A 4p W MP</v>
          </cell>
          <cell r="D1452">
            <v>7756.37</v>
          </cell>
        </row>
        <row r="1453">
          <cell r="A1453" t="str">
            <v>1SDA042548R1</v>
          </cell>
          <cell r="B1453" t="str">
            <v>E4H 3200 PR112/P-LSIG-In=3200A 4p W MP</v>
          </cell>
          <cell r="D1453">
            <v>8065.92</v>
          </cell>
        </row>
        <row r="1456">
          <cell r="B1456" t="str">
            <v>E4H - 4000</v>
          </cell>
        </row>
        <row r="1458">
          <cell r="A1458" t="str">
            <v>1SDA042600R1</v>
          </cell>
          <cell r="B1458" t="str">
            <v>E4H 4000 PR111/P-LI-In=4000A 3p W MP</v>
          </cell>
          <cell r="D1458">
            <v>7058.01</v>
          </cell>
        </row>
        <row r="1459">
          <cell r="A1459" t="str">
            <v>1SDA042602R1</v>
          </cell>
          <cell r="B1459" t="str">
            <v>E4H 4000 PR111/P-LSI-In=4000A 3p W MP</v>
          </cell>
          <cell r="D1459">
            <v>7180.95</v>
          </cell>
        </row>
        <row r="1460">
          <cell r="A1460" t="str">
            <v>1SDA042604R1</v>
          </cell>
          <cell r="B1460" t="str">
            <v>E4H 4000 PR111/P-LSIG-In=4000A 3p W MP</v>
          </cell>
          <cell r="D1460">
            <v>7490.49</v>
          </cell>
        </row>
        <row r="1461">
          <cell r="A1461" t="str">
            <v>1SDA042606R1</v>
          </cell>
          <cell r="B1461" t="str">
            <v>E4H 4000 PR112/P-LSI-In=4000A 3p W MP</v>
          </cell>
          <cell r="D1461">
            <v>7426.79</v>
          </cell>
        </row>
        <row r="1462">
          <cell r="A1462" t="str">
            <v>1SDA042608R1</v>
          </cell>
          <cell r="B1462" t="str">
            <v>E4H 4000 PR112/P-LSIG-In=4000A 3p W MP</v>
          </cell>
          <cell r="D1462">
            <v>7736.33</v>
          </cell>
        </row>
        <row r="1464">
          <cell r="A1464" t="str">
            <v>1SDA042660R1</v>
          </cell>
          <cell r="B1464" t="str">
            <v>E4H 4000 PR111/P-LI-In=4000A 4p W MP</v>
          </cell>
          <cell r="D1464">
            <v>8873.65</v>
          </cell>
        </row>
        <row r="1465">
          <cell r="A1465" t="str">
            <v>1SDA042662R1</v>
          </cell>
          <cell r="B1465" t="str">
            <v>E4H 4000 PR111/P-LSI-In=4000A 4p W MP</v>
          </cell>
          <cell r="D1465">
            <v>8996.59</v>
          </cell>
        </row>
        <row r="1466">
          <cell r="A1466" t="str">
            <v>1SDA042664R1</v>
          </cell>
          <cell r="B1466" t="str">
            <v>E4H 4000 PR111/P-LSIG-In=4000A 4p W MP</v>
          </cell>
          <cell r="D1466">
            <v>9306.1299999999992</v>
          </cell>
        </row>
        <row r="1467">
          <cell r="A1467" t="str">
            <v>1SDA042666R1</v>
          </cell>
          <cell r="B1467" t="str">
            <v>E4H 4000 PR112/P-LSI-In=4000A 4p W MP</v>
          </cell>
          <cell r="D1467">
            <v>9242.43</v>
          </cell>
        </row>
        <row r="1468">
          <cell r="A1468" t="str">
            <v>1SDA042668R1</v>
          </cell>
          <cell r="B1468" t="str">
            <v>E4H 4000 PR112/P-LSIG-In=4000A 4p W MP</v>
          </cell>
          <cell r="D1468">
            <v>9551.9699999999993</v>
          </cell>
        </row>
        <row r="1473">
          <cell r="B1473" t="str">
            <v>E4  -  FIXED PARTS</v>
          </cell>
        </row>
        <row r="1475">
          <cell r="A1475" t="str">
            <v>1SDA037824R1</v>
          </cell>
          <cell r="B1475" t="str">
            <v>E4 W FP 3p HR-HR</v>
          </cell>
          <cell r="D1475">
            <v>870.48</v>
          </cell>
        </row>
        <row r="1476">
          <cell r="A1476" t="str">
            <v>1SDA037875R1</v>
          </cell>
          <cell r="B1476" t="str">
            <v>E4 W FP 3p VR-VR</v>
          </cell>
          <cell r="D1476">
            <v>1153.1500000000001</v>
          </cell>
        </row>
        <row r="1477">
          <cell r="A1477" t="str">
            <v>1SDA037925R1</v>
          </cell>
          <cell r="B1477" t="str">
            <v>E4 W FP 3p F-F</v>
          </cell>
          <cell r="D1477">
            <v>1570.48</v>
          </cell>
        </row>
        <row r="1478">
          <cell r="A1478" t="str">
            <v>1SDA037975R1</v>
          </cell>
          <cell r="B1478" t="str">
            <v>E4 W FP 3p FL-FL</v>
          </cell>
          <cell r="D1478">
            <v>870.48</v>
          </cell>
        </row>
        <row r="1479">
          <cell r="A1479" t="str">
            <v>1SDA037829R1</v>
          </cell>
          <cell r="B1479" t="str">
            <v>E4 W FP 4p HR-HR</v>
          </cell>
          <cell r="D1479">
            <v>1022.28</v>
          </cell>
        </row>
        <row r="1480">
          <cell r="A1480" t="str">
            <v>1SDA037879R1</v>
          </cell>
          <cell r="B1480" t="str">
            <v>E4 W FP 4p VR-VR</v>
          </cell>
          <cell r="D1480">
            <v>1399.17</v>
          </cell>
        </row>
        <row r="1481">
          <cell r="A1481" t="str">
            <v>1SDA037930R1</v>
          </cell>
          <cell r="B1481" t="str">
            <v>E4 W FP 4p F-F</v>
          </cell>
          <cell r="D1481">
            <v>1955.61</v>
          </cell>
        </row>
        <row r="1482">
          <cell r="A1482" t="str">
            <v>1SDA037980R1</v>
          </cell>
          <cell r="B1482" t="str">
            <v>E4 W FP 4p FL-FL</v>
          </cell>
          <cell r="D1482">
            <v>1022.28</v>
          </cell>
        </row>
        <row r="1487">
          <cell r="B1487" t="str">
            <v>E6  -  FIXED VERSION</v>
          </cell>
        </row>
        <row r="1489">
          <cell r="B1489" t="str">
            <v>E6H - 5000</v>
          </cell>
        </row>
        <row r="1491">
          <cell r="A1491" t="str">
            <v>1SDA042675R1</v>
          </cell>
          <cell r="B1491" t="str">
            <v>E6H 5000 PR111/P-LI-In=5000A 3p F HR</v>
          </cell>
          <cell r="D1491">
            <v>11845.88</v>
          </cell>
        </row>
        <row r="1492">
          <cell r="A1492" t="str">
            <v>1SDA042677R1</v>
          </cell>
          <cell r="B1492" t="str">
            <v>E6H 5000 PR111/P-LSI-In=5000A 3p F HR</v>
          </cell>
          <cell r="D1492">
            <v>11968.81</v>
          </cell>
        </row>
        <row r="1493">
          <cell r="A1493" t="str">
            <v>1SDA042679R1</v>
          </cell>
          <cell r="B1493" t="str">
            <v>E6H 5000 PR111/P-LSIG-In=5000A 3p F HR</v>
          </cell>
          <cell r="D1493">
            <v>12278.36</v>
          </cell>
        </row>
        <row r="1494">
          <cell r="A1494" t="str">
            <v>1SDA042681R1</v>
          </cell>
          <cell r="B1494" t="str">
            <v>E6H 5000 PR112/P-LSI-In=5000A 3p F HR</v>
          </cell>
          <cell r="D1494">
            <v>12214.65</v>
          </cell>
        </row>
        <row r="1495">
          <cell r="A1495" t="str">
            <v>1SDA042683R1</v>
          </cell>
          <cell r="B1495" t="str">
            <v>E6H 5000 PR112/P-LSIG-In=5000A 3p F HR</v>
          </cell>
          <cell r="D1495">
            <v>12524.2</v>
          </cell>
        </row>
        <row r="1497">
          <cell r="A1497" t="str">
            <v>1SDA042690R1</v>
          </cell>
          <cell r="B1497" t="str">
            <v>E6H 5000 PR111/P-LI-In=5000A 3p F VR</v>
          </cell>
          <cell r="D1497">
            <v>12411.21</v>
          </cell>
        </row>
        <row r="1498">
          <cell r="A1498" t="str">
            <v>1SDA042692R1</v>
          </cell>
          <cell r="B1498" t="str">
            <v>E6H 5000 PR111/P-LSI-In=5000A 3p F VR</v>
          </cell>
          <cell r="D1498">
            <v>12534.15</v>
          </cell>
        </row>
        <row r="1499">
          <cell r="A1499" t="str">
            <v>1SDA042694R1</v>
          </cell>
          <cell r="B1499" t="str">
            <v>E6H 5000 PR111/P-LSIG-In=5000A 3p F VR</v>
          </cell>
          <cell r="D1499">
            <v>12843.69</v>
          </cell>
        </row>
        <row r="1500">
          <cell r="A1500" t="str">
            <v>1SDA042696R1</v>
          </cell>
          <cell r="B1500" t="str">
            <v>E6H 5000 PR112/P-LSI-In=5000A 3p F VR</v>
          </cell>
          <cell r="D1500">
            <v>12779.99</v>
          </cell>
        </row>
        <row r="1501">
          <cell r="A1501" t="str">
            <v>1SDA042698R1</v>
          </cell>
          <cell r="B1501" t="str">
            <v>E6H 5000 PR112/P-LSIG-In=5000A 3p F VR</v>
          </cell>
          <cell r="D1501">
            <v>13089.53</v>
          </cell>
        </row>
        <row r="1503">
          <cell r="A1503" t="str">
            <v>1SDA042705R1</v>
          </cell>
          <cell r="B1503" t="str">
            <v>E6H 5000 PR111/P-LI-In=5000A 3p F F</v>
          </cell>
          <cell r="D1503">
            <v>12685.88</v>
          </cell>
        </row>
        <row r="1504">
          <cell r="A1504" t="str">
            <v>1SDA042707R1</v>
          </cell>
          <cell r="B1504" t="str">
            <v>E6H 5000 PR111/P-LSI-In=5000A 3p F F</v>
          </cell>
          <cell r="D1504">
            <v>12808.81</v>
          </cell>
        </row>
        <row r="1505">
          <cell r="A1505" t="str">
            <v>1SDA042709R1</v>
          </cell>
          <cell r="B1505" t="str">
            <v>E6H 5000 PR111/P-LSIG-In=5000A 3p F F</v>
          </cell>
          <cell r="D1505">
            <v>13118.36</v>
          </cell>
        </row>
        <row r="1506">
          <cell r="A1506" t="str">
            <v>1SDA042711R1</v>
          </cell>
          <cell r="B1506" t="str">
            <v>E6H 5000 PR112/P-LSI-In=5000A 3p F F</v>
          </cell>
          <cell r="D1506">
            <v>13054.65</v>
          </cell>
        </row>
        <row r="1507">
          <cell r="A1507" t="str">
            <v>1SDA042713R1</v>
          </cell>
          <cell r="B1507" t="str">
            <v>E6H 5000 PR112/P-LSIG-In=5000A 3p F F</v>
          </cell>
          <cell r="D1507">
            <v>13364.2</v>
          </cell>
        </row>
        <row r="1509">
          <cell r="A1509" t="str">
            <v>1SDA042735R1</v>
          </cell>
          <cell r="B1509" t="str">
            <v>E6H 5000 PR111/P-LI-In=5000A 4p F HR</v>
          </cell>
          <cell r="D1509">
            <v>13957.56</v>
          </cell>
        </row>
        <row r="1510">
          <cell r="A1510" t="str">
            <v>1SDA042737R1</v>
          </cell>
          <cell r="B1510" t="str">
            <v>E6H 5000 PR111/P-LSI-In=5000A 4p F HR</v>
          </cell>
          <cell r="D1510">
            <v>14080.49</v>
          </cell>
        </row>
        <row r="1511">
          <cell r="A1511" t="str">
            <v>1SDA042739R1</v>
          </cell>
          <cell r="B1511" t="str">
            <v>E6H 5000 PR111/P-LSIG-In=5000A 4p F HR</v>
          </cell>
          <cell r="D1511">
            <v>14390.04</v>
          </cell>
        </row>
        <row r="1512">
          <cell r="A1512" t="str">
            <v>1SDA042741R1</v>
          </cell>
          <cell r="B1512" t="str">
            <v>E6H 5000 PR112/P-LSI-In=5000A 4p F HR</v>
          </cell>
          <cell r="D1512">
            <v>14326.33</v>
          </cell>
        </row>
        <row r="1513">
          <cell r="A1513" t="str">
            <v>1SDA042743R1</v>
          </cell>
          <cell r="B1513" t="str">
            <v>E6H 5000 PR112/P-LSIG-In=5000A 4p F HR</v>
          </cell>
          <cell r="D1513">
            <v>14635.88</v>
          </cell>
        </row>
        <row r="1515">
          <cell r="A1515" t="str">
            <v>1SDA042750R1</v>
          </cell>
          <cell r="B1515" t="str">
            <v>E6H 5000 PR111/P-LI-In=5000A 4p F VR</v>
          </cell>
          <cell r="D1515">
            <v>14711.33</v>
          </cell>
        </row>
        <row r="1516">
          <cell r="A1516" t="str">
            <v>1SDA042752R1</v>
          </cell>
          <cell r="B1516" t="str">
            <v>E6H 5000 PR111/P-LSI-In=5000A 4p F VR</v>
          </cell>
          <cell r="D1516">
            <v>14834.27</v>
          </cell>
        </row>
        <row r="1517">
          <cell r="A1517" t="str">
            <v>1SDA042754R1</v>
          </cell>
          <cell r="B1517" t="str">
            <v>E6H 5000 PR111/P-LSIG-In=5000A 4p F VR</v>
          </cell>
          <cell r="D1517">
            <v>15143.81</v>
          </cell>
        </row>
        <row r="1518">
          <cell r="A1518" t="str">
            <v>1SDA042756R1</v>
          </cell>
          <cell r="B1518" t="str">
            <v>E6H 5000 PR112/P-LSI-In=5000A 4p F VR</v>
          </cell>
          <cell r="D1518">
            <v>15080.11</v>
          </cell>
        </row>
        <row r="1519">
          <cell r="A1519" t="str">
            <v>1SDA042758R1</v>
          </cell>
          <cell r="B1519" t="str">
            <v>E6H 5000 PR112/P-LSIG-In=5000A 4p F VR</v>
          </cell>
          <cell r="D1519">
            <v>15389.65</v>
          </cell>
        </row>
        <row r="1521">
          <cell r="A1521" t="str">
            <v>1SDA042765R1</v>
          </cell>
          <cell r="B1521" t="str">
            <v>E6H 5000 PR111/P-LI-In=5000A 4p F F</v>
          </cell>
          <cell r="D1521">
            <v>15077.56</v>
          </cell>
        </row>
        <row r="1522">
          <cell r="A1522" t="str">
            <v>1SDA042767R1</v>
          </cell>
          <cell r="B1522" t="str">
            <v>E6H 5000 PR111/P-LSI-In=5000A 4p F F</v>
          </cell>
          <cell r="D1522">
            <v>15200.49</v>
          </cell>
        </row>
        <row r="1523">
          <cell r="A1523" t="str">
            <v>1SDA042769R1</v>
          </cell>
          <cell r="B1523" t="str">
            <v>E6H 5000 PR111/P-LSIG-In=5000A 4p F F</v>
          </cell>
          <cell r="D1523">
            <v>15510.04</v>
          </cell>
        </row>
        <row r="1524">
          <cell r="A1524" t="str">
            <v>1SDA042771R1</v>
          </cell>
          <cell r="B1524" t="str">
            <v>E6H 5000 PR112/P-LSI-In=5000A 4p F F</v>
          </cell>
          <cell r="D1524">
            <v>15446.33</v>
          </cell>
        </row>
        <row r="1525">
          <cell r="A1525" t="str">
            <v>1SDA042773R1</v>
          </cell>
          <cell r="B1525" t="str">
            <v>E6H 5000 PR112/P-LSIG-In=5000A 4p F F</v>
          </cell>
          <cell r="D1525">
            <v>15755.88</v>
          </cell>
        </row>
        <row r="1528">
          <cell r="B1528" t="str">
            <v>E6H - 6300</v>
          </cell>
        </row>
        <row r="1530">
          <cell r="A1530" t="str">
            <v>1SDA042795R1</v>
          </cell>
          <cell r="B1530" t="str">
            <v>E6H 6300 PR111/P-LI-In=6300A 3p F HR</v>
          </cell>
          <cell r="D1530">
            <v>14215.05</v>
          </cell>
        </row>
        <row r="1531">
          <cell r="A1531" t="str">
            <v>1SDA042797R1</v>
          </cell>
          <cell r="B1531" t="str">
            <v>E6H 6300 PR111/P-LSI-In=6300A 3p F HR</v>
          </cell>
          <cell r="D1531">
            <v>14337.99</v>
          </cell>
        </row>
        <row r="1532">
          <cell r="A1532" t="str">
            <v>1SDA042799R1</v>
          </cell>
          <cell r="B1532" t="str">
            <v>E6H 6300 PR111/P-LSIG-In=6300A 3p F HR</v>
          </cell>
          <cell r="D1532">
            <v>14647.53</v>
          </cell>
        </row>
        <row r="1533">
          <cell r="A1533" t="str">
            <v>1SDA042801R1</v>
          </cell>
          <cell r="B1533" t="str">
            <v>E6H 6300 PR112/P-LSI-In=6300A 3p F HR</v>
          </cell>
          <cell r="D1533">
            <v>14583.83</v>
          </cell>
        </row>
        <row r="1534">
          <cell r="A1534" t="str">
            <v>1SDA042803R1</v>
          </cell>
          <cell r="B1534" t="str">
            <v>E6H 6300 PR112/P-LSIG-In=6300A 3p F HR</v>
          </cell>
          <cell r="D1534">
            <v>14893.37</v>
          </cell>
        </row>
        <row r="1536">
          <cell r="A1536" t="str">
            <v>1SDA042810R1</v>
          </cell>
          <cell r="B1536" t="str">
            <v>E6H 6300 PR111/P-LI-In=6300A 3p F VR</v>
          </cell>
          <cell r="D1536">
            <v>14780.39</v>
          </cell>
        </row>
        <row r="1537">
          <cell r="A1537" t="str">
            <v>1SDA042812R1</v>
          </cell>
          <cell r="B1537" t="str">
            <v>E6H 6300 PR111/P-LSI-In=6300A 3p F VR</v>
          </cell>
          <cell r="D1537">
            <v>14903.32</v>
          </cell>
        </row>
        <row r="1538">
          <cell r="A1538" t="str">
            <v>1SDA042814R1</v>
          </cell>
          <cell r="B1538" t="str">
            <v>E6H 6300 PR111/P-LSIG-In=6300A 3p F VR</v>
          </cell>
          <cell r="D1538">
            <v>15212.87</v>
          </cell>
        </row>
        <row r="1539">
          <cell r="A1539" t="str">
            <v>1SDA042816R1</v>
          </cell>
          <cell r="B1539" t="str">
            <v>E6H 6300 PR112/P-LSI-In=6300A 3p F VR</v>
          </cell>
          <cell r="D1539">
            <v>15149.16</v>
          </cell>
        </row>
        <row r="1540">
          <cell r="A1540" t="str">
            <v>1SDA042818R1</v>
          </cell>
          <cell r="B1540" t="str">
            <v>E6H 6300 PR112/P-LSIG-In=6300A 3p F VR</v>
          </cell>
          <cell r="D1540">
            <v>15458.71</v>
          </cell>
        </row>
        <row r="1542">
          <cell r="A1542" t="str">
            <v>1SDA042825R1</v>
          </cell>
          <cell r="B1542" t="str">
            <v>E6H 6300 PR111/P-LI-In=6300A 3p F F</v>
          </cell>
          <cell r="D1542">
            <v>15055.05</v>
          </cell>
        </row>
        <row r="1543">
          <cell r="A1543" t="str">
            <v>1SDA042827R1</v>
          </cell>
          <cell r="B1543" t="str">
            <v>E6H 6300 PR111/P-LSI-In=6300A 3p F F</v>
          </cell>
          <cell r="D1543">
            <v>15177.99</v>
          </cell>
        </row>
        <row r="1544">
          <cell r="A1544" t="str">
            <v>1SDA042829R1</v>
          </cell>
          <cell r="B1544" t="str">
            <v>E6H 6300 PR111/P-LSIG-In=6300A 3p F F</v>
          </cell>
          <cell r="D1544">
            <v>15487.53</v>
          </cell>
        </row>
        <row r="1545">
          <cell r="A1545" t="str">
            <v>1SDA042831R1</v>
          </cell>
          <cell r="B1545" t="str">
            <v>E6H 6300 PR112/P-LSI-In=6300A 3p F F</v>
          </cell>
          <cell r="D1545">
            <v>15423.83</v>
          </cell>
        </row>
        <row r="1546">
          <cell r="A1546" t="str">
            <v>1SDA042833R1</v>
          </cell>
          <cell r="B1546" t="str">
            <v>E6H 6300 PR112/P-LSIG-In=6300A 3p F F</v>
          </cell>
          <cell r="D1546">
            <v>15733.37</v>
          </cell>
        </row>
        <row r="1548">
          <cell r="A1548" t="str">
            <v>1SDA042855R1</v>
          </cell>
          <cell r="B1548" t="str">
            <v>E6H 6300 PR111/P-LI-In=6300A 4p F HR</v>
          </cell>
          <cell r="D1548">
            <v>16749.07</v>
          </cell>
        </row>
        <row r="1549">
          <cell r="A1549" t="str">
            <v>1SDA042857R1</v>
          </cell>
          <cell r="B1549" t="str">
            <v>E6H 6300 PR111/P-LSI-In=6300A 4p F HR</v>
          </cell>
          <cell r="D1549">
            <v>16872</v>
          </cell>
        </row>
        <row r="1550">
          <cell r="A1550" t="str">
            <v>1SDA042859R1</v>
          </cell>
          <cell r="B1550" t="str">
            <v>E6H 6300 PR111/P-LSIG-In=6300A 4p F HR</v>
          </cell>
          <cell r="D1550">
            <v>17181.55</v>
          </cell>
        </row>
        <row r="1551">
          <cell r="A1551" t="str">
            <v>1SDA042861R1</v>
          </cell>
          <cell r="B1551" t="str">
            <v>E6H 6300 PR112/P-LSI-In=6300A 4p F HR</v>
          </cell>
          <cell r="D1551">
            <v>17117.84</v>
          </cell>
        </row>
        <row r="1552">
          <cell r="A1552" t="str">
            <v>1SDA042863R1</v>
          </cell>
          <cell r="B1552" t="str">
            <v>E6H 6300 PR112/P-LSIG-In=6300A 4p F HR</v>
          </cell>
          <cell r="D1552">
            <v>17427.39</v>
          </cell>
        </row>
        <row r="1554">
          <cell r="A1554" t="str">
            <v>1SDA042870R1</v>
          </cell>
          <cell r="B1554" t="str">
            <v>E6H 6300 PR111/P-LI-In=6300A 4p F VR</v>
          </cell>
          <cell r="D1554">
            <v>17502.849999999999</v>
          </cell>
        </row>
        <row r="1555">
          <cell r="A1555" t="str">
            <v>1SDA042872R1</v>
          </cell>
          <cell r="B1555" t="str">
            <v>E6H 6300 PR111/P-LSI-In=6300A 4p F VR</v>
          </cell>
          <cell r="D1555">
            <v>17625.79</v>
          </cell>
        </row>
        <row r="1556">
          <cell r="A1556" t="str">
            <v>1SDA042874R1</v>
          </cell>
          <cell r="B1556" t="str">
            <v>E6H 6300 PR111/P-LSIG-In=6300A 4p F VR</v>
          </cell>
          <cell r="D1556">
            <v>17935.330000000002</v>
          </cell>
        </row>
        <row r="1557">
          <cell r="A1557" t="str">
            <v>1SDA042876R1</v>
          </cell>
          <cell r="B1557" t="str">
            <v>E6H 6300 PR112/P-LSI-In=6300A 4p F VR</v>
          </cell>
          <cell r="D1557">
            <v>17871.63</v>
          </cell>
        </row>
        <row r="1558">
          <cell r="A1558" t="str">
            <v>1SDA042878R1</v>
          </cell>
          <cell r="B1558" t="str">
            <v>E6H 6300 PR112/P-LSIG-In=6300A 4p F VR</v>
          </cell>
          <cell r="D1558">
            <v>18181.169999999998</v>
          </cell>
        </row>
        <row r="1560">
          <cell r="A1560" t="str">
            <v>1SDA042885R1</v>
          </cell>
          <cell r="B1560" t="str">
            <v>E6H 6300 PR111/P-LI-In=6300A 4p F F</v>
          </cell>
          <cell r="D1560">
            <v>17869.07</v>
          </cell>
        </row>
        <row r="1561">
          <cell r="A1561" t="str">
            <v>1SDA042887R1</v>
          </cell>
          <cell r="B1561" t="str">
            <v>E6H 6300 PR111/P-LSI-In=6300A 4p F F</v>
          </cell>
          <cell r="D1561">
            <v>17992</v>
          </cell>
        </row>
        <row r="1562">
          <cell r="A1562" t="str">
            <v>1SDA042889R1</v>
          </cell>
          <cell r="B1562" t="str">
            <v>E6H 6300 PR111/P-LSIG-In=6300A 4p F F</v>
          </cell>
          <cell r="D1562">
            <v>18301.55</v>
          </cell>
        </row>
        <row r="1563">
          <cell r="A1563" t="str">
            <v>1SDA042891R1</v>
          </cell>
          <cell r="B1563" t="str">
            <v>E6H 6300 PR112/P-LSI-In=6300A 4p F F</v>
          </cell>
          <cell r="D1563">
            <v>18237.84</v>
          </cell>
        </row>
        <row r="1564">
          <cell r="A1564" t="str">
            <v>1SDA042893R1</v>
          </cell>
          <cell r="B1564" t="str">
            <v>E6H 6300 PR112/P-LSIG-In=6300A 4p F F</v>
          </cell>
          <cell r="D1564">
            <v>18547.39</v>
          </cell>
        </row>
        <row r="1567">
          <cell r="B1567" t="str">
            <v>E6V - 3200</v>
          </cell>
        </row>
        <row r="1569">
          <cell r="A1569" t="str">
            <v>1SDA042914R1</v>
          </cell>
          <cell r="B1569" t="str">
            <v>E6V 3200 PR111/P-LI-In=3200A 3p F HR</v>
          </cell>
          <cell r="D1569">
            <v>13283.4</v>
          </cell>
        </row>
        <row r="1570">
          <cell r="A1570" t="str">
            <v>1SDA042915R1</v>
          </cell>
          <cell r="B1570" t="str">
            <v>E6V 3200 PR111/P-LSI-In=3200A 3p F HR</v>
          </cell>
          <cell r="D1570">
            <v>13406.33</v>
          </cell>
        </row>
        <row r="1571">
          <cell r="A1571" t="str">
            <v>1SDA042916R1</v>
          </cell>
          <cell r="B1571" t="str">
            <v>E6V 3200 PR111/P-LSIG-In=3200A 3p F HR</v>
          </cell>
          <cell r="D1571">
            <v>13715.88</v>
          </cell>
        </row>
        <row r="1572">
          <cell r="A1572" t="str">
            <v>1SDA042917R1</v>
          </cell>
          <cell r="B1572" t="str">
            <v>E6V 3200 PR112/P-LSI-In=3200A 3p F HR</v>
          </cell>
          <cell r="D1572">
            <v>13652.17</v>
          </cell>
        </row>
        <row r="1573">
          <cell r="A1573" t="str">
            <v>1SDA042918R1</v>
          </cell>
          <cell r="B1573" t="str">
            <v>E6V 3200 PR112/P-LSIG-In=3200A 3p F HR</v>
          </cell>
          <cell r="D1573">
            <v>13961.72</v>
          </cell>
        </row>
        <row r="1575">
          <cell r="A1575" t="str">
            <v>1SDA042922R1</v>
          </cell>
          <cell r="B1575" t="str">
            <v>E6V 3200 PR111/P-LI-In=3200A 3p F VR</v>
          </cell>
          <cell r="D1575">
            <v>13848.73</v>
          </cell>
        </row>
        <row r="1576">
          <cell r="A1576" t="str">
            <v>1SDA042923R1</v>
          </cell>
          <cell r="B1576" t="str">
            <v>E6V 3200 PR111/P-LSI-In=3200A 3p F VR</v>
          </cell>
          <cell r="D1576">
            <v>13971.67</v>
          </cell>
        </row>
        <row r="1577">
          <cell r="A1577" t="str">
            <v>1SDA042924R1</v>
          </cell>
          <cell r="B1577" t="str">
            <v>E6V 3200 PR111/P-LSIG-In=3200A 3p F VR</v>
          </cell>
          <cell r="D1577">
            <v>14281.21</v>
          </cell>
        </row>
        <row r="1578">
          <cell r="A1578" t="str">
            <v>1SDA042925R1</v>
          </cell>
          <cell r="B1578" t="str">
            <v>E6V 3200 PR112/P-LSI-In=3200A 3p F VR</v>
          </cell>
          <cell r="D1578">
            <v>14217.51</v>
          </cell>
        </row>
        <row r="1579">
          <cell r="A1579" t="str">
            <v>1SDA042926R1</v>
          </cell>
          <cell r="B1579" t="str">
            <v>E6V 3200 PR112/P-LSIG-In=3200A 3p F VR</v>
          </cell>
          <cell r="D1579">
            <v>14527.05</v>
          </cell>
        </row>
        <row r="1581">
          <cell r="A1581" t="str">
            <v>1SDA042930R1</v>
          </cell>
          <cell r="B1581" t="str">
            <v>E6V 3200 PR111/P-LI-In=3200A 3p F F</v>
          </cell>
          <cell r="D1581">
            <v>14123.4</v>
          </cell>
        </row>
        <row r="1582">
          <cell r="A1582" t="str">
            <v>1SDA042931R1</v>
          </cell>
          <cell r="B1582" t="str">
            <v>E6V 3200 PR111/P-LSI-In=3200A 3p F F</v>
          </cell>
          <cell r="D1582">
            <v>14246.33</v>
          </cell>
        </row>
        <row r="1583">
          <cell r="A1583" t="str">
            <v>1SDA042932R1</v>
          </cell>
          <cell r="B1583" t="str">
            <v>E6V 3200 PR111/P-LSIG-In=3200A 3p F F</v>
          </cell>
          <cell r="D1583">
            <v>14555.88</v>
          </cell>
        </row>
        <row r="1584">
          <cell r="A1584" t="str">
            <v>1SDA042933R1</v>
          </cell>
          <cell r="B1584" t="str">
            <v>E6V 3200 PR112/P-LSI-In=3200A 3p F F</v>
          </cell>
          <cell r="D1584">
            <v>14492.17</v>
          </cell>
        </row>
        <row r="1585">
          <cell r="A1585" t="str">
            <v>1SDA042934R1</v>
          </cell>
          <cell r="B1585" t="str">
            <v>E6V 3200 PR112/P-LSIG-In=3200A 3p F F</v>
          </cell>
          <cell r="D1585">
            <v>14801.72</v>
          </cell>
        </row>
        <row r="1587">
          <cell r="A1587" t="str">
            <v>1SDA042946R1</v>
          </cell>
          <cell r="B1587" t="str">
            <v>E6V 3200 PR111/P-LI-In=3200A 4p F HR</v>
          </cell>
          <cell r="D1587">
            <v>15657.96</v>
          </cell>
        </row>
        <row r="1588">
          <cell r="A1588" t="str">
            <v>1SDA042947R1</v>
          </cell>
          <cell r="B1588" t="str">
            <v>E6V 3200 PR111/P-LSI-In=3200A 4p F HR</v>
          </cell>
          <cell r="D1588">
            <v>15780.89</v>
          </cell>
        </row>
        <row r="1589">
          <cell r="A1589" t="str">
            <v>1SDA042948R1</v>
          </cell>
          <cell r="B1589" t="str">
            <v>E6V 3200 PR111/P-LSIG-In=3200A 4p F HR</v>
          </cell>
          <cell r="D1589">
            <v>16090.44</v>
          </cell>
        </row>
        <row r="1590">
          <cell r="A1590" t="str">
            <v>1SDA042949R1</v>
          </cell>
          <cell r="B1590" t="str">
            <v>E6V 3200 PR112/P-LSI-In=3200A 4p F HR</v>
          </cell>
          <cell r="D1590">
            <v>16026.73</v>
          </cell>
        </row>
        <row r="1591">
          <cell r="A1591" t="str">
            <v>1SDA042950R1</v>
          </cell>
          <cell r="B1591" t="str">
            <v>E6V 3200 PR112/P-LSIG-In=3200A 4p F HR</v>
          </cell>
          <cell r="D1591">
            <v>16336.28</v>
          </cell>
        </row>
        <row r="1593">
          <cell r="A1593" t="str">
            <v>1SDA042954R1</v>
          </cell>
          <cell r="B1593" t="str">
            <v>E6V 3200 PR111/P-LI-In=3200A 4p F VR</v>
          </cell>
          <cell r="D1593">
            <v>16411.75</v>
          </cell>
        </row>
        <row r="1594">
          <cell r="A1594" t="str">
            <v>1SDA042955R1</v>
          </cell>
          <cell r="B1594" t="str">
            <v>E6V 3200 PR111/P-LSI-In=3200A 4p F VR</v>
          </cell>
          <cell r="D1594">
            <v>16534.68</v>
          </cell>
        </row>
        <row r="1595">
          <cell r="A1595" t="str">
            <v>1SDA042956R1</v>
          </cell>
          <cell r="B1595" t="str">
            <v>E6V 3200 PR111/P-LSIG-In=3200A 4p F VR</v>
          </cell>
          <cell r="D1595">
            <v>16844.23</v>
          </cell>
        </row>
        <row r="1596">
          <cell r="A1596" t="str">
            <v>1SDA042957R1</v>
          </cell>
          <cell r="B1596" t="str">
            <v>E6V 3200 PR112/P-LSI-In=3200A 4p F VR</v>
          </cell>
          <cell r="D1596">
            <v>16780.52</v>
          </cell>
        </row>
        <row r="1597">
          <cell r="A1597" t="str">
            <v>1SDA042958R1</v>
          </cell>
          <cell r="B1597" t="str">
            <v>E6V 3200 PR112/P-LSIG-In=3200A 4p F VR</v>
          </cell>
          <cell r="D1597">
            <v>17090.07</v>
          </cell>
        </row>
        <row r="1599">
          <cell r="A1599" t="str">
            <v>1SDA042962R1</v>
          </cell>
          <cell r="B1599" t="str">
            <v>E6V 3200 PR111/P-LI-In=3200A 4p F F</v>
          </cell>
          <cell r="D1599">
            <v>16777.96</v>
          </cell>
        </row>
        <row r="1600">
          <cell r="A1600" t="str">
            <v>1SDA042963R1</v>
          </cell>
          <cell r="B1600" t="str">
            <v>E6V 3200 PR111/P-LSI-In=3200A 4p F F</v>
          </cell>
          <cell r="D1600">
            <v>16900.89</v>
          </cell>
        </row>
        <row r="1601">
          <cell r="A1601" t="str">
            <v>1SDA042964R1</v>
          </cell>
          <cell r="B1601" t="str">
            <v>E6V 3200 PR111/P-LSIG-In=3200A 4p F F</v>
          </cell>
          <cell r="D1601">
            <v>17210.439999999999</v>
          </cell>
        </row>
        <row r="1602">
          <cell r="A1602" t="str">
            <v>1SDA042965R1</v>
          </cell>
          <cell r="B1602" t="str">
            <v>E6V 3200 PR112/P-LSI-In=3200A 4p F F</v>
          </cell>
          <cell r="D1602">
            <v>17146.73</v>
          </cell>
        </row>
        <row r="1603">
          <cell r="A1603" t="str">
            <v>1SDA042966R1</v>
          </cell>
          <cell r="B1603" t="str">
            <v>E6V 3200 PR112/P-LSIG-In=3200A 4p F F</v>
          </cell>
          <cell r="D1603">
            <v>17456.28</v>
          </cell>
        </row>
        <row r="1606">
          <cell r="B1606" t="str">
            <v>E6V - 4000</v>
          </cell>
        </row>
        <row r="1608">
          <cell r="A1608" t="str">
            <v>1SDA042979R1</v>
          </cell>
          <cell r="B1608" t="str">
            <v>E6V 4000 PR111/P-LI-In=4000A 3p F HR</v>
          </cell>
          <cell r="D1608">
            <v>13982.53</v>
          </cell>
        </row>
        <row r="1609">
          <cell r="A1609" t="str">
            <v>1SDA042981R1</v>
          </cell>
          <cell r="B1609" t="str">
            <v>E6V 4000 PR111/P-LSI-In=4000A 3p F HR</v>
          </cell>
          <cell r="D1609">
            <v>14105.47</v>
          </cell>
        </row>
        <row r="1610">
          <cell r="A1610" t="str">
            <v>1SDA042983R1</v>
          </cell>
          <cell r="B1610" t="str">
            <v>E6V 4000 PR111/P-LSIG-In=4000A 3p F HR</v>
          </cell>
          <cell r="D1610">
            <v>14415.01</v>
          </cell>
        </row>
        <row r="1611">
          <cell r="A1611" t="str">
            <v>1SDA042985R1</v>
          </cell>
          <cell r="B1611" t="str">
            <v>E6V 4000 PR112/P-LSI-In=4000A 3p F HR</v>
          </cell>
          <cell r="D1611">
            <v>14351.31</v>
          </cell>
        </row>
        <row r="1612">
          <cell r="A1612" t="str">
            <v>1SDA042987R1</v>
          </cell>
          <cell r="B1612" t="str">
            <v>E6V 4000 PR112/P-LSIG-In=4000A 3p F HR</v>
          </cell>
          <cell r="D1612">
            <v>14660.85</v>
          </cell>
        </row>
        <row r="1614">
          <cell r="A1614" t="str">
            <v>1SDA042994R1</v>
          </cell>
          <cell r="B1614" t="str">
            <v>E6V 4000 PR111/P-LI-In=4000A 3p F VR</v>
          </cell>
          <cell r="D1614">
            <v>14547.87</v>
          </cell>
        </row>
        <row r="1615">
          <cell r="A1615" t="str">
            <v>1SDA042996R1</v>
          </cell>
          <cell r="B1615" t="str">
            <v>E6V 4000 PR111/P-LSI-In=4000A 3p F VR</v>
          </cell>
          <cell r="D1615">
            <v>14670.8</v>
          </cell>
        </row>
        <row r="1616">
          <cell r="A1616" t="str">
            <v>1SDA042998R1</v>
          </cell>
          <cell r="B1616" t="str">
            <v>E6V 4000 PR111/P-LSIG-In=4000A 3p F VR</v>
          </cell>
          <cell r="D1616">
            <v>14980.35</v>
          </cell>
        </row>
        <row r="1617">
          <cell r="A1617" t="str">
            <v>1SDA043000R1</v>
          </cell>
          <cell r="B1617" t="str">
            <v>E6V 4000 PR112/P-LSI-In=4000A 3p F VR</v>
          </cell>
          <cell r="D1617">
            <v>14916.64</v>
          </cell>
        </row>
        <row r="1618">
          <cell r="A1618" t="str">
            <v>1SDA043002R1</v>
          </cell>
          <cell r="B1618" t="str">
            <v>E6V 4000 PR112/P-LSIG-In=4000A 3p F VR</v>
          </cell>
          <cell r="D1618">
            <v>15226.19</v>
          </cell>
        </row>
        <row r="1620">
          <cell r="A1620" t="str">
            <v>1SDA043009R1</v>
          </cell>
          <cell r="B1620" t="str">
            <v>E6V 4000 PR111/P-LI-In=4000A 3p F F</v>
          </cell>
          <cell r="D1620">
            <v>14822.53</v>
          </cell>
        </row>
        <row r="1621">
          <cell r="A1621" t="str">
            <v>1SDA043011R1</v>
          </cell>
          <cell r="B1621" t="str">
            <v>E6V 4000 PR111/P-LSI-In=4000A 3p F F</v>
          </cell>
          <cell r="D1621">
            <v>14945.47</v>
          </cell>
        </row>
        <row r="1622">
          <cell r="A1622" t="str">
            <v>1SDA043013R1</v>
          </cell>
          <cell r="B1622" t="str">
            <v>E6V 4000 PR111/P-LSIG-In=4000A 3p F F</v>
          </cell>
          <cell r="D1622">
            <v>15255.01</v>
          </cell>
        </row>
        <row r="1623">
          <cell r="A1623" t="str">
            <v>1SDA043015R1</v>
          </cell>
          <cell r="B1623" t="str">
            <v>E6V 4000 PR112/P-LSI-In=4000A 3p F F</v>
          </cell>
          <cell r="D1623">
            <v>15191.31</v>
          </cell>
        </row>
        <row r="1624">
          <cell r="A1624" t="str">
            <v>1SDA043017R1</v>
          </cell>
          <cell r="B1624" t="str">
            <v>E6V 4000 PR112/P-LSIG-In=4000A 3p F F</v>
          </cell>
          <cell r="D1624">
            <v>15500.85</v>
          </cell>
        </row>
        <row r="1626">
          <cell r="A1626" t="str">
            <v>1SDA043039R1</v>
          </cell>
          <cell r="B1626" t="str">
            <v>E6V 4000 PR111/P-LI-In=4000A 4p F HR</v>
          </cell>
          <cell r="D1626">
            <v>16482.07</v>
          </cell>
        </row>
        <row r="1627">
          <cell r="A1627" t="str">
            <v>1SDA043041R1</v>
          </cell>
          <cell r="B1627" t="str">
            <v>E6V 4000 PR111/P-LSI-In=4000A 4p F HR</v>
          </cell>
          <cell r="D1627">
            <v>16605</v>
          </cell>
        </row>
        <row r="1628">
          <cell r="A1628" t="str">
            <v>1SDA043043R1</v>
          </cell>
          <cell r="B1628" t="str">
            <v>E6V 4000 PR111/P-LSIG-In=4000A 4p F HR</v>
          </cell>
          <cell r="D1628">
            <v>16914.55</v>
          </cell>
        </row>
        <row r="1629">
          <cell r="A1629" t="str">
            <v>1SDA043045R1</v>
          </cell>
          <cell r="B1629" t="str">
            <v>E6V 4000 PR112/P-LSI-In=4000A 4p F HR</v>
          </cell>
          <cell r="D1629">
            <v>16850.84</v>
          </cell>
        </row>
        <row r="1630">
          <cell r="A1630" t="str">
            <v>1SDA043047R1</v>
          </cell>
          <cell r="B1630" t="str">
            <v>E6V 4000 PR112/P-LSIG-In=4000A 4p F HR</v>
          </cell>
          <cell r="D1630">
            <v>17160.39</v>
          </cell>
        </row>
        <row r="1632">
          <cell r="A1632" t="str">
            <v>1SDA043054R1</v>
          </cell>
          <cell r="B1632" t="str">
            <v>E6V 4000 PR111/P-LI-In=4000A 4p F VR</v>
          </cell>
          <cell r="D1632">
            <v>17235.849999999999</v>
          </cell>
        </row>
        <row r="1633">
          <cell r="A1633" t="str">
            <v>1SDA043056R1</v>
          </cell>
          <cell r="B1633" t="str">
            <v>E6V 4000 PR111/P-LSI-In=4000A 4p F VR</v>
          </cell>
          <cell r="D1633">
            <v>17358.79</v>
          </cell>
        </row>
        <row r="1634">
          <cell r="A1634" t="str">
            <v>1SDA043058R1</v>
          </cell>
          <cell r="B1634" t="str">
            <v>E6V 4000 PR111/P-LSIG-In=4000A 4p F VR</v>
          </cell>
          <cell r="D1634">
            <v>17668.330000000002</v>
          </cell>
        </row>
        <row r="1635">
          <cell r="A1635" t="str">
            <v>1SDA043060R1</v>
          </cell>
          <cell r="B1635" t="str">
            <v>E6V 4000 PR112/P-LSI-In=4000A 4p F VR</v>
          </cell>
          <cell r="D1635">
            <v>17604.63</v>
          </cell>
        </row>
        <row r="1636">
          <cell r="A1636" t="str">
            <v>1SDA043062R1</v>
          </cell>
          <cell r="B1636" t="str">
            <v>E6V 4000 PR112/P-LSIG-In=4000A 4p F VR</v>
          </cell>
          <cell r="D1636">
            <v>17914.169999999998</v>
          </cell>
        </row>
        <row r="1638">
          <cell r="A1638" t="str">
            <v>1SDA043069R1</v>
          </cell>
          <cell r="B1638" t="str">
            <v>E6V 4000 PR111/P-LI-In=4000A 4p F F</v>
          </cell>
          <cell r="D1638">
            <v>17602.07</v>
          </cell>
        </row>
        <row r="1639">
          <cell r="A1639" t="str">
            <v>1SDA043071R1</v>
          </cell>
          <cell r="B1639" t="str">
            <v>E6V 4000 PR111/P-LSI-In=4000A 4p F F</v>
          </cell>
          <cell r="D1639">
            <v>17725</v>
          </cell>
        </row>
        <row r="1640">
          <cell r="A1640" t="str">
            <v>1SDA043073R1</v>
          </cell>
          <cell r="B1640" t="str">
            <v>E6V 4000 PR111/P-LSIG-In=4000A 4p F F</v>
          </cell>
          <cell r="D1640">
            <v>18034.55</v>
          </cell>
        </row>
        <row r="1641">
          <cell r="A1641" t="str">
            <v>1SDA043075R1</v>
          </cell>
          <cell r="B1641" t="str">
            <v>E6V 4000 PR112/P-LSI-In=4000A 4p F F</v>
          </cell>
          <cell r="D1641">
            <v>17970.84</v>
          </cell>
        </row>
        <row r="1642">
          <cell r="A1642" t="str">
            <v>1SDA043077R1</v>
          </cell>
          <cell r="B1642" t="str">
            <v>E6V 4000 PR112/P-LSIG-In=4000A 4p F F</v>
          </cell>
          <cell r="D1642">
            <v>18280.39</v>
          </cell>
        </row>
        <row r="1645">
          <cell r="B1645" t="str">
            <v>E6V - 5000</v>
          </cell>
        </row>
        <row r="1647">
          <cell r="A1647" t="str">
            <v>1SDA043099R1</v>
          </cell>
          <cell r="B1647" t="str">
            <v>E6V 5000 PR111/P-LI-In=5000A 3p F HR</v>
          </cell>
          <cell r="D1647">
            <v>14718.45</v>
          </cell>
        </row>
        <row r="1648">
          <cell r="A1648" t="str">
            <v>1SDA043101R1</v>
          </cell>
          <cell r="B1648" t="str">
            <v>E6V 5000 PR111/P-LSI-In=5000A 3p F HR</v>
          </cell>
          <cell r="D1648">
            <v>14841.39</v>
          </cell>
        </row>
        <row r="1649">
          <cell r="A1649" t="str">
            <v>1SDA043103R1</v>
          </cell>
          <cell r="B1649" t="str">
            <v>E6V 5000 PR111/P-LSIG-In=5000A 3p F HR</v>
          </cell>
          <cell r="D1649">
            <v>15150.93</v>
          </cell>
        </row>
        <row r="1650">
          <cell r="A1650" t="str">
            <v>1SDA043105R1</v>
          </cell>
          <cell r="B1650" t="str">
            <v>E6V 5000 PR112/P-LSI-In=5000A 3p F HR</v>
          </cell>
          <cell r="D1650">
            <v>15087.23</v>
          </cell>
        </row>
        <row r="1651">
          <cell r="A1651" t="str">
            <v>1SDA043107R1</v>
          </cell>
          <cell r="B1651" t="str">
            <v>E6V 5000 PR112/P-LSIG-In=5000A 3p F HR</v>
          </cell>
          <cell r="D1651">
            <v>15396.77</v>
          </cell>
        </row>
        <row r="1653">
          <cell r="A1653" t="str">
            <v>1SDA043114R1</v>
          </cell>
          <cell r="B1653" t="str">
            <v>E6V 5000 PR111/P-LI-In=5000A 3p F VR</v>
          </cell>
          <cell r="D1653">
            <v>15283.79</v>
          </cell>
        </row>
        <row r="1654">
          <cell r="A1654" t="str">
            <v>1SDA043116R1</v>
          </cell>
          <cell r="B1654" t="str">
            <v>E6V 5000 PR111/P-LSI-In=5000A 3p F VR</v>
          </cell>
          <cell r="D1654">
            <v>15406.72</v>
          </cell>
        </row>
        <row r="1655">
          <cell r="A1655" t="str">
            <v>1SDA043118R1</v>
          </cell>
          <cell r="B1655" t="str">
            <v>E6V 5000 PR111/P-LSIG-In=5000A 3p F VR</v>
          </cell>
          <cell r="D1655">
            <v>15716.27</v>
          </cell>
        </row>
        <row r="1656">
          <cell r="A1656" t="str">
            <v>1SDA043120R1</v>
          </cell>
          <cell r="B1656" t="str">
            <v>E6V 5000 PR112/P-LSI-In=5000A 3p F VR</v>
          </cell>
          <cell r="D1656">
            <v>15652.56</v>
          </cell>
        </row>
        <row r="1657">
          <cell r="A1657" t="str">
            <v>1SDA043122R1</v>
          </cell>
          <cell r="B1657" t="str">
            <v>E6V 5000 PR112/P-LSIG-In=5000A 3p F VR</v>
          </cell>
          <cell r="D1657">
            <v>15962.11</v>
          </cell>
        </row>
        <row r="1659">
          <cell r="A1659" t="str">
            <v>1SDA043129R1</v>
          </cell>
          <cell r="B1659" t="str">
            <v>E6V 5000 PR111/P-LI-In=5000A 3p F F</v>
          </cell>
          <cell r="D1659">
            <v>15838.45</v>
          </cell>
        </row>
        <row r="1660">
          <cell r="A1660" t="str">
            <v>1SDA043131R1</v>
          </cell>
          <cell r="B1660" t="str">
            <v>E6V 5000 PR111/P-LSI-In=5000A 3p F F</v>
          </cell>
          <cell r="D1660">
            <v>15961.39</v>
          </cell>
        </row>
        <row r="1661">
          <cell r="A1661" t="str">
            <v>1SDA043133R1</v>
          </cell>
          <cell r="B1661" t="str">
            <v>E6V 5000 PR111/P-LSIG-In=5000A 3p F F</v>
          </cell>
          <cell r="D1661">
            <v>16270.93</v>
          </cell>
        </row>
        <row r="1662">
          <cell r="A1662" t="str">
            <v>1SDA043135R1</v>
          </cell>
          <cell r="B1662" t="str">
            <v>E6V 5000 PR112/P-LSI-In=5000A 3p F F</v>
          </cell>
          <cell r="D1662">
            <v>16207.23</v>
          </cell>
        </row>
        <row r="1663">
          <cell r="A1663" t="str">
            <v>1SDA043137R1</v>
          </cell>
          <cell r="B1663" t="str">
            <v>E6V 5000 PR112/P-LSIG-In=5000A 3p F F</v>
          </cell>
          <cell r="D1663">
            <v>16516.77</v>
          </cell>
        </row>
        <row r="1665">
          <cell r="A1665" t="str">
            <v>1SDA043159R1</v>
          </cell>
          <cell r="B1665" t="str">
            <v>E6V 5000 PR111/P-LI-In=5000A 4p F HR</v>
          </cell>
          <cell r="D1665">
            <v>17349.55</v>
          </cell>
        </row>
        <row r="1666">
          <cell r="A1666" t="str">
            <v>1SDA043161R1</v>
          </cell>
          <cell r="B1666" t="str">
            <v>E6V 5000 PR111/P-LSI-In=5000A 4p F HR</v>
          </cell>
          <cell r="D1666">
            <v>17472.48</v>
          </cell>
        </row>
        <row r="1667">
          <cell r="A1667" t="str">
            <v>1SDA043163R1</v>
          </cell>
          <cell r="B1667" t="str">
            <v>E6V 5000 PR111/P-LSIG-In=5000A 4p F HR</v>
          </cell>
          <cell r="D1667">
            <v>17782.03</v>
          </cell>
        </row>
        <row r="1668">
          <cell r="A1668" t="str">
            <v>1SDA043165R1</v>
          </cell>
          <cell r="B1668" t="str">
            <v>E6V 5000 PR112/P-LSI-In=5000A 4p F HR</v>
          </cell>
          <cell r="D1668">
            <v>17718.32</v>
          </cell>
        </row>
        <row r="1669">
          <cell r="A1669" t="str">
            <v>1SDA043167R1</v>
          </cell>
          <cell r="B1669" t="str">
            <v>E6V 5000 PR112/P-LSIG-In=5000A 4p F HR</v>
          </cell>
          <cell r="D1669">
            <v>18027.87</v>
          </cell>
        </row>
        <row r="1671">
          <cell r="A1671" t="str">
            <v>1SDA043174R1</v>
          </cell>
          <cell r="B1671" t="str">
            <v>E6V 5000 PR111/P-LI-In=5000A 4p F VR</v>
          </cell>
          <cell r="D1671">
            <v>18103.32</v>
          </cell>
        </row>
        <row r="1672">
          <cell r="A1672" t="str">
            <v>1SDA043176R1</v>
          </cell>
          <cell r="B1672" t="str">
            <v>E6V 5000 PR111/P-LSI-In=5000A 4p F VR</v>
          </cell>
          <cell r="D1672">
            <v>18226.25</v>
          </cell>
        </row>
        <row r="1673">
          <cell r="A1673" t="str">
            <v>1SDA043178R1</v>
          </cell>
          <cell r="B1673" t="str">
            <v>E6V 5000 PR111/P-LSIG-In=5000A 4p F VR</v>
          </cell>
          <cell r="D1673">
            <v>18535.8</v>
          </cell>
        </row>
        <row r="1674">
          <cell r="A1674" t="str">
            <v>1SDA043180R1</v>
          </cell>
          <cell r="B1674" t="str">
            <v>E6V 5000 PR112/P-LSI-In=5000A 4p F VR</v>
          </cell>
          <cell r="D1674">
            <v>18472.09</v>
          </cell>
        </row>
        <row r="1675">
          <cell r="A1675" t="str">
            <v>1SDA043182R1</v>
          </cell>
          <cell r="B1675" t="str">
            <v>E6V 5000 PR112/P-LSIG-In=5000A 4p F VR</v>
          </cell>
          <cell r="D1675">
            <v>18781.64</v>
          </cell>
        </row>
        <row r="1677">
          <cell r="A1677" t="str">
            <v>1SDA043189R1</v>
          </cell>
          <cell r="B1677" t="str">
            <v>E6V 5000 PR111/P-LI-In=5000A 4p F F</v>
          </cell>
          <cell r="D1677">
            <v>18469.55</v>
          </cell>
        </row>
        <row r="1678">
          <cell r="A1678" t="str">
            <v>1SDA043191R1</v>
          </cell>
          <cell r="B1678" t="str">
            <v>E6V 5000 PR111/P-LSI-In=5000A 4p F F</v>
          </cell>
          <cell r="D1678">
            <v>18592.48</v>
          </cell>
        </row>
        <row r="1679">
          <cell r="A1679" t="str">
            <v>1SDA043193R1</v>
          </cell>
          <cell r="B1679" t="str">
            <v>E6V 5000 PR111/P-LSIG-In=5000A 4p F F</v>
          </cell>
          <cell r="D1679">
            <v>18902.03</v>
          </cell>
        </row>
        <row r="1680">
          <cell r="A1680" t="str">
            <v>1SDA043195R1</v>
          </cell>
          <cell r="B1680" t="str">
            <v>E6V 5000 PR112/P-LSI-In=5000A 4p F F</v>
          </cell>
          <cell r="D1680">
            <v>18838.32</v>
          </cell>
        </row>
        <row r="1681">
          <cell r="A1681" t="str">
            <v>1SDA043197R1</v>
          </cell>
          <cell r="B1681" t="str">
            <v>E6V 5000 PR112/P-LSIG-In=5000A 4p F F</v>
          </cell>
          <cell r="D1681">
            <v>19147.87</v>
          </cell>
        </row>
        <row r="1684">
          <cell r="B1684" t="str">
            <v>E6V - 6300</v>
          </cell>
        </row>
        <row r="1686">
          <cell r="A1686" t="str">
            <v>1SDA043219R1</v>
          </cell>
          <cell r="B1686" t="str">
            <v>E6V 6300 PR111/P-LI-In=6300A 3p F HR</v>
          </cell>
          <cell r="D1686">
            <v>17662.150000000001</v>
          </cell>
        </row>
        <row r="1687">
          <cell r="A1687" t="str">
            <v>1SDA043221R1</v>
          </cell>
          <cell r="B1687" t="str">
            <v>E6V 6300 PR111/P-LSI-In=6300A 3p F HR</v>
          </cell>
          <cell r="D1687">
            <v>17785.080000000002</v>
          </cell>
        </row>
        <row r="1688">
          <cell r="A1688" t="str">
            <v>1SDA043223R1</v>
          </cell>
          <cell r="B1688" t="str">
            <v>E6V 6300 PR111/P-LSIG-In=6300A 3p F HR</v>
          </cell>
          <cell r="D1688">
            <v>18094.63</v>
          </cell>
        </row>
        <row r="1689">
          <cell r="A1689" t="str">
            <v>1SDA043225R1</v>
          </cell>
          <cell r="B1689" t="str">
            <v>E6V 6300 PR112/P-LSI-In=6300A 3p F HR</v>
          </cell>
          <cell r="D1689">
            <v>18030.919999999998</v>
          </cell>
        </row>
        <row r="1690">
          <cell r="A1690" t="str">
            <v>1SDA043227R1</v>
          </cell>
          <cell r="B1690" t="str">
            <v>E6V 6300 PR112/P-LSIG-In=6300A 3p F HR</v>
          </cell>
          <cell r="D1690">
            <v>18340.47</v>
          </cell>
        </row>
        <row r="1692">
          <cell r="A1692" t="str">
            <v>1SDA043234R1</v>
          </cell>
          <cell r="B1692" t="str">
            <v>E6V 6300 PR111/P-LI-In=6300A 3p F VR</v>
          </cell>
          <cell r="D1692">
            <v>18227.48</v>
          </cell>
        </row>
        <row r="1693">
          <cell r="A1693" t="str">
            <v>1SDA043236R1</v>
          </cell>
          <cell r="B1693" t="str">
            <v>E6V 6300 PR111/P-LSI-In=6300A 3p F VR</v>
          </cell>
          <cell r="D1693">
            <v>18350.41</v>
          </cell>
        </row>
        <row r="1694">
          <cell r="A1694" t="str">
            <v>1SDA043238R1</v>
          </cell>
          <cell r="B1694" t="str">
            <v>E6V 6300 PR111/P-LSIG-In=6300A 3p F VR</v>
          </cell>
          <cell r="D1694">
            <v>18659.96</v>
          </cell>
        </row>
        <row r="1695">
          <cell r="A1695" t="str">
            <v>1SDA043240R1</v>
          </cell>
          <cell r="B1695" t="str">
            <v>E6V 6300 PR112/P-LSI-In=6300A 3p F VR</v>
          </cell>
          <cell r="D1695">
            <v>18596.25</v>
          </cell>
        </row>
        <row r="1696">
          <cell r="A1696" t="str">
            <v>1SDA043242R1</v>
          </cell>
          <cell r="B1696" t="str">
            <v>E6V 6300 PR112/P-LSIG-In=6300A 3p F VR</v>
          </cell>
          <cell r="D1696">
            <v>18905.8</v>
          </cell>
        </row>
        <row r="1698">
          <cell r="A1698" t="str">
            <v>1SDA043249R1</v>
          </cell>
          <cell r="B1698" t="str">
            <v>E6V 6300 PR111/P-LI-In=6300A 3p F F</v>
          </cell>
          <cell r="D1698">
            <v>18502.150000000001</v>
          </cell>
        </row>
        <row r="1699">
          <cell r="A1699" t="str">
            <v>1SDA043251R1</v>
          </cell>
          <cell r="B1699" t="str">
            <v>E6V 6300 PR111/P-LSI-In=6300A 3p F F</v>
          </cell>
          <cell r="D1699">
            <v>18625.080000000002</v>
          </cell>
        </row>
        <row r="1700">
          <cell r="A1700" t="str">
            <v>1SDA043253R1</v>
          </cell>
          <cell r="B1700" t="str">
            <v>E6V 6300 PR111/P-LSIG-In=6300A 3p F F</v>
          </cell>
          <cell r="D1700">
            <v>18934.63</v>
          </cell>
        </row>
        <row r="1701">
          <cell r="A1701" t="str">
            <v>1SDA043255R1</v>
          </cell>
          <cell r="B1701" t="str">
            <v>E6V 6300 PR112/P-LSI-In=6300A 3p F F</v>
          </cell>
          <cell r="D1701">
            <v>18870.919999999998</v>
          </cell>
        </row>
        <row r="1702">
          <cell r="A1702" t="str">
            <v>1SDA043257R1</v>
          </cell>
          <cell r="B1702" t="str">
            <v>E6V 6300 PR112/P-LSIG-In=6300A 3p F F</v>
          </cell>
          <cell r="D1702">
            <v>19180.47</v>
          </cell>
        </row>
        <row r="1704">
          <cell r="A1704" t="str">
            <v>1SDA043279R1</v>
          </cell>
          <cell r="B1704" t="str">
            <v>E6V 6300 PR111/P-LI-In=6300A 4p F HR</v>
          </cell>
          <cell r="D1704">
            <v>20819.45</v>
          </cell>
        </row>
        <row r="1705">
          <cell r="A1705" t="str">
            <v>1SDA043281R1</v>
          </cell>
          <cell r="B1705" t="str">
            <v>E6V 6300 PR111/P-LSI-In=6300A 4p F HR</v>
          </cell>
          <cell r="D1705">
            <v>20942.39</v>
          </cell>
        </row>
        <row r="1706">
          <cell r="A1706" t="str">
            <v>1SDA043283R1</v>
          </cell>
          <cell r="B1706" t="str">
            <v>E6V 6300 PR111/P-LSIG-In=6300A 4p F HR</v>
          </cell>
          <cell r="D1706">
            <v>21251.93</v>
          </cell>
        </row>
        <row r="1707">
          <cell r="A1707" t="str">
            <v>1SDA043285R1</v>
          </cell>
          <cell r="B1707" t="str">
            <v>E6V 6300 PR112/P-LSI-In=6300A 4p F HR</v>
          </cell>
          <cell r="D1707">
            <v>21188.23</v>
          </cell>
        </row>
        <row r="1708">
          <cell r="A1708" t="str">
            <v>1SDA043287R1</v>
          </cell>
          <cell r="B1708" t="str">
            <v>E6V 6300 PR112/P-LSIG-In=6300A 4p F HR</v>
          </cell>
          <cell r="D1708">
            <v>21497.77</v>
          </cell>
        </row>
        <row r="1710">
          <cell r="A1710" t="str">
            <v>1SDA043294R1</v>
          </cell>
          <cell r="B1710" t="str">
            <v>E6V 6300 PR111/P-LI-In=6300A 4p F VR</v>
          </cell>
          <cell r="D1710">
            <v>21573.24</v>
          </cell>
        </row>
        <row r="1711">
          <cell r="A1711" t="str">
            <v>1SDA043296R1</v>
          </cell>
          <cell r="B1711" t="str">
            <v>E6V 6300 PR111/P-LSI-In=6300A 4p F VR</v>
          </cell>
          <cell r="D1711">
            <v>21696.17</v>
          </cell>
        </row>
        <row r="1712">
          <cell r="A1712" t="str">
            <v>1SDA043298R1</v>
          </cell>
          <cell r="B1712" t="str">
            <v>E6V 6300 PR111/P-LSIG-In=6300A 4p F VR</v>
          </cell>
          <cell r="D1712">
            <v>22005.72</v>
          </cell>
        </row>
        <row r="1713">
          <cell r="A1713" t="str">
            <v>1SDA043300R1</v>
          </cell>
          <cell r="B1713" t="str">
            <v>E6V 6300 PR112/P-LSI-In=6300A 4p F VR</v>
          </cell>
          <cell r="D1713">
            <v>21942.01</v>
          </cell>
        </row>
        <row r="1714">
          <cell r="A1714" t="str">
            <v>1SDA043302R1</v>
          </cell>
          <cell r="B1714" t="str">
            <v>E6V 6300 PR112/P-LSIG-In=6300A 4p F VR</v>
          </cell>
          <cell r="D1714">
            <v>22251.56</v>
          </cell>
        </row>
        <row r="1716">
          <cell r="A1716" t="str">
            <v>1SDA043432R1</v>
          </cell>
          <cell r="B1716" t="str">
            <v>E6V 6300 PR111/P-LI-In=6300A 4p F F</v>
          </cell>
          <cell r="D1716">
            <v>21939.45</v>
          </cell>
        </row>
        <row r="1717">
          <cell r="A1717" t="str">
            <v>1SDA043434R1</v>
          </cell>
          <cell r="B1717" t="str">
            <v>E6V 6300 PR111/P-LSI-In=6300A 4p F F</v>
          </cell>
          <cell r="D1717">
            <v>22062.39</v>
          </cell>
        </row>
        <row r="1718">
          <cell r="A1718" t="str">
            <v>1SDA043436R1</v>
          </cell>
          <cell r="B1718" t="str">
            <v>E6V 6300 PR111/P-LSIG-In=6300A 4p F F</v>
          </cell>
          <cell r="D1718">
            <v>22371.93</v>
          </cell>
        </row>
        <row r="1719">
          <cell r="A1719" t="str">
            <v>1SDA043438R1</v>
          </cell>
          <cell r="B1719" t="str">
            <v>E6V 6300 PR112/P-LSI-In=6300A 4p F F</v>
          </cell>
          <cell r="D1719">
            <v>22308.23</v>
          </cell>
        </row>
        <row r="1720">
          <cell r="A1720" t="str">
            <v>1SDA043440R1</v>
          </cell>
          <cell r="B1720" t="str">
            <v>E6V 6300 PR112/P-LSIG-In=6300A 4p F F</v>
          </cell>
          <cell r="D1720">
            <v>22617.77</v>
          </cell>
        </row>
        <row r="1725">
          <cell r="B1725" t="str">
            <v>E6  -  WITHDRAWABLE VERSION</v>
          </cell>
        </row>
        <row r="1727">
          <cell r="B1727" t="str">
            <v>E6H - 5000</v>
          </cell>
        </row>
        <row r="1729">
          <cell r="A1729" t="str">
            <v>1SDA042720R1</v>
          </cell>
          <cell r="B1729" t="str">
            <v>E6H 5000 PR111/P-LI-In=5000A 3p W MP</v>
          </cell>
          <cell r="D1729">
            <v>11670.68</v>
          </cell>
        </row>
        <row r="1730">
          <cell r="A1730" t="str">
            <v>1SDA042722R1</v>
          </cell>
          <cell r="B1730" t="str">
            <v>E6H 5000 PR111/P-LSI-In=5000A 3p W MP</v>
          </cell>
          <cell r="D1730">
            <v>11793.61</v>
          </cell>
        </row>
        <row r="1731">
          <cell r="A1731" t="str">
            <v>1SDA042724R1</v>
          </cell>
          <cell r="B1731" t="str">
            <v>E6H 5000 PR111/P-LSIG-In=5000A 3p W MP</v>
          </cell>
          <cell r="D1731">
            <v>12103.16</v>
          </cell>
        </row>
        <row r="1732">
          <cell r="A1732" t="str">
            <v>1SDA042726R1</v>
          </cell>
          <cell r="B1732" t="str">
            <v>E6H 5000 PR112/P-LSI-In=5000A 3p W MP</v>
          </cell>
          <cell r="D1732">
            <v>12039.45</v>
          </cell>
        </row>
        <row r="1733">
          <cell r="A1733" t="str">
            <v>1SDA042728R1</v>
          </cell>
          <cell r="B1733" t="str">
            <v>E6H 5000 PR112/P-LSIG-In=5000A 3p W MP</v>
          </cell>
          <cell r="D1733">
            <v>12349</v>
          </cell>
        </row>
        <row r="1735">
          <cell r="A1735" t="str">
            <v>1SDA042780R1</v>
          </cell>
          <cell r="B1735" t="str">
            <v>E6H 5000 PR111/P-LI-In=5000A 4p W MP</v>
          </cell>
          <cell r="D1735">
            <v>15237.41</v>
          </cell>
        </row>
        <row r="1736">
          <cell r="A1736" t="str">
            <v>1SDA042782R1</v>
          </cell>
          <cell r="B1736" t="str">
            <v>E6H 5000 PR111/P-LSI-In=5000A 4p W MP</v>
          </cell>
          <cell r="D1736">
            <v>15360.35</v>
          </cell>
        </row>
        <row r="1737">
          <cell r="A1737" t="str">
            <v>1SDA042784R1</v>
          </cell>
          <cell r="B1737" t="str">
            <v>E6H 5000 PR111/P-LSIG-In=5000A 4p W MP</v>
          </cell>
          <cell r="D1737">
            <v>15669.89</v>
          </cell>
        </row>
        <row r="1738">
          <cell r="A1738" t="str">
            <v>1SDA042786R1</v>
          </cell>
          <cell r="B1738" t="str">
            <v>E6H 5000 PR112/P-LSI-In=5000A 4p W MP</v>
          </cell>
          <cell r="D1738">
            <v>15606.19</v>
          </cell>
        </row>
        <row r="1739">
          <cell r="A1739" t="str">
            <v>1SDA042788R1</v>
          </cell>
          <cell r="B1739" t="str">
            <v>E6H 5000 PR112/P-LSIG-In=5000A 4p W MP</v>
          </cell>
          <cell r="D1739">
            <v>15915.73</v>
          </cell>
        </row>
        <row r="1742">
          <cell r="B1742" t="str">
            <v>E6H - 6300</v>
          </cell>
        </row>
        <row r="1744">
          <cell r="A1744" t="str">
            <v>1SDA042840R1</v>
          </cell>
          <cell r="B1744" t="str">
            <v>E6H 6300 PR111/P-LI-In=6300A 3p W MP</v>
          </cell>
          <cell r="D1744">
            <v>18926.8</v>
          </cell>
        </row>
        <row r="1745">
          <cell r="A1745" t="str">
            <v>1SDA042842R1</v>
          </cell>
          <cell r="B1745" t="str">
            <v>E6H 6300 PR111/P-LSI-In=6300A 3p W MP</v>
          </cell>
          <cell r="D1745">
            <v>19049.73</v>
          </cell>
        </row>
        <row r="1746">
          <cell r="A1746" t="str">
            <v>1SDA042844R1</v>
          </cell>
          <cell r="B1746" t="str">
            <v>E6H 6300 PR111/P-LSIG-In=6300A 3p W MP</v>
          </cell>
          <cell r="D1746">
            <v>19359.28</v>
          </cell>
        </row>
        <row r="1747">
          <cell r="A1747" t="str">
            <v>1SDA042846R1</v>
          </cell>
          <cell r="B1747" t="str">
            <v>E6H 6300 PR112/P-LSI-In=6300A 3p W MP</v>
          </cell>
          <cell r="D1747">
            <v>19295.57</v>
          </cell>
        </row>
        <row r="1748">
          <cell r="A1748" t="str">
            <v>1SDA042848R1</v>
          </cell>
          <cell r="B1748" t="str">
            <v>E6H 6300 PR112/P-LSIG-In=6300A 3p W MP</v>
          </cell>
          <cell r="D1748">
            <v>19605.12</v>
          </cell>
        </row>
        <row r="1750">
          <cell r="A1750" t="str">
            <v>1SDA042900R1</v>
          </cell>
          <cell r="B1750" t="str">
            <v>E6H 6300 PR111/P-LI-In=6300A 4p W MP</v>
          </cell>
          <cell r="D1750">
            <v>23518.49</v>
          </cell>
        </row>
        <row r="1751">
          <cell r="A1751" t="str">
            <v>1SDA042902R1</v>
          </cell>
          <cell r="B1751" t="str">
            <v>E6H 6300 PR111/P-LSI-In=6300A 4p W MP</v>
          </cell>
          <cell r="D1751">
            <v>23641.43</v>
          </cell>
        </row>
        <row r="1752">
          <cell r="A1752" t="str">
            <v>1SDA042904R1</v>
          </cell>
          <cell r="B1752" t="str">
            <v>E6H 6300 PR111/P-LSIG-In=6300A 4p W MP</v>
          </cell>
          <cell r="D1752">
            <v>23950.97</v>
          </cell>
        </row>
        <row r="1753">
          <cell r="A1753" t="str">
            <v>1SDA042906R1</v>
          </cell>
          <cell r="B1753" t="str">
            <v>E6H 6300 PR112/P-LSI-In=6300A 4p W MP</v>
          </cell>
          <cell r="D1753">
            <v>23887.27</v>
          </cell>
        </row>
        <row r="1754">
          <cell r="A1754" t="str">
            <v>1SDA042908R1</v>
          </cell>
          <cell r="B1754" t="str">
            <v>E6H 6300 PR112/P-LSIG-In=6300A 4p W MP</v>
          </cell>
          <cell r="D1754">
            <v>24196.81</v>
          </cell>
        </row>
        <row r="1757">
          <cell r="B1757" t="str">
            <v>E6V - 3200</v>
          </cell>
        </row>
        <row r="1759">
          <cell r="A1759" t="str">
            <v>1SDA042938R1</v>
          </cell>
          <cell r="B1759" t="str">
            <v>E6V 3200 PR111/P-LI-In=3200A 3p W MP</v>
          </cell>
          <cell r="D1759">
            <v>12975.6</v>
          </cell>
        </row>
        <row r="1760">
          <cell r="A1760" t="str">
            <v>1SDA042939R1</v>
          </cell>
          <cell r="B1760" t="str">
            <v>E6V 3200 PR111/P-LSI-In=3200A 3p W MP</v>
          </cell>
          <cell r="D1760">
            <v>13098.53</v>
          </cell>
        </row>
        <row r="1761">
          <cell r="A1761" t="str">
            <v>1SDA042940R1</v>
          </cell>
          <cell r="B1761" t="str">
            <v>E6V 3200 PR111/P-LSIG-In=3200A 3p W MP</v>
          </cell>
          <cell r="D1761">
            <v>13408.08</v>
          </cell>
        </row>
        <row r="1762">
          <cell r="A1762" t="str">
            <v>1SDA042941R1</v>
          </cell>
          <cell r="B1762" t="str">
            <v>E6V 3200 PR112/P-LSI-In=3200A 3p W MP</v>
          </cell>
          <cell r="D1762">
            <v>13344.37</v>
          </cell>
        </row>
        <row r="1763">
          <cell r="A1763" t="str">
            <v>1SDA042942R1</v>
          </cell>
          <cell r="B1763" t="str">
            <v>E6V 3200 PR112/P-LSIG-In=3200A 3p W MP</v>
          </cell>
          <cell r="D1763">
            <v>13653.92</v>
          </cell>
        </row>
        <row r="1765">
          <cell r="A1765" t="str">
            <v>1SDA042970R1</v>
          </cell>
          <cell r="B1765" t="str">
            <v>E6V 3200 PR111/P-LI-In=3200A 4p W MP</v>
          </cell>
          <cell r="D1765">
            <v>16985.27</v>
          </cell>
        </row>
        <row r="1766">
          <cell r="A1766" t="str">
            <v>1SDA042971R1</v>
          </cell>
          <cell r="B1766" t="str">
            <v>E6V 3200 PR111/P-LSI-In=3200A 4p W MP</v>
          </cell>
          <cell r="D1766">
            <v>17108.2</v>
          </cell>
        </row>
        <row r="1767">
          <cell r="A1767" t="str">
            <v>1SDA042972R1</v>
          </cell>
          <cell r="B1767" t="str">
            <v>E6V 3200 PR111/P-LSIG-In=3200A 4p W MP</v>
          </cell>
          <cell r="D1767">
            <v>17417.75</v>
          </cell>
        </row>
        <row r="1768">
          <cell r="A1768" t="str">
            <v>1SDA042973R1</v>
          </cell>
          <cell r="B1768" t="str">
            <v>E6V 3200 PR112/P-LSI-In=3200A 4p W MP</v>
          </cell>
          <cell r="D1768">
            <v>17354.04</v>
          </cell>
        </row>
        <row r="1769">
          <cell r="A1769" t="str">
            <v>1SDA042974R1</v>
          </cell>
          <cell r="B1769" t="str">
            <v>E6V 3200 PR112/P-LSIG-In=3200A 4p W MP</v>
          </cell>
          <cell r="D1769">
            <v>17663.59</v>
          </cell>
        </row>
        <row r="1772">
          <cell r="B1772" t="str">
            <v>E6V - 4000</v>
          </cell>
        </row>
        <row r="1774">
          <cell r="A1774" t="str">
            <v>1SDA043024R1</v>
          </cell>
          <cell r="B1774" t="str">
            <v>E6V 4000 PR111/P-LI-In=4000A 3p W MP</v>
          </cell>
          <cell r="D1774">
            <v>13658.53</v>
          </cell>
        </row>
        <row r="1775">
          <cell r="A1775" t="str">
            <v>1SDA043026R1</v>
          </cell>
          <cell r="B1775" t="str">
            <v>E6V 4000 PR111/P-LSI-In=4000A 3p W MP</v>
          </cell>
          <cell r="D1775">
            <v>13781.47</v>
          </cell>
        </row>
        <row r="1776">
          <cell r="A1776" t="str">
            <v>1SDA043028R1</v>
          </cell>
          <cell r="B1776" t="str">
            <v>E6V 4000 PR111/P-LSIG-In=4000A 3p W MP</v>
          </cell>
          <cell r="D1776">
            <v>14091.01</v>
          </cell>
        </row>
        <row r="1777">
          <cell r="A1777" t="str">
            <v>1SDA043030R1</v>
          </cell>
          <cell r="B1777" t="str">
            <v>E6V 4000 PR112/P-LSI-In=4000A 3p W MP</v>
          </cell>
          <cell r="D1777">
            <v>14027.31</v>
          </cell>
        </row>
        <row r="1778">
          <cell r="A1778" t="str">
            <v>1SDA043032R1</v>
          </cell>
          <cell r="B1778" t="str">
            <v>E6V 4000 PR112/P-LSIG-In=4000A 3p W MP</v>
          </cell>
          <cell r="D1778">
            <v>14336.85</v>
          </cell>
        </row>
        <row r="1780">
          <cell r="A1780" t="str">
            <v>1SDA043084R1</v>
          </cell>
          <cell r="B1780" t="str">
            <v>E6V 4000 PR111/P-LI-In=4000A 4p W MP</v>
          </cell>
          <cell r="D1780">
            <v>17879.23</v>
          </cell>
        </row>
        <row r="1781">
          <cell r="A1781" t="str">
            <v>1SDA043086R1</v>
          </cell>
          <cell r="B1781" t="str">
            <v>E6V 4000 PR111/P-LSI-In=4000A 4p W MP</v>
          </cell>
          <cell r="D1781">
            <v>18002.16</v>
          </cell>
        </row>
        <row r="1782">
          <cell r="A1782" t="str">
            <v>1SDA043088R1</v>
          </cell>
          <cell r="B1782" t="str">
            <v>E6V 4000 PR111/P-LSIG-In=4000A 4p W MP</v>
          </cell>
          <cell r="D1782">
            <v>18311.71</v>
          </cell>
        </row>
        <row r="1783">
          <cell r="A1783" t="str">
            <v>1SDA043090R1</v>
          </cell>
          <cell r="B1783" t="str">
            <v>E6V 4000 PR112/P-LSI-In=4000A 4p W MP</v>
          </cell>
          <cell r="D1783">
            <v>18248</v>
          </cell>
        </row>
        <row r="1784">
          <cell r="A1784" t="str">
            <v>1SDA043092R1</v>
          </cell>
          <cell r="B1784" t="str">
            <v>E6V 4000 PR112/P-LSIG-In=4000A 4p W MP</v>
          </cell>
          <cell r="D1784">
            <v>18557.55</v>
          </cell>
        </row>
        <row r="1787">
          <cell r="B1787" t="str">
            <v>E6V - 5000</v>
          </cell>
        </row>
        <row r="1789">
          <cell r="A1789" t="str">
            <v>1SDA043144R1</v>
          </cell>
          <cell r="B1789" t="str">
            <v>E6V 5000 PR111/P-LI-In=5000A 3p W MP</v>
          </cell>
          <cell r="D1789">
            <v>14377.4</v>
          </cell>
        </row>
        <row r="1790">
          <cell r="A1790" t="str">
            <v>1SDA043146R1</v>
          </cell>
          <cell r="B1790" t="str">
            <v>E6V 5000 PR111/P-LSI-In=5000A 3p W MP</v>
          </cell>
          <cell r="D1790">
            <v>14500.33</v>
          </cell>
        </row>
        <row r="1791">
          <cell r="A1791" t="str">
            <v>1SDA043148R1</v>
          </cell>
          <cell r="B1791" t="str">
            <v>E6V 5000 PR111/P-LSIG-In=5000A 3p W MP</v>
          </cell>
          <cell r="D1791">
            <v>14809.88</v>
          </cell>
        </row>
        <row r="1792">
          <cell r="A1792" t="str">
            <v>1SDA043150R1</v>
          </cell>
          <cell r="B1792" t="str">
            <v>E6V 5000 PR112/P-LSI-In=5000A 3p W MP</v>
          </cell>
          <cell r="D1792">
            <v>14746.17</v>
          </cell>
        </row>
        <row r="1793">
          <cell r="A1793" t="str">
            <v>1SDA043152R1</v>
          </cell>
          <cell r="B1793" t="str">
            <v>E6V 5000 PR112/P-LSIG-In=5000A 3p W MP</v>
          </cell>
          <cell r="D1793">
            <v>15055.72</v>
          </cell>
        </row>
        <row r="1795">
          <cell r="A1795" t="str">
            <v>1SDA043204R1</v>
          </cell>
          <cell r="B1795" t="str">
            <v>E6V 5000 PR111/P-LI-In=5000A 4p W MP</v>
          </cell>
          <cell r="D1795">
            <v>18820.240000000002</v>
          </cell>
        </row>
        <row r="1796">
          <cell r="A1796" t="str">
            <v>1SDA043206R1</v>
          </cell>
          <cell r="B1796" t="str">
            <v>E6V 5000 PR111/P-LSI-In=5000A 4p W MP</v>
          </cell>
          <cell r="D1796">
            <v>18943.169999999998</v>
          </cell>
        </row>
        <row r="1797">
          <cell r="A1797" t="str">
            <v>1SDA043208R1</v>
          </cell>
          <cell r="B1797" t="str">
            <v>E6V 5000 PR111/P-LSIG-In=5000A 4p W MP</v>
          </cell>
          <cell r="D1797">
            <v>19252.72</v>
          </cell>
        </row>
        <row r="1798">
          <cell r="A1798" t="str">
            <v>1SDA043210R1</v>
          </cell>
          <cell r="B1798" t="str">
            <v>E6V 5000 PR112/P-LSI-In=5000A 4p W MP</v>
          </cell>
          <cell r="D1798">
            <v>19189.009999999998</v>
          </cell>
        </row>
        <row r="1799">
          <cell r="A1799" t="str">
            <v>1SDA043212R1</v>
          </cell>
          <cell r="B1799" t="str">
            <v>E6V 5000 PR112/P-LSIG-In=5000A 4p W MP</v>
          </cell>
          <cell r="D1799">
            <v>19498.560000000001</v>
          </cell>
        </row>
        <row r="1802">
          <cell r="B1802" t="str">
            <v>E6V - 6300</v>
          </cell>
        </row>
        <row r="1804">
          <cell r="A1804" t="str">
            <v>1SDA043264R1</v>
          </cell>
          <cell r="B1804" t="str">
            <v>E6V 6300 PR111/P-LI-In=6300A 3p W MP</v>
          </cell>
          <cell r="D1804">
            <v>22600.16</v>
          </cell>
        </row>
        <row r="1805">
          <cell r="A1805" t="str">
            <v>1SDA043266R1</v>
          </cell>
          <cell r="B1805" t="str">
            <v>E6V 6300 PR111/P-LSI-In=6300A 3p W MP</v>
          </cell>
          <cell r="D1805">
            <v>22723.09</v>
          </cell>
        </row>
        <row r="1806">
          <cell r="A1806" t="str">
            <v>1SDA043268R1</v>
          </cell>
          <cell r="B1806" t="str">
            <v>E6V 6300 PR111/P-LSIG-In=6300A 3p W MP</v>
          </cell>
          <cell r="D1806">
            <v>23032.639999999999</v>
          </cell>
        </row>
        <row r="1807">
          <cell r="A1807" t="str">
            <v>1SDA043270R1</v>
          </cell>
          <cell r="B1807" t="str">
            <v>E6V 6300 PR112/P-LSI-In=6300A 3p W MP</v>
          </cell>
          <cell r="D1807">
            <v>22968.93</v>
          </cell>
        </row>
        <row r="1808">
          <cell r="A1808" t="str">
            <v>1SDA043272R1</v>
          </cell>
          <cell r="B1808" t="str">
            <v>E6V 6300 PR112/P-LSIG-In=6300A 3p W MP</v>
          </cell>
          <cell r="D1808">
            <v>23278.48</v>
          </cell>
        </row>
        <row r="1810">
          <cell r="A1810" t="str">
            <v>1SDA043309R1</v>
          </cell>
          <cell r="B1810" t="str">
            <v>E6V 6300 PR111/P-LI-In=6300A 4p W MP</v>
          </cell>
          <cell r="D1810">
            <v>28702.2</v>
          </cell>
        </row>
        <row r="1811">
          <cell r="A1811" t="str">
            <v>1SDA043311R1</v>
          </cell>
          <cell r="B1811" t="str">
            <v>E6V 6300 PR111/P-LSI-In=6300A 4p W MP</v>
          </cell>
          <cell r="D1811">
            <v>28825.13</v>
          </cell>
        </row>
        <row r="1812">
          <cell r="A1812" t="str">
            <v>1SDA043313R1</v>
          </cell>
          <cell r="B1812" t="str">
            <v>E6V 6300 PR111/P-LSIG-In=6300A 4p W MP</v>
          </cell>
          <cell r="D1812">
            <v>29134.68</v>
          </cell>
        </row>
        <row r="1813">
          <cell r="A1813" t="str">
            <v>1SDA043315R1</v>
          </cell>
          <cell r="B1813" t="str">
            <v>E6V 6300 PR112/P-LSI-In=6300A 4p W MP</v>
          </cell>
          <cell r="D1813">
            <v>29070.97</v>
          </cell>
        </row>
        <row r="1814">
          <cell r="A1814" t="str">
            <v>1SDA043317R1</v>
          </cell>
          <cell r="B1814" t="str">
            <v>E6V 6300 PR112/P-LSIG-In=6300A 4p W MP</v>
          </cell>
          <cell r="D1814">
            <v>29380.52</v>
          </cell>
        </row>
        <row r="1818">
          <cell r="B1818" t="str">
            <v>E6  -  FIXED PARTS</v>
          </cell>
        </row>
        <row r="1820">
          <cell r="A1820" t="str">
            <v>1SDA037825R1</v>
          </cell>
          <cell r="B1820" t="str">
            <v>E6 W FP 3p HR-HR</v>
          </cell>
          <cell r="D1820">
            <v>1720.75</v>
          </cell>
        </row>
        <row r="1821">
          <cell r="A1821" t="str">
            <v>1SDA037876R1</v>
          </cell>
          <cell r="B1821" t="str">
            <v>E6 W FP 3p VR-VR</v>
          </cell>
          <cell r="D1821">
            <v>2286.08</v>
          </cell>
        </row>
        <row r="1822">
          <cell r="A1822" t="str">
            <v>1SDA037926R1</v>
          </cell>
          <cell r="B1822" t="str">
            <v>E6 W FP 3p F-F</v>
          </cell>
          <cell r="D1822">
            <v>2560.75</v>
          </cell>
        </row>
        <row r="1823">
          <cell r="A1823" t="str">
            <v>1SDA037976R1</v>
          </cell>
          <cell r="B1823" t="str">
            <v>E6 W FP 3p FL-FL</v>
          </cell>
          <cell r="D1823">
            <v>1720.75</v>
          </cell>
        </row>
        <row r="1824">
          <cell r="A1824" t="str">
            <v>1SDA037830R1</v>
          </cell>
          <cell r="B1824" t="str">
            <v>E6 W FP 4p HR-HR</v>
          </cell>
          <cell r="D1824">
            <v>2185.35</v>
          </cell>
        </row>
        <row r="1825">
          <cell r="A1825" t="str">
            <v>1SDA037880R1</v>
          </cell>
          <cell r="B1825" t="str">
            <v>E6 W FP 4p VR-VR</v>
          </cell>
          <cell r="D1825">
            <v>2939.13</v>
          </cell>
        </row>
        <row r="1826">
          <cell r="A1826" t="str">
            <v>1SDA037931R1</v>
          </cell>
          <cell r="B1826" t="str">
            <v>E6 W FP 4p F-F</v>
          </cell>
          <cell r="D1826">
            <v>3305.35</v>
          </cell>
        </row>
        <row r="1827">
          <cell r="A1827" t="str">
            <v>1SDA037981R1</v>
          </cell>
          <cell r="B1827" t="str">
            <v>E6 W FP 4p FL-FL</v>
          </cell>
          <cell r="D1827">
            <v>2185.35</v>
          </cell>
        </row>
        <row r="1831">
          <cell r="B1831" t="str">
            <v>SWITCH DISCONNECTORS</v>
          </cell>
        </row>
        <row r="1834">
          <cell r="B1834" t="str">
            <v>E1/MS</v>
          </cell>
        </row>
        <row r="1836">
          <cell r="B1836" t="str">
            <v>E1B/MS - 800</v>
          </cell>
        </row>
        <row r="1838">
          <cell r="A1838" t="str">
            <v>1SDA037528R1</v>
          </cell>
          <cell r="B1838" t="str">
            <v>E1B/MS  800  3p F HR - FIXED</v>
          </cell>
          <cell r="D1838">
            <v>769.57</v>
          </cell>
        </row>
        <row r="1839">
          <cell r="A1839" t="str">
            <v>1SDA037587R1</v>
          </cell>
          <cell r="B1839" t="str">
            <v>E1B/MS  800  3p F VR - FIXED</v>
          </cell>
          <cell r="D1839">
            <v>905.57</v>
          </cell>
        </row>
        <row r="1840">
          <cell r="A1840" t="str">
            <v>1SDA037698R1</v>
          </cell>
          <cell r="B1840" t="str">
            <v>E1B/MS  800  3p F F - FIXED</v>
          </cell>
          <cell r="D1840">
            <v>1040.24</v>
          </cell>
        </row>
        <row r="1841">
          <cell r="A1841" t="str">
            <v>1SDA037639R1</v>
          </cell>
          <cell r="B1841" t="str">
            <v>E1B/MS  800  3p W MP - WITHDRAWABLE</v>
          </cell>
          <cell r="D1841">
            <v>1003.05</v>
          </cell>
        </row>
        <row r="1842">
          <cell r="A1842" t="str">
            <v>1SDA037555R1</v>
          </cell>
          <cell r="B1842" t="str">
            <v>E1B/MS  800  4p F HR - FIXED</v>
          </cell>
          <cell r="D1842">
            <v>937.12</v>
          </cell>
        </row>
        <row r="1843">
          <cell r="A1843" t="str">
            <v>1SDA037583R1</v>
          </cell>
          <cell r="B1843" t="str">
            <v>E1B/MS  800  4p F VR - FIXED</v>
          </cell>
          <cell r="D1843">
            <v>1118.45</v>
          </cell>
        </row>
        <row r="1844">
          <cell r="A1844" t="str">
            <v>1SDA037695R1</v>
          </cell>
          <cell r="B1844" t="str">
            <v>E1B/MS  800  4p F F - FIXED</v>
          </cell>
          <cell r="D1844">
            <v>1297.1199999999999</v>
          </cell>
        </row>
        <row r="1845">
          <cell r="A1845" t="str">
            <v>1SDA037642R1</v>
          </cell>
          <cell r="B1845" t="str">
            <v>E1B/MS  800  4p W MP - WITHDRAWABLE</v>
          </cell>
          <cell r="D1845">
            <v>1109.25</v>
          </cell>
        </row>
        <row r="1848">
          <cell r="B1848" t="str">
            <v>E1B/MS - 1250</v>
          </cell>
        </row>
        <row r="1850">
          <cell r="A1850" t="str">
            <v>1SDA037529R1</v>
          </cell>
          <cell r="B1850" t="str">
            <v>E1B/MS 1250  3p F HR - FIXED</v>
          </cell>
          <cell r="D1850">
            <v>827.93</v>
          </cell>
        </row>
        <row r="1851">
          <cell r="A1851" t="str">
            <v>1SDA037586R1</v>
          </cell>
          <cell r="B1851" t="str">
            <v>E1B/MS 1250  3p F VR - FIXED</v>
          </cell>
          <cell r="D1851">
            <v>963.93</v>
          </cell>
        </row>
        <row r="1852">
          <cell r="A1852" t="str">
            <v>1SDA037697R1</v>
          </cell>
          <cell r="B1852" t="str">
            <v>E1B/MS 1250  3p F F - FIXED</v>
          </cell>
          <cell r="D1852">
            <v>1098.5999999999999</v>
          </cell>
        </row>
        <row r="1853">
          <cell r="A1853" t="str">
            <v>1SDA037640R1</v>
          </cell>
          <cell r="B1853" t="str">
            <v>E1B/MS 1250  3p W MP - WITHDRAWABLE</v>
          </cell>
          <cell r="D1853">
            <v>1073.71</v>
          </cell>
        </row>
        <row r="1854">
          <cell r="A1854" t="str">
            <v>1SDA037556R1</v>
          </cell>
          <cell r="B1854" t="str">
            <v>E1B/MS 1250  4p F HR - FIXED</v>
          </cell>
          <cell r="D1854">
            <v>1006.73</v>
          </cell>
        </row>
        <row r="1855">
          <cell r="A1855" t="str">
            <v>1SDA037588R1</v>
          </cell>
          <cell r="B1855" t="str">
            <v>E1B/MS 1250  4p F VR - FIXED</v>
          </cell>
          <cell r="D1855">
            <v>1188.07</v>
          </cell>
        </row>
        <row r="1856">
          <cell r="A1856" t="str">
            <v>1SDA037696R1</v>
          </cell>
          <cell r="B1856" t="str">
            <v>E1B/MS 1250  4p F F - FIXED</v>
          </cell>
          <cell r="D1856">
            <v>1366.73</v>
          </cell>
        </row>
        <row r="1857">
          <cell r="A1857" t="str">
            <v>1SDA037641R1</v>
          </cell>
          <cell r="B1857" t="str">
            <v>E1B/MS 1250  4p W MP - WITHDRAWABLE</v>
          </cell>
          <cell r="D1857">
            <v>1187.93</v>
          </cell>
        </row>
        <row r="1860">
          <cell r="B1860" t="str">
            <v>E2/MS</v>
          </cell>
        </row>
        <row r="1862">
          <cell r="B1862" t="str">
            <v>E2B/MS - 1600</v>
          </cell>
        </row>
        <row r="1864">
          <cell r="A1864" t="str">
            <v>1SDA043472R1</v>
          </cell>
          <cell r="B1864" t="str">
            <v>E2B/MS 1600  3p F HR - FIXED</v>
          </cell>
          <cell r="D1864">
            <v>1201.79</v>
          </cell>
        </row>
        <row r="1865">
          <cell r="A1865" t="str">
            <v>1SDA037585R1</v>
          </cell>
          <cell r="B1865" t="str">
            <v>E2B/MS 1600  3p F VR - FIXED</v>
          </cell>
          <cell r="D1865">
            <v>1399.12</v>
          </cell>
        </row>
        <row r="1866">
          <cell r="A1866" t="str">
            <v>1SDA037699R1</v>
          </cell>
          <cell r="B1866" t="str">
            <v>E2B/MS 1600  3p F F - FIXED</v>
          </cell>
          <cell r="D1866">
            <v>1576.45</v>
          </cell>
        </row>
        <row r="1867">
          <cell r="A1867" t="str">
            <v>1SDA037646R1</v>
          </cell>
          <cell r="B1867" t="str">
            <v>E2B/MS 1600  3p W MP - WITHDRAWABLE</v>
          </cell>
          <cell r="D1867">
            <v>1390.09</v>
          </cell>
        </row>
        <row r="1868">
          <cell r="A1868" t="str">
            <v>1SDA037557R1</v>
          </cell>
          <cell r="B1868" t="str">
            <v>E2B/MS 1600  4p F HR - FIXED</v>
          </cell>
          <cell r="D1868">
            <v>1598.89</v>
          </cell>
        </row>
        <row r="1869">
          <cell r="A1869" t="str">
            <v>1SDA037589R1</v>
          </cell>
          <cell r="B1869" t="str">
            <v>E2B/MS 1600  4p F VR - FIXED</v>
          </cell>
          <cell r="D1869">
            <v>1862</v>
          </cell>
        </row>
        <row r="1870">
          <cell r="A1870" t="str">
            <v>1SDA037702R1</v>
          </cell>
          <cell r="B1870" t="str">
            <v>E2B/MS 1600  4p F F - FIXED</v>
          </cell>
          <cell r="D1870">
            <v>2097.56</v>
          </cell>
        </row>
        <row r="1871">
          <cell r="A1871" t="str">
            <v>1SDA037643R1</v>
          </cell>
          <cell r="B1871" t="str">
            <v>E2B/MS 1600  4p W MP - WITHDRAWABLE</v>
          </cell>
          <cell r="D1871">
            <v>1740.51</v>
          </cell>
        </row>
        <row r="1874">
          <cell r="B1874" t="str">
            <v>E2B/MS - 2000</v>
          </cell>
        </row>
        <row r="1876">
          <cell r="A1876" t="str">
            <v>1SDA037530R1</v>
          </cell>
          <cell r="B1876" t="str">
            <v>E2B/MS 2000  3p F HR - FIXED</v>
          </cell>
          <cell r="D1876">
            <v>1467.47</v>
          </cell>
        </row>
        <row r="1877">
          <cell r="A1877" t="str">
            <v>1SDA037592R1</v>
          </cell>
          <cell r="B1877" t="str">
            <v>E2B/MS 2000  3p F VR - FIXED</v>
          </cell>
          <cell r="D1877">
            <v>1664.8</v>
          </cell>
        </row>
        <row r="1878">
          <cell r="A1878" t="str">
            <v>1SDA037700R1</v>
          </cell>
          <cell r="B1878" t="str">
            <v>E2B/MS 2000  3p F F - FIXED</v>
          </cell>
          <cell r="D1878">
            <v>1842.13</v>
          </cell>
        </row>
        <row r="1879">
          <cell r="A1879" t="str">
            <v>1SDA037645R1</v>
          </cell>
          <cell r="B1879" t="str">
            <v>E2B/MS 2000  3p W MP - WITHDRAWABLE</v>
          </cell>
          <cell r="D1879">
            <v>1885.24</v>
          </cell>
        </row>
        <row r="1880">
          <cell r="A1880" t="str">
            <v>1SDA037558R1</v>
          </cell>
          <cell r="B1880" t="str">
            <v>E2B/MS 2000  4p F HR - FIXED</v>
          </cell>
          <cell r="D1880">
            <v>2098.4899999999998</v>
          </cell>
        </row>
        <row r="1881">
          <cell r="A1881" t="str">
            <v>1SDA037591R1</v>
          </cell>
          <cell r="B1881" t="str">
            <v>E2B/MS 2000  4p F VR - FIXED</v>
          </cell>
          <cell r="D1881">
            <v>2361.6</v>
          </cell>
        </row>
        <row r="1882">
          <cell r="A1882" t="str">
            <v>1SDA037701R1</v>
          </cell>
          <cell r="B1882" t="str">
            <v>E2B/MS 2000  4p F F - FIXED</v>
          </cell>
          <cell r="D1882">
            <v>2597.16</v>
          </cell>
        </row>
        <row r="1883">
          <cell r="A1883" t="str">
            <v>1SDA037644R1</v>
          </cell>
          <cell r="B1883" t="str">
            <v>E2B/MS 2000  4p W MP - WITHDRAWABLE</v>
          </cell>
          <cell r="D1883">
            <v>2614.7199999999998</v>
          </cell>
        </row>
        <row r="1886">
          <cell r="B1886" t="str">
            <v>E2N/MS - 1250</v>
          </cell>
        </row>
        <row r="1888">
          <cell r="A1888" t="str">
            <v>1SDA037531R1</v>
          </cell>
          <cell r="B1888" t="str">
            <v>E2N/MS 1250  3p F HR - FIXED</v>
          </cell>
          <cell r="D1888">
            <v>894.8</v>
          </cell>
        </row>
        <row r="1889">
          <cell r="A1889" t="str">
            <v>1SDA037584R1</v>
          </cell>
          <cell r="B1889" t="str">
            <v>E2N/MS 1250  3p F VR - FIXED</v>
          </cell>
          <cell r="D1889">
            <v>1092.1300000000001</v>
          </cell>
        </row>
        <row r="1890">
          <cell r="A1890" t="str">
            <v>1SDA037708R1</v>
          </cell>
          <cell r="B1890" t="str">
            <v>E2N/MS 1250  3p F F - FIXED</v>
          </cell>
          <cell r="D1890">
            <v>1269.47</v>
          </cell>
        </row>
        <row r="1891">
          <cell r="A1891" t="str">
            <v>1SDA037648R1</v>
          </cell>
          <cell r="B1891" t="str">
            <v>E2N/MS 1250  3p W MP - WITHDRAWABLE</v>
          </cell>
          <cell r="D1891">
            <v>1101.99</v>
          </cell>
        </row>
        <row r="1892">
          <cell r="A1892" t="str">
            <v>1SDA037559R1</v>
          </cell>
          <cell r="B1892" t="str">
            <v>E2N/MS 1250  4p F HR - FIXED</v>
          </cell>
          <cell r="D1892">
            <v>1083.53</v>
          </cell>
        </row>
        <row r="1893">
          <cell r="A1893" t="str">
            <v>1SDA037590R1</v>
          </cell>
          <cell r="B1893" t="str">
            <v>E2N/MS 1250  4p F VR - FIXED</v>
          </cell>
          <cell r="D1893">
            <v>1346.64</v>
          </cell>
        </row>
        <row r="1894">
          <cell r="A1894" t="str">
            <v>1SDA037703R1</v>
          </cell>
          <cell r="B1894" t="str">
            <v>E2N/MS 1250  4p F F - FIXED</v>
          </cell>
          <cell r="D1894">
            <v>1582.2</v>
          </cell>
        </row>
        <row r="1895">
          <cell r="A1895" t="str">
            <v>1SDA037652R1</v>
          </cell>
          <cell r="B1895" t="str">
            <v>E2N/MS 1250  4p W MP - WITHDRAWABLE</v>
          </cell>
          <cell r="D1895">
            <v>1246.67</v>
          </cell>
        </row>
        <row r="1898">
          <cell r="B1898" t="str">
            <v>E2N/MS - 1600</v>
          </cell>
        </row>
        <row r="1900">
          <cell r="A1900" t="str">
            <v>1SDA037532R1</v>
          </cell>
          <cell r="B1900" t="str">
            <v>E2N/MS 1600  3p F HR - FIXED</v>
          </cell>
          <cell r="D1900">
            <v>1287.81</v>
          </cell>
        </row>
        <row r="1901">
          <cell r="A1901" t="str">
            <v>1SDA037593R1</v>
          </cell>
          <cell r="B1901" t="str">
            <v>E2N/MS 1600  3p F VR - FIXED</v>
          </cell>
          <cell r="D1901">
            <v>1485.15</v>
          </cell>
        </row>
        <row r="1902">
          <cell r="A1902" t="str">
            <v>1SDA037707R1</v>
          </cell>
          <cell r="B1902" t="str">
            <v>E2N/MS 1600  3p F F - FIXED</v>
          </cell>
          <cell r="D1902">
            <v>1662.48</v>
          </cell>
        </row>
        <row r="1903">
          <cell r="A1903" t="str">
            <v>1SDA037647R1</v>
          </cell>
          <cell r="B1903" t="str">
            <v>E2N/MS 1600  3p W MP - WITHDRAWABLE</v>
          </cell>
          <cell r="D1903">
            <v>1483.93</v>
          </cell>
        </row>
        <row r="1904">
          <cell r="A1904" t="str">
            <v>1SDA037560R1</v>
          </cell>
          <cell r="B1904" t="str">
            <v>E2N/MS 1600  4p F HR - FIXED</v>
          </cell>
          <cell r="D1904">
            <v>1709.45</v>
          </cell>
        </row>
        <row r="1905">
          <cell r="A1905" t="str">
            <v>1SDA037594R1</v>
          </cell>
          <cell r="B1905" t="str">
            <v>E2N/MS 1600  4p F VR - FIXED</v>
          </cell>
          <cell r="D1905">
            <v>1972.56</v>
          </cell>
        </row>
        <row r="1906">
          <cell r="A1906" t="str">
            <v>1SDA037704R1</v>
          </cell>
          <cell r="B1906" t="str">
            <v>E2N/MS 1600  4p F F - FIXED</v>
          </cell>
          <cell r="D1906">
            <v>2208.12</v>
          </cell>
        </row>
        <row r="1907">
          <cell r="A1907" t="str">
            <v>1SDA037651R1</v>
          </cell>
          <cell r="B1907" t="str">
            <v>E2N/MS 1600  4p W MP - WITHDRAWABLE</v>
          </cell>
          <cell r="D1907">
            <v>1857.48</v>
          </cell>
        </row>
        <row r="1910">
          <cell r="B1910" t="str">
            <v>E2N/MS - 2000</v>
          </cell>
        </row>
        <row r="1912">
          <cell r="A1912" t="str">
            <v>1SDA037533R1</v>
          </cell>
          <cell r="B1912" t="str">
            <v>E2N/MS 2000  3p F HR - FIXED</v>
          </cell>
          <cell r="D1912">
            <v>1528.33</v>
          </cell>
        </row>
        <row r="1913">
          <cell r="A1913" t="str">
            <v>1SDA037596R1</v>
          </cell>
          <cell r="B1913" t="str">
            <v>E2N/MS 2000  3p F VR - FIXED</v>
          </cell>
          <cell r="D1913">
            <v>1725.67</v>
          </cell>
        </row>
        <row r="1914">
          <cell r="A1914" t="str">
            <v>1SDA037706R1</v>
          </cell>
          <cell r="B1914" t="str">
            <v>E2N/MS 2000  3p F F - FIXED</v>
          </cell>
          <cell r="D1914">
            <v>1903</v>
          </cell>
        </row>
        <row r="1915">
          <cell r="A1915" t="str">
            <v>1SDA037649R1</v>
          </cell>
          <cell r="B1915" t="str">
            <v>E2N/MS 2000  3p W MP - WITHDRAWABLE</v>
          </cell>
          <cell r="D1915">
            <v>1925.96</v>
          </cell>
        </row>
        <row r="1916">
          <cell r="A1916" t="str">
            <v>1SDA037561R1</v>
          </cell>
          <cell r="B1916" t="str">
            <v>E2N/MS 2000  4p F HR - FIXED</v>
          </cell>
          <cell r="D1916">
            <v>2098.0500000000002</v>
          </cell>
        </row>
        <row r="1917">
          <cell r="A1917" t="str">
            <v>1SDA037595R1</v>
          </cell>
          <cell r="B1917" t="str">
            <v>E2N/MS 2000  4p F VR - FIXED</v>
          </cell>
          <cell r="D1917">
            <v>2361.16</v>
          </cell>
        </row>
        <row r="1918">
          <cell r="A1918" t="str">
            <v>1SDA037705R1</v>
          </cell>
          <cell r="B1918" t="str">
            <v>E2N/MS 2000  4p F F - FIXED</v>
          </cell>
          <cell r="D1918">
            <v>2596.7199999999998</v>
          </cell>
        </row>
        <row r="1919">
          <cell r="A1919" t="str">
            <v>1SDA037650R1</v>
          </cell>
          <cell r="B1919" t="str">
            <v>E2N/MS 2000  4p W MP - WITHDRAWABLE</v>
          </cell>
          <cell r="D1919">
            <v>2659.39</v>
          </cell>
        </row>
        <row r="1923">
          <cell r="B1923" t="str">
            <v>E3/MS</v>
          </cell>
        </row>
        <row r="1926">
          <cell r="B1926" t="str">
            <v>E3N/MS - 2500</v>
          </cell>
        </row>
        <row r="1928">
          <cell r="A1928" t="str">
            <v>1SDA037534R1</v>
          </cell>
          <cell r="B1928" t="str">
            <v>E3N/MS 2500  3p F HR - FIXED</v>
          </cell>
          <cell r="D1928">
            <v>2312.75</v>
          </cell>
        </row>
        <row r="1929">
          <cell r="A1929" t="str">
            <v>1SDA037597R1</v>
          </cell>
          <cell r="B1929" t="str">
            <v>E3N/MS 2500  3p F VR - FIXED</v>
          </cell>
          <cell r="D1929">
            <v>2549.5500000000002</v>
          </cell>
        </row>
        <row r="1930">
          <cell r="A1930" t="str">
            <v>1SDA037709R1</v>
          </cell>
          <cell r="B1930" t="str">
            <v>E3N/MS 2500  3p F F - FIXED</v>
          </cell>
          <cell r="D1930">
            <v>2687.41</v>
          </cell>
        </row>
        <row r="1931">
          <cell r="A1931" t="str">
            <v>1SDA037656R1</v>
          </cell>
          <cell r="B1931" t="str">
            <v>E3N/MS 2500  3p W MP - WITHDRAWABLE</v>
          </cell>
          <cell r="D1931">
            <v>2879.67</v>
          </cell>
        </row>
        <row r="1932">
          <cell r="A1932" t="str">
            <v>1SDA037562R1</v>
          </cell>
          <cell r="B1932" t="str">
            <v>E3N/MS 2500  4p F HR - FIXED</v>
          </cell>
          <cell r="D1932">
            <v>2887.24</v>
          </cell>
        </row>
        <row r="1933">
          <cell r="A1933" t="str">
            <v>1SDA037598R1</v>
          </cell>
          <cell r="B1933" t="str">
            <v>E3N/MS 2500  4p F VR - FIXED</v>
          </cell>
          <cell r="D1933">
            <v>3202.97</v>
          </cell>
        </row>
        <row r="1934">
          <cell r="A1934" t="str">
            <v>1SDA037712R1</v>
          </cell>
          <cell r="B1934" t="str">
            <v>E3N/MS 2500  4p F F - FIXED</v>
          </cell>
          <cell r="D1934">
            <v>3385.91</v>
          </cell>
        </row>
        <row r="1935">
          <cell r="A1935" t="str">
            <v>1SDA037653R1</v>
          </cell>
          <cell r="B1935" t="str">
            <v>E3N/MS 2500  4p W MP - WITHDRAWABLE</v>
          </cell>
          <cell r="D1935">
            <v>3463.44</v>
          </cell>
        </row>
        <row r="1938">
          <cell r="B1938" t="str">
            <v>E3N/MS - 3200</v>
          </cell>
        </row>
        <row r="1940">
          <cell r="A1940" t="str">
            <v>1SDA037535R1</v>
          </cell>
          <cell r="B1940" t="str">
            <v>E3N/MS 3200  3p F HR - FIXED</v>
          </cell>
          <cell r="D1940">
            <v>3720.09</v>
          </cell>
        </row>
        <row r="1941">
          <cell r="A1941" t="str">
            <v>1SDA037600R1</v>
          </cell>
          <cell r="B1941" t="str">
            <v>E3N/MS 3200  3p F VR - FIXED</v>
          </cell>
          <cell r="D1941">
            <v>3956.89</v>
          </cell>
        </row>
        <row r="1942">
          <cell r="A1942" t="str">
            <v>1SDA037710R1</v>
          </cell>
          <cell r="B1942" t="str">
            <v>E3N/MS 3200  3p F F - FIXED</v>
          </cell>
          <cell r="D1942">
            <v>4094.76</v>
          </cell>
        </row>
        <row r="1943">
          <cell r="A1943" t="str">
            <v>1SDA037655R1</v>
          </cell>
          <cell r="B1943" t="str">
            <v>E3N/MS 3200  3p W MP - WITHDRAWABLE</v>
          </cell>
          <cell r="D1943">
            <v>3799.32</v>
          </cell>
        </row>
        <row r="1944">
          <cell r="A1944" t="str">
            <v>1SDA037563R1</v>
          </cell>
          <cell r="B1944" t="str">
            <v>E3N/MS 3200  4p F HR - FIXED</v>
          </cell>
          <cell r="D1944">
            <v>4776.72</v>
          </cell>
        </row>
        <row r="1945">
          <cell r="A1945" t="str">
            <v>1SDA037599R1</v>
          </cell>
          <cell r="B1945" t="str">
            <v>E3N/MS 3200  4p F VR - FIXED</v>
          </cell>
          <cell r="D1945">
            <v>5092.45</v>
          </cell>
        </row>
        <row r="1946">
          <cell r="A1946" t="str">
            <v>1SDA037711R1</v>
          </cell>
          <cell r="B1946" t="str">
            <v>E3N/MS 3200  4p F F - FIXED</v>
          </cell>
          <cell r="D1946">
            <v>5275.39</v>
          </cell>
        </row>
        <row r="1947">
          <cell r="A1947" t="str">
            <v>1SDA037654R1</v>
          </cell>
          <cell r="B1947" t="str">
            <v>E3N/MS 3200  4p W MP - WITHDRAWABLE</v>
          </cell>
          <cell r="D1947">
            <v>4733.6899999999996</v>
          </cell>
        </row>
        <row r="1950">
          <cell r="B1950" t="str">
            <v>E3S/MS - 1250</v>
          </cell>
        </row>
        <row r="1952">
          <cell r="A1952" t="str">
            <v>1SDA037536R1</v>
          </cell>
          <cell r="B1952" t="str">
            <v>E3S/MS 1250  3p F HR - FIXED</v>
          </cell>
          <cell r="D1952">
            <v>1182.21</v>
          </cell>
        </row>
        <row r="1953">
          <cell r="A1953" t="str">
            <v>1SDA037601R1</v>
          </cell>
          <cell r="B1953" t="str">
            <v>E3S/MS 1250  3p F VR - FIXED</v>
          </cell>
          <cell r="D1953">
            <v>1419.01</v>
          </cell>
        </row>
        <row r="1954">
          <cell r="A1954" t="str">
            <v>1SDA037722R1</v>
          </cell>
          <cell r="B1954" t="str">
            <v>E3S/MS 1250  3p F F - FIXED</v>
          </cell>
          <cell r="D1954">
            <v>1556.88</v>
          </cell>
        </row>
        <row r="1955">
          <cell r="A1955" t="str">
            <v>1SDA037657R1</v>
          </cell>
          <cell r="B1955" t="str">
            <v>E3S/MS 1250  3p W MP - WITHDRAWABLE</v>
          </cell>
          <cell r="D1955">
            <v>1706.07</v>
          </cell>
        </row>
        <row r="1956">
          <cell r="A1956" t="str">
            <v>1SDA037564R1</v>
          </cell>
          <cell r="B1956" t="str">
            <v>E3S/MS 1250  4p F HR - FIXED</v>
          </cell>
          <cell r="D1956">
            <v>1410.67</v>
          </cell>
        </row>
        <row r="1957">
          <cell r="A1957" t="str">
            <v>1SDA037602R1</v>
          </cell>
          <cell r="B1957" t="str">
            <v>E3S/MS 1250  4p F VR - FIXED</v>
          </cell>
          <cell r="D1957">
            <v>1726.4</v>
          </cell>
        </row>
        <row r="1958">
          <cell r="A1958" t="str">
            <v>1SDA037713R1</v>
          </cell>
          <cell r="B1958" t="str">
            <v>E3S/MS 1250  4p F F - FIXED</v>
          </cell>
          <cell r="D1958">
            <v>1909.33</v>
          </cell>
        </row>
        <row r="1959">
          <cell r="A1959" t="str">
            <v>1SDA037664R1</v>
          </cell>
          <cell r="B1959" t="str">
            <v>E3S/MS 1250  4p W MP - WITHDRAWABLE</v>
          </cell>
          <cell r="D1959">
            <v>1891.48</v>
          </cell>
        </row>
        <row r="1962">
          <cell r="B1962" t="str">
            <v>E3S/MS - 1600</v>
          </cell>
        </row>
        <row r="1964">
          <cell r="A1964" t="str">
            <v>1SDA037537R1</v>
          </cell>
          <cell r="B1964" t="str">
            <v>E3S/MS 1600  3p F HR - FIXED</v>
          </cell>
          <cell r="D1964">
            <v>1567.75</v>
          </cell>
        </row>
        <row r="1965">
          <cell r="A1965" t="str">
            <v>1SDA037610R1</v>
          </cell>
          <cell r="B1965" t="str">
            <v>E3S/MS 1600  3p F VR - FIXED</v>
          </cell>
          <cell r="D1965">
            <v>1804.55</v>
          </cell>
        </row>
        <row r="1966">
          <cell r="A1966" t="str">
            <v>1SDA037721R1</v>
          </cell>
          <cell r="B1966" t="str">
            <v>E3S/MS 1600  3p F F - FIXED</v>
          </cell>
          <cell r="D1966">
            <v>1942.41</v>
          </cell>
        </row>
        <row r="1967">
          <cell r="A1967" t="str">
            <v>1SDA037660R1</v>
          </cell>
          <cell r="B1967" t="str">
            <v>E3S/MS 1600  3p W MP - WITHDRAWABLE</v>
          </cell>
          <cell r="D1967">
            <v>2085.81</v>
          </cell>
        </row>
        <row r="1968">
          <cell r="A1968" t="str">
            <v>1SDA037565R1</v>
          </cell>
          <cell r="B1968" t="str">
            <v>E3S/MS 1600  4p F HR - FIXED</v>
          </cell>
          <cell r="D1968">
            <v>2068.04</v>
          </cell>
        </row>
        <row r="1969">
          <cell r="A1969" t="str">
            <v>1SDA037603R1</v>
          </cell>
          <cell r="B1969" t="str">
            <v>E3S/MS 1600  4p F VR - FIXED</v>
          </cell>
          <cell r="D1969">
            <v>2383.77</v>
          </cell>
        </row>
        <row r="1970">
          <cell r="A1970" t="str">
            <v>1SDA037714R1</v>
          </cell>
          <cell r="B1970" t="str">
            <v>E3S/MS 1600  4p F F - FIXED</v>
          </cell>
          <cell r="D1970">
            <v>2566.71</v>
          </cell>
        </row>
        <row r="1971">
          <cell r="A1971" t="str">
            <v>1SDA037665R1</v>
          </cell>
          <cell r="B1971" t="str">
            <v>E3S/MS 1600  4p W MP - WITHDRAWABLE</v>
          </cell>
          <cell r="D1971">
            <v>2535.48</v>
          </cell>
        </row>
        <row r="1974">
          <cell r="B1974" t="str">
            <v>E3S/MS - 2000</v>
          </cell>
        </row>
        <row r="1976">
          <cell r="A1976" t="str">
            <v>1SDA037538R1</v>
          </cell>
          <cell r="B1976" t="str">
            <v>E3S/MS 2000  3p F HR - FIXED</v>
          </cell>
          <cell r="D1976">
            <v>1770.41</v>
          </cell>
        </row>
        <row r="1977">
          <cell r="A1977" t="str">
            <v>1SDA037609R1</v>
          </cell>
          <cell r="B1977" t="str">
            <v>E3S/MS 2000  3p F VR - FIXED</v>
          </cell>
          <cell r="D1977">
            <v>2007.21</v>
          </cell>
        </row>
        <row r="1978">
          <cell r="A1978" t="str">
            <v>1SDA037720R1</v>
          </cell>
          <cell r="B1978" t="str">
            <v>E3S/MS 2000  3p F F - FIXED</v>
          </cell>
          <cell r="D1978">
            <v>2145.08</v>
          </cell>
        </row>
        <row r="1979">
          <cell r="A1979" t="str">
            <v>1SDA037658R1</v>
          </cell>
          <cell r="B1979" t="str">
            <v>E3S/MS 2000  3p W MP - WITHDRAWABLE</v>
          </cell>
          <cell r="D1979">
            <v>2335.87</v>
          </cell>
        </row>
        <row r="1980">
          <cell r="A1980" t="str">
            <v>1SDA037566R1</v>
          </cell>
          <cell r="B1980" t="str">
            <v>E3S/MS 2000  4p F HR - FIXED</v>
          </cell>
          <cell r="D1980">
            <v>2430.52</v>
          </cell>
        </row>
        <row r="1981">
          <cell r="A1981" t="str">
            <v>1SDA037604R1</v>
          </cell>
          <cell r="B1981" t="str">
            <v>E3S/MS 2000  4p F VR - FIXED</v>
          </cell>
          <cell r="D1981">
            <v>2746.25</v>
          </cell>
        </row>
        <row r="1982">
          <cell r="A1982" t="str">
            <v>1SDA037715R1</v>
          </cell>
          <cell r="B1982" t="str">
            <v>E3S/MS 2000  4p F F - FIXED</v>
          </cell>
          <cell r="D1982">
            <v>2929.19</v>
          </cell>
        </row>
        <row r="1983">
          <cell r="A1983" t="str">
            <v>1SDA037666R1</v>
          </cell>
          <cell r="B1983" t="str">
            <v>E3S/MS 2000  4p W MP - WITHDRAWABLE</v>
          </cell>
          <cell r="D1983">
            <v>3004.95</v>
          </cell>
        </row>
        <row r="1986">
          <cell r="B1986" t="str">
            <v>E3S/MS - 2500</v>
          </cell>
        </row>
        <row r="1988">
          <cell r="A1988" t="str">
            <v>1SDA037539R1</v>
          </cell>
          <cell r="B1988" t="str">
            <v>E3S/MS 2500  3p F HR - FIXED</v>
          </cell>
          <cell r="D1988">
            <v>2614.41</v>
          </cell>
        </row>
        <row r="1989">
          <cell r="A1989" t="str">
            <v>1SDA037608R1</v>
          </cell>
          <cell r="B1989" t="str">
            <v>E3S/MS 2500  3p F VR - FIXED</v>
          </cell>
          <cell r="D1989">
            <v>2851.21</v>
          </cell>
        </row>
        <row r="1990">
          <cell r="A1990" t="str">
            <v>1SDA037719R1</v>
          </cell>
          <cell r="B1990" t="str">
            <v>E3S/MS 2500  3p F F - FIXED</v>
          </cell>
          <cell r="D1990">
            <v>2989.08</v>
          </cell>
        </row>
        <row r="1991">
          <cell r="A1991" t="str">
            <v>1SDA037661R1</v>
          </cell>
          <cell r="B1991" t="str">
            <v>E3S/MS 2500  3p W MP - WITHDRAWABLE</v>
          </cell>
          <cell r="D1991">
            <v>3185.44</v>
          </cell>
        </row>
        <row r="1992">
          <cell r="A1992" t="str">
            <v>1SDA037567R1</v>
          </cell>
          <cell r="B1992" t="str">
            <v>E3S/MS 2500  4p F HR - FIXED</v>
          </cell>
          <cell r="D1992">
            <v>3262.55</v>
          </cell>
        </row>
        <row r="1993">
          <cell r="A1993" t="str">
            <v>1SDA037605R1</v>
          </cell>
          <cell r="B1993" t="str">
            <v>E3S/MS 2500  4p F VR - FIXED</v>
          </cell>
          <cell r="D1993">
            <v>3578.28</v>
          </cell>
        </row>
        <row r="1994">
          <cell r="A1994" t="str">
            <v>1SDA037716R1</v>
          </cell>
          <cell r="B1994" t="str">
            <v>E3S/MS 2500  4p F F - FIXED</v>
          </cell>
          <cell r="D1994">
            <v>3761.21</v>
          </cell>
        </row>
        <row r="1995">
          <cell r="A1995" t="str">
            <v>1SDA037662R1</v>
          </cell>
          <cell r="B1995" t="str">
            <v>E3S/MS 2500  4p W MP - WITHDRAWABLE</v>
          </cell>
          <cell r="D1995">
            <v>3847.99</v>
          </cell>
        </row>
        <row r="1998">
          <cell r="B1998" t="str">
            <v>E3S/MS - 3200</v>
          </cell>
        </row>
        <row r="2000">
          <cell r="A2000" t="str">
            <v>1SDA037540R1</v>
          </cell>
          <cell r="B2000" t="str">
            <v>E3S/MS 3200  3p F HR - FIXED</v>
          </cell>
          <cell r="D2000">
            <v>3706.99</v>
          </cell>
        </row>
        <row r="2001">
          <cell r="A2001" t="str">
            <v>1SDA037607R1</v>
          </cell>
          <cell r="B2001" t="str">
            <v>E3S/MS 3200  3p F VR - FIXED</v>
          </cell>
          <cell r="D2001">
            <v>3943.79</v>
          </cell>
        </row>
        <row r="2002">
          <cell r="A2002" t="str">
            <v>1SDA037718R1</v>
          </cell>
          <cell r="B2002" t="str">
            <v>E3S/MS 3200  3p F F - FIXED</v>
          </cell>
          <cell r="D2002">
            <v>4081.65</v>
          </cell>
        </row>
        <row r="2003">
          <cell r="A2003" t="str">
            <v>1SDA037659R1</v>
          </cell>
          <cell r="B2003" t="str">
            <v>E3S/MS 3200  3p W MP - WITHDRAWABLE</v>
          </cell>
          <cell r="D2003">
            <v>4290.5200000000004</v>
          </cell>
        </row>
        <row r="2004">
          <cell r="A2004" t="str">
            <v>1SDA037568R1</v>
          </cell>
          <cell r="B2004" t="str">
            <v>E3S/MS 3200  4p F HR - FIXED</v>
          </cell>
          <cell r="D2004">
            <v>4862.67</v>
          </cell>
        </row>
        <row r="2005">
          <cell r="A2005" t="str">
            <v>1SDA037606R1</v>
          </cell>
          <cell r="B2005" t="str">
            <v>E3S/MS 3200  4p F VR - FIXED</v>
          </cell>
          <cell r="D2005">
            <v>5178.3999999999996</v>
          </cell>
        </row>
        <row r="2006">
          <cell r="A2006" t="str">
            <v>1SDA037717R1</v>
          </cell>
          <cell r="B2006" t="str">
            <v>E3S/MS 3200  4p F F - FIXED</v>
          </cell>
          <cell r="D2006">
            <v>5361.33</v>
          </cell>
        </row>
        <row r="2007">
          <cell r="A2007" t="str">
            <v>1SDA037663R1</v>
          </cell>
          <cell r="B2007" t="str">
            <v>E3S/MS 3200  4p W MP - WITHDRAWABLE</v>
          </cell>
          <cell r="D2007">
            <v>5465.85</v>
          </cell>
        </row>
        <row r="2011">
          <cell r="B2011" t="str">
            <v>E4/MS</v>
          </cell>
        </row>
        <row r="2013">
          <cell r="B2013" t="str">
            <v>E4S/MS - 4000</v>
          </cell>
        </row>
        <row r="2015">
          <cell r="A2015" t="str">
            <v>1SDA037546R1</v>
          </cell>
          <cell r="B2015" t="str">
            <v>E4S/MS 4000  3p F HR - FIXED</v>
          </cell>
          <cell r="D2015">
            <v>4015.28</v>
          </cell>
        </row>
        <row r="2016">
          <cell r="A2016" t="str">
            <v>1SDA037622R1</v>
          </cell>
          <cell r="B2016" t="str">
            <v>E4S/MS 4000  3p F VR - FIXED</v>
          </cell>
          <cell r="D2016">
            <v>4297.95</v>
          </cell>
        </row>
        <row r="2017">
          <cell r="A2017" t="str">
            <v>1SDA037734R1</v>
          </cell>
          <cell r="B2017" t="str">
            <v>E4S/MS 4000  3p F F - FIXED</v>
          </cell>
          <cell r="D2017">
            <v>4715.28</v>
          </cell>
        </row>
        <row r="2018">
          <cell r="A2018" t="str">
            <v>1SDA037677R1</v>
          </cell>
          <cell r="B2018" t="str">
            <v>E4S/MS 4000  3p W MP - WITHDRAWABLE</v>
          </cell>
          <cell r="D2018">
            <v>4178.24</v>
          </cell>
        </row>
        <row r="2019">
          <cell r="A2019" t="str">
            <v>1SDA037574R1</v>
          </cell>
          <cell r="B2019" t="str">
            <v>E4S/MS 4000  4p F HR - FIXED</v>
          </cell>
          <cell r="D2019">
            <v>5288.28</v>
          </cell>
        </row>
        <row r="2020">
          <cell r="A2020" t="str">
            <v>1SDA037621R1</v>
          </cell>
          <cell r="B2020" t="str">
            <v>E4S/MS 4000  4p F VR - FIXED</v>
          </cell>
          <cell r="D2020">
            <v>5665.17</v>
          </cell>
        </row>
        <row r="2021">
          <cell r="A2021" t="str">
            <v>1SDA037733R1</v>
          </cell>
          <cell r="B2021" t="str">
            <v>E4S/MS 4000  4p F F - FIXED</v>
          </cell>
          <cell r="D2021">
            <v>6221.61</v>
          </cell>
        </row>
        <row r="2022">
          <cell r="A2022" t="str">
            <v>1SDA037678R1</v>
          </cell>
          <cell r="B2022" t="str">
            <v>E4S/MS 4000  4p W MP - WITHDRAWABLE</v>
          </cell>
          <cell r="D2022">
            <v>5312.33</v>
          </cell>
        </row>
        <row r="2025">
          <cell r="B2025" t="str">
            <v>E4S/MS - 5000</v>
          </cell>
        </row>
        <row r="2027">
          <cell r="A2027" t="str">
            <v>1SDA037547R1</v>
          </cell>
          <cell r="B2027" t="str">
            <v>E4H/MS 3200  3p F HR - FIXED</v>
          </cell>
          <cell r="D2027">
            <v>4955.3900000000003</v>
          </cell>
        </row>
        <row r="2028">
          <cell r="A2028" t="str">
            <v>1SDA037623R1</v>
          </cell>
          <cell r="B2028" t="str">
            <v>E4H/MS 3200  3p F VR - FIXED</v>
          </cell>
          <cell r="D2028">
            <v>5238.05</v>
          </cell>
        </row>
        <row r="2029">
          <cell r="A2029" t="str">
            <v>1SDA037743R1</v>
          </cell>
          <cell r="B2029" t="str">
            <v>E4H/MS 3200  3p F F - FIXED</v>
          </cell>
          <cell r="D2029">
            <v>5655.39</v>
          </cell>
        </row>
        <row r="2030">
          <cell r="A2030" t="str">
            <v>1SDA037682R1</v>
          </cell>
          <cell r="B2030" t="str">
            <v>E4H/MS 3200  3p W MP - WITHDRAWABLE</v>
          </cell>
          <cell r="D2030">
            <v>5453.19</v>
          </cell>
        </row>
        <row r="2031">
          <cell r="A2031" t="str">
            <v>1SDA037575R1</v>
          </cell>
          <cell r="B2031" t="str">
            <v>E4H/MS 3200  4p F HR - FIXED</v>
          </cell>
          <cell r="D2031">
            <v>6317.11</v>
          </cell>
        </row>
        <row r="2032">
          <cell r="A2032" t="str">
            <v>1SDA037626R1</v>
          </cell>
          <cell r="B2032" t="str">
            <v>E4H/MS 3200  4p F VR - FIXED</v>
          </cell>
          <cell r="D2032">
            <v>6694</v>
          </cell>
        </row>
        <row r="2033">
          <cell r="A2033" t="str">
            <v>1SDA037735R1</v>
          </cell>
          <cell r="B2033" t="str">
            <v>E4H/MS 3200  4p F F - FIXED</v>
          </cell>
          <cell r="D2033">
            <v>7250.44</v>
          </cell>
        </row>
        <row r="2034">
          <cell r="A2034" t="str">
            <v>1SDA037679R1</v>
          </cell>
          <cell r="B2034" t="str">
            <v>E4H/MS 3200  4p W MP - WITHDRAWABLE</v>
          </cell>
          <cell r="D2034">
            <v>6816.27</v>
          </cell>
        </row>
        <row r="2037">
          <cell r="B2037" t="str">
            <v>E4H/MS - 4000</v>
          </cell>
        </row>
        <row r="2039">
          <cell r="A2039" t="str">
            <v>1SDA037548R1</v>
          </cell>
          <cell r="B2039" t="str">
            <v>E4H/MS 4000  3p F HR - FIXED</v>
          </cell>
          <cell r="D2039">
            <v>6041.75</v>
          </cell>
        </row>
        <row r="2040">
          <cell r="A2040" t="str">
            <v>1SDA037624R1</v>
          </cell>
          <cell r="B2040" t="str">
            <v>E4H/MS 4000  3p F VR - FIXED</v>
          </cell>
          <cell r="D2040">
            <v>6324.41</v>
          </cell>
        </row>
        <row r="2041">
          <cell r="A2041" t="str">
            <v>1SDA037742R1</v>
          </cell>
          <cell r="B2041" t="str">
            <v>E4H/MS 4000  3p F F - FIXED</v>
          </cell>
          <cell r="D2041">
            <v>6741.75</v>
          </cell>
        </row>
        <row r="2042">
          <cell r="A2042" t="str">
            <v>1SDA037681R1</v>
          </cell>
          <cell r="B2042" t="str">
            <v>E4H/MS 4000  3p W MP - WITHDRAWABLE</v>
          </cell>
          <cell r="D2042">
            <v>6579.51</v>
          </cell>
        </row>
        <row r="2043">
          <cell r="A2043" t="str">
            <v>1SDA037576R1</v>
          </cell>
          <cell r="B2043" t="str">
            <v>E4H/MS 4000  4p F HR - FIXED</v>
          </cell>
          <cell r="D2043">
            <v>7711.69</v>
          </cell>
        </row>
        <row r="2044">
          <cell r="A2044" t="str">
            <v>1SDA037625R1</v>
          </cell>
          <cell r="B2044" t="str">
            <v>E4H/MS 4000  4p F VR - FIXED</v>
          </cell>
          <cell r="D2044">
            <v>8088.59</v>
          </cell>
        </row>
        <row r="2045">
          <cell r="A2045" t="str">
            <v>1SDA037736R1</v>
          </cell>
          <cell r="B2045" t="str">
            <v>E4H/MS 4000  4p F F - FIXED</v>
          </cell>
          <cell r="D2045">
            <v>8645.0300000000007</v>
          </cell>
        </row>
        <row r="2046">
          <cell r="A2046" t="str">
            <v>1SDA037680R1</v>
          </cell>
          <cell r="B2046" t="str">
            <v>E4H/MS 4000  4p W MP - WITHDRAWABLE</v>
          </cell>
          <cell r="D2046">
            <v>8302.32</v>
          </cell>
        </row>
        <row r="2050">
          <cell r="B2050" t="str">
            <v>E6/MS</v>
          </cell>
        </row>
        <row r="2052">
          <cell r="B2052" t="str">
            <v>E6H/MS - 5000</v>
          </cell>
        </row>
        <row r="2054">
          <cell r="A2054" t="str">
            <v>1SDA037549R1</v>
          </cell>
          <cell r="B2054" t="str">
            <v>E6H/MS 5000  3p F HR - FIXED</v>
          </cell>
          <cell r="D2054">
            <v>11274.55</v>
          </cell>
        </row>
        <row r="2055">
          <cell r="A2055" t="str">
            <v>1SDA037630R1</v>
          </cell>
          <cell r="B2055" t="str">
            <v>E6H/MS 5000  3p F VR - FIXED</v>
          </cell>
          <cell r="D2055">
            <v>11839.88</v>
          </cell>
        </row>
        <row r="2056">
          <cell r="A2056" t="str">
            <v>1SDA037741R1</v>
          </cell>
          <cell r="B2056" t="str">
            <v>E6H/MS 5000  3p F F - FIXED</v>
          </cell>
          <cell r="D2056">
            <v>12114.55</v>
          </cell>
        </row>
        <row r="2057">
          <cell r="A2057" t="str">
            <v>1SDA037683R1</v>
          </cell>
          <cell r="B2057" t="str">
            <v>E6H/MS 5000  3p W MP - WITHDRAWABLE</v>
          </cell>
          <cell r="D2057">
            <v>11099.35</v>
          </cell>
        </row>
        <row r="2058">
          <cell r="A2058" t="str">
            <v>1SDA037577R1</v>
          </cell>
          <cell r="B2058" t="str">
            <v>E6H/MS 5000  4p F HR - FIXED</v>
          </cell>
          <cell r="D2058">
            <v>13293.37</v>
          </cell>
        </row>
        <row r="2059">
          <cell r="A2059" t="str">
            <v>1SDA037627R1</v>
          </cell>
          <cell r="B2059" t="str">
            <v>E6H/MS 5000  4p F VR - FIXED</v>
          </cell>
          <cell r="D2059">
            <v>14047.15</v>
          </cell>
        </row>
        <row r="2060">
          <cell r="A2060" t="str">
            <v>1SDA037738R1</v>
          </cell>
          <cell r="B2060" t="str">
            <v>E6H/MS 5000  4p F F - FIXED</v>
          </cell>
          <cell r="D2060">
            <v>14413.37</v>
          </cell>
        </row>
        <row r="2061">
          <cell r="A2061" t="str">
            <v>1SDA037686R1</v>
          </cell>
          <cell r="B2061" t="str">
            <v>E6H/MS 5000  4p W MP - WITHDRAWABLE</v>
          </cell>
          <cell r="D2061">
            <v>14573.23</v>
          </cell>
        </row>
        <row r="2064">
          <cell r="B2064" t="str">
            <v>E6H/MS - 6300</v>
          </cell>
        </row>
        <row r="2066">
          <cell r="A2066" t="str">
            <v>1SDA037550R1</v>
          </cell>
          <cell r="B2066" t="str">
            <v>E6H/MS 6300  3p F HR - FIXED</v>
          </cell>
          <cell r="D2066">
            <v>13643.72</v>
          </cell>
        </row>
        <row r="2067">
          <cell r="A2067" t="str">
            <v>1SDA037629R1</v>
          </cell>
          <cell r="B2067" t="str">
            <v>E6H/MS 6300  3p F VR - FIXED</v>
          </cell>
          <cell r="D2067">
            <v>14209.05</v>
          </cell>
        </row>
        <row r="2068">
          <cell r="A2068" t="str">
            <v>1SDA037740R1</v>
          </cell>
          <cell r="B2068" t="str">
            <v>E6H/MS 6300  3p F F - FIXED</v>
          </cell>
          <cell r="D2068">
            <v>14483.72</v>
          </cell>
        </row>
        <row r="2069">
          <cell r="A2069" t="str">
            <v>1SDA037684R1</v>
          </cell>
          <cell r="B2069" t="str">
            <v>E6H/MS 6300  3p W MP - WITHDRAWABLE</v>
          </cell>
          <cell r="D2069">
            <v>18355.47</v>
          </cell>
        </row>
        <row r="2070">
          <cell r="A2070" t="str">
            <v>1SDA037578R1</v>
          </cell>
          <cell r="B2070" t="str">
            <v>E6H/MS 6300  4p F HR - FIXED</v>
          </cell>
          <cell r="D2070">
            <v>16084.88</v>
          </cell>
        </row>
        <row r="2071">
          <cell r="A2071" t="str">
            <v>1SDA037628R1</v>
          </cell>
          <cell r="B2071" t="str">
            <v>E6H/MS 6300  4p F VR - FIXED</v>
          </cell>
          <cell r="D2071">
            <v>16838.669999999998</v>
          </cell>
        </row>
        <row r="2072">
          <cell r="A2072" t="str">
            <v>1SDA037739R1</v>
          </cell>
          <cell r="B2072" t="str">
            <v>E6H/MS 6300  4p F F - FIXED</v>
          </cell>
          <cell r="D2072">
            <v>17204.88</v>
          </cell>
        </row>
        <row r="2073">
          <cell r="A2073" t="str">
            <v>1SDA037685R1</v>
          </cell>
          <cell r="B2073" t="str">
            <v>E6H/MS 6300  4p W MP - WITHDRAWABLE</v>
          </cell>
          <cell r="D2073">
            <v>22854.31</v>
          </cell>
        </row>
        <row r="2077">
          <cell r="B2077" t="str">
            <v>ISOLATING TROLLEY</v>
          </cell>
        </row>
        <row r="2080">
          <cell r="B2080" t="str">
            <v>EMAX/CS</v>
          </cell>
        </row>
        <row r="2082">
          <cell r="B2082" t="str">
            <v>EMAX/CS</v>
          </cell>
        </row>
        <row r="2084">
          <cell r="A2084" t="str">
            <v>1SDA037752R1</v>
          </cell>
          <cell r="B2084" t="str">
            <v>E1/CS 1250  3p W MP</v>
          </cell>
          <cell r="D2084">
            <v>1073.71</v>
          </cell>
        </row>
        <row r="2085">
          <cell r="A2085" t="str">
            <v>1SDA037753R1</v>
          </cell>
          <cell r="B2085" t="str">
            <v>E1/CS 1250  4p W MP</v>
          </cell>
          <cell r="D2085">
            <v>1187.93</v>
          </cell>
        </row>
        <row r="2086">
          <cell r="A2086" t="str">
            <v>1SDA037762R1</v>
          </cell>
          <cell r="B2086" t="str">
            <v>E2/CS 2000  3p W MP</v>
          </cell>
          <cell r="D2086">
            <v>1885.24</v>
          </cell>
        </row>
        <row r="2087">
          <cell r="A2087" t="str">
            <v>1SDA037769R1</v>
          </cell>
          <cell r="B2087" t="str">
            <v>E2/CS 2000  4p W MP</v>
          </cell>
          <cell r="D2087">
            <v>2614.7199999999998</v>
          </cell>
        </row>
        <row r="2088">
          <cell r="A2088" t="str">
            <v>1SDA037763R1</v>
          </cell>
          <cell r="B2088" t="str">
            <v>E3/CS 3200  3p W MP</v>
          </cell>
          <cell r="D2088">
            <v>3799.32</v>
          </cell>
        </row>
        <row r="2089">
          <cell r="A2089" t="str">
            <v>1SDA037768R1</v>
          </cell>
          <cell r="B2089" t="str">
            <v>E3/CS 3200  4p W MP</v>
          </cell>
          <cell r="D2089">
            <v>4733.6899999999996</v>
          </cell>
        </row>
        <row r="2090">
          <cell r="A2090" t="str">
            <v>1SDA037764R1</v>
          </cell>
          <cell r="B2090" t="str">
            <v>E4/CS 4000  3p W MP</v>
          </cell>
          <cell r="D2090">
            <v>4178.24</v>
          </cell>
        </row>
        <row r="2091">
          <cell r="A2091" t="str">
            <v>1SDA037767R1</v>
          </cell>
          <cell r="B2091" t="str">
            <v>E4/CS 4000  4p W MP</v>
          </cell>
          <cell r="D2091">
            <v>5312.33</v>
          </cell>
        </row>
        <row r="2092">
          <cell r="A2092" t="str">
            <v>1SDA037765R1</v>
          </cell>
          <cell r="B2092" t="str">
            <v>E6/CS 6300  3p W MP</v>
          </cell>
          <cell r="D2092">
            <v>18355.47</v>
          </cell>
        </row>
        <row r="2093">
          <cell r="A2093" t="str">
            <v>1SDA037766R1</v>
          </cell>
          <cell r="B2093" t="str">
            <v>E6/CS 6300  4p W MP</v>
          </cell>
          <cell r="D2093">
            <v>22854.31</v>
          </cell>
        </row>
        <row r="2098">
          <cell r="B2098" t="str">
            <v>EARTHING TRUCK</v>
          </cell>
        </row>
        <row r="2101">
          <cell r="B2101" t="str">
            <v>EMAX/MT</v>
          </cell>
        </row>
        <row r="2103">
          <cell r="B2103" t="str">
            <v>EMAX/MT</v>
          </cell>
        </row>
        <row r="2105">
          <cell r="A2105" t="str">
            <v>1SDA037754R1</v>
          </cell>
          <cell r="B2105" t="str">
            <v>E1/MT Upstream Earthing Truck 1250  3p W MP</v>
          </cell>
          <cell r="D2105">
            <v>1073.71</v>
          </cell>
        </row>
        <row r="2106">
          <cell r="A2106" t="str">
            <v>1SDA037755R1</v>
          </cell>
          <cell r="B2106" t="str">
            <v>E1/MT Upstream Earthing Truck 1250  4p W MP</v>
          </cell>
          <cell r="D2106">
            <v>1187.93</v>
          </cell>
        </row>
        <row r="2107">
          <cell r="A2107" t="str">
            <v>1SDA037756R1</v>
          </cell>
          <cell r="B2107" t="str">
            <v>E1/MT Downstream Earthing Truck 1250  3p W MP</v>
          </cell>
          <cell r="D2107">
            <v>1073.71</v>
          </cell>
        </row>
        <row r="2108">
          <cell r="A2108" t="str">
            <v>1SDA037757R1</v>
          </cell>
          <cell r="B2108" t="str">
            <v>E1/MT Downstream Earthing Switch 1250  4p W MP</v>
          </cell>
          <cell r="D2108">
            <v>1187.93</v>
          </cell>
        </row>
        <row r="2109">
          <cell r="A2109" t="str">
            <v>1SDA037770R1</v>
          </cell>
          <cell r="B2109" t="str">
            <v>E2/MT Upstream Earthing Truck 2000  3p W MP</v>
          </cell>
          <cell r="D2109">
            <v>1885.24</v>
          </cell>
        </row>
        <row r="2110">
          <cell r="A2110" t="str">
            <v>1SDA037771R1</v>
          </cell>
          <cell r="B2110" t="str">
            <v>E2/MT Upstream Earthing Truck 2000  4p W MP</v>
          </cell>
          <cell r="D2110">
            <v>2614.7199999999998</v>
          </cell>
        </row>
        <row r="2111">
          <cell r="A2111" t="str">
            <v>1SDA037785R1</v>
          </cell>
          <cell r="B2111" t="str">
            <v>E2/MT Downstream Earthing Truck 2000  3p W MP</v>
          </cell>
          <cell r="D2111">
            <v>1885.24</v>
          </cell>
        </row>
        <row r="2112">
          <cell r="A2112" t="str">
            <v>1SDA037784R1</v>
          </cell>
          <cell r="B2112" t="str">
            <v>E2/MT Downstream Earthing Truck 2000  4p W MP</v>
          </cell>
          <cell r="D2112">
            <v>2614.7199999999998</v>
          </cell>
        </row>
        <row r="2113">
          <cell r="A2113" t="str">
            <v>1SDA037773R1</v>
          </cell>
          <cell r="B2113" t="str">
            <v>E3/MT Upstream Earthing Truck 3200  3p W MP</v>
          </cell>
          <cell r="D2113">
            <v>3799.32</v>
          </cell>
        </row>
        <row r="2114">
          <cell r="A2114" t="str">
            <v>1SDA037772R1</v>
          </cell>
          <cell r="B2114" t="str">
            <v>E3/MT Upstream Earthing Truck 3200  4p W MP</v>
          </cell>
          <cell r="D2114">
            <v>4733.6899999999996</v>
          </cell>
        </row>
        <row r="2115">
          <cell r="A2115" t="str">
            <v>1SDA037782R1</v>
          </cell>
          <cell r="B2115" t="str">
            <v>E3/MT Downstream Earthing Truck 3200  3p W MP</v>
          </cell>
          <cell r="D2115">
            <v>3799.32</v>
          </cell>
        </row>
        <row r="2116">
          <cell r="A2116" t="str">
            <v>1SDA037783R1</v>
          </cell>
          <cell r="B2116" t="str">
            <v>E3/MT Downstream Earthing Truck 3200  4p W MP</v>
          </cell>
          <cell r="D2116">
            <v>4733.6899999999996</v>
          </cell>
        </row>
        <row r="2117">
          <cell r="A2117" t="str">
            <v>1SDA037774R1</v>
          </cell>
          <cell r="B2117" t="str">
            <v>E4/MT Upstream Earthing Truck 4000  3p W MP</v>
          </cell>
          <cell r="D2117">
            <v>4178.24</v>
          </cell>
        </row>
        <row r="2118">
          <cell r="A2118" t="str">
            <v>1SDA037775R1</v>
          </cell>
          <cell r="B2118" t="str">
            <v>E4/MT Upstream Earthing Truck 4000  4p W MP</v>
          </cell>
          <cell r="D2118">
            <v>5312.33</v>
          </cell>
        </row>
        <row r="2119">
          <cell r="A2119" t="str">
            <v>1SDA038975R1</v>
          </cell>
          <cell r="B2119" t="str">
            <v>E4/MT Downstream Earthing Truck 4000  3p W MP</v>
          </cell>
          <cell r="D2119">
            <v>4178.24</v>
          </cell>
        </row>
        <row r="2120">
          <cell r="A2120" t="str">
            <v>1SDA037780R1</v>
          </cell>
          <cell r="B2120" t="str">
            <v>E4/MT Downstream Earthing Truck 4000  4p W MP</v>
          </cell>
          <cell r="D2120">
            <v>5312.33</v>
          </cell>
        </row>
        <row r="2121">
          <cell r="A2121" t="str">
            <v>1SDA037777R1</v>
          </cell>
          <cell r="B2121" t="str">
            <v>E6/MT Upstream Earthing Truck 6300  3p W MP</v>
          </cell>
          <cell r="D2121">
            <v>18355.47</v>
          </cell>
        </row>
        <row r="2122">
          <cell r="A2122" t="str">
            <v>1SDA037776R1</v>
          </cell>
          <cell r="B2122" t="str">
            <v>E6/MT Upstream Earthing Truck 6300  4p W MP</v>
          </cell>
          <cell r="D2122">
            <v>22854.31</v>
          </cell>
        </row>
        <row r="2123">
          <cell r="A2123" t="str">
            <v>1SDA037778R1</v>
          </cell>
          <cell r="B2123" t="str">
            <v>E6/MT Downstream Earthing Truck 6300  3p W MP</v>
          </cell>
          <cell r="D2123">
            <v>18355.47</v>
          </cell>
        </row>
        <row r="2124">
          <cell r="A2124" t="str">
            <v>1SDA037779R1</v>
          </cell>
          <cell r="B2124" t="str">
            <v>E6/MT Downstream Earthing Truck 6300  4p W MP</v>
          </cell>
          <cell r="D2124">
            <v>22854.31</v>
          </cell>
        </row>
        <row r="2126">
          <cell r="A2126" t="str">
            <v>1SDA037758R1</v>
          </cell>
          <cell r="B2126" t="str">
            <v>E1/MTP Upstream Earthing Switch 1250  3p W MP</v>
          </cell>
          <cell r="D2126">
            <v>1073.71</v>
          </cell>
        </row>
        <row r="2127">
          <cell r="A2127" t="str">
            <v>1SDA037759R1</v>
          </cell>
          <cell r="B2127" t="str">
            <v>E1/MTP Upstream Earthing Switch 1250  4p W MP</v>
          </cell>
          <cell r="D2127">
            <v>1187.93</v>
          </cell>
        </row>
        <row r="2128">
          <cell r="A2128" t="str">
            <v>1SDA037761R1</v>
          </cell>
          <cell r="B2128" t="str">
            <v>E1/MTP Downstream Earthing Switch 1250  3p W MP</v>
          </cell>
          <cell r="D2128">
            <v>1073.71</v>
          </cell>
        </row>
        <row r="2129">
          <cell r="A2129" t="str">
            <v>1SDA037760R1</v>
          </cell>
          <cell r="B2129" t="str">
            <v>E1/MTP Downstream Earthing Switch 1250  4p W MP</v>
          </cell>
          <cell r="D2129">
            <v>1187.93</v>
          </cell>
        </row>
        <row r="2130">
          <cell r="A2130" t="str">
            <v>1SDA037786R1</v>
          </cell>
          <cell r="B2130" t="str">
            <v>E2/MTP Upstream Earthing Switch 2000  3p W MP</v>
          </cell>
          <cell r="D2130">
            <v>1885.24</v>
          </cell>
        </row>
        <row r="2131">
          <cell r="A2131" t="str">
            <v>1SDA037787R1</v>
          </cell>
          <cell r="B2131" t="str">
            <v>E2/MTP Upstream Earthing Switch 2000  4p W MP</v>
          </cell>
          <cell r="D2131">
            <v>2614.7199999999998</v>
          </cell>
        </row>
        <row r="2132">
          <cell r="A2132" t="str">
            <v>1SDA037794R1</v>
          </cell>
          <cell r="B2132" t="str">
            <v>E2/MTP Downstream Earthing Switch 2000  3p W MP</v>
          </cell>
          <cell r="D2132">
            <v>1885.24</v>
          </cell>
        </row>
        <row r="2133">
          <cell r="A2133" t="str">
            <v>1SDA037795R1</v>
          </cell>
          <cell r="B2133" t="str">
            <v>E2/MTP Downstream Earthing Switch 2000  4p W MP</v>
          </cell>
          <cell r="D2133">
            <v>2614.7199999999998</v>
          </cell>
        </row>
        <row r="2134">
          <cell r="A2134" t="str">
            <v>1SDA037789R1</v>
          </cell>
          <cell r="B2134" t="str">
            <v>E3/MTP Upstream Earthing Switch 3200  3p W MP</v>
          </cell>
          <cell r="D2134">
            <v>3799.32</v>
          </cell>
        </row>
        <row r="2135">
          <cell r="A2135" t="str">
            <v>1SDA037788R1</v>
          </cell>
          <cell r="B2135" t="str">
            <v>E3/MTP Upstream Earthing Switch 3200  4p W MP</v>
          </cell>
          <cell r="D2135">
            <v>4733.6899999999996</v>
          </cell>
        </row>
        <row r="2136">
          <cell r="A2136" t="str">
            <v>1SDA037796R1</v>
          </cell>
          <cell r="B2136" t="str">
            <v>E3/MTP Downstream Earthing Switch 3200  3p W MP</v>
          </cell>
          <cell r="D2136">
            <v>3799.32</v>
          </cell>
        </row>
        <row r="2137">
          <cell r="A2137" t="str">
            <v>1SDA037797R1</v>
          </cell>
          <cell r="B2137" t="str">
            <v>E3/MTP Downstream Earthing Switch 3200  4p W MP</v>
          </cell>
          <cell r="D2137">
            <v>4733.6899999999996</v>
          </cell>
        </row>
        <row r="2138">
          <cell r="A2138" t="str">
            <v>1SDA037790R1</v>
          </cell>
          <cell r="B2138" t="str">
            <v>E4/MTP Upstream Earthing Switch 4000  3p W MP</v>
          </cell>
          <cell r="D2138">
            <v>4178.24</v>
          </cell>
        </row>
        <row r="2139">
          <cell r="A2139" t="str">
            <v>1SDA037791R1</v>
          </cell>
          <cell r="B2139" t="str">
            <v>E4/MTP Upstream Earthing Switch 4000  4p W MP</v>
          </cell>
          <cell r="D2139">
            <v>5312.33</v>
          </cell>
        </row>
        <row r="2140">
          <cell r="A2140" t="str">
            <v>1SDA037798R1</v>
          </cell>
          <cell r="B2140" t="str">
            <v>E4/MTP Downstream Earthing Switch 4000  3p W MP</v>
          </cell>
          <cell r="D2140">
            <v>4178.24</v>
          </cell>
        </row>
        <row r="2141">
          <cell r="A2141" t="str">
            <v>1SDA037799R1</v>
          </cell>
          <cell r="B2141" t="str">
            <v>E4/MTP Downstream Earthing Switch 4000  4p W MP</v>
          </cell>
          <cell r="D2141">
            <v>5312.33</v>
          </cell>
        </row>
        <row r="2142">
          <cell r="A2142" t="str">
            <v>1SDA037792R1</v>
          </cell>
          <cell r="B2142" t="str">
            <v>E6/MTP Upstream Earthing Switch 6300  3p W MP</v>
          </cell>
          <cell r="D2142">
            <v>18355.47</v>
          </cell>
        </row>
        <row r="2143">
          <cell r="A2143" t="str">
            <v>1SDA037793R1</v>
          </cell>
          <cell r="B2143" t="str">
            <v>E6/MTP Upstream Earthing Switch 6300  4p W MP</v>
          </cell>
          <cell r="D2143">
            <v>22854.31</v>
          </cell>
        </row>
        <row r="2144">
          <cell r="A2144" t="str">
            <v>1SDA037800R1</v>
          </cell>
          <cell r="B2144" t="str">
            <v>E6/MTP Downstream Earthing Switch 6300  3p W MP</v>
          </cell>
          <cell r="D2144">
            <v>18355.47</v>
          </cell>
        </row>
        <row r="2145">
          <cell r="A2145" t="str">
            <v>1SDA037801R1</v>
          </cell>
          <cell r="B2145" t="str">
            <v>E6/MTP Downstream Earthing Switch 6300  4p W MP</v>
          </cell>
          <cell r="D2145">
            <v>22854.31</v>
          </cell>
        </row>
        <row r="2148">
          <cell r="B2148" t="str">
            <v>E1  -  FIXED PARTS</v>
          </cell>
        </row>
        <row r="2150">
          <cell r="A2150" t="str">
            <v>1SDA037821R1</v>
          </cell>
          <cell r="B2150" t="str">
            <v>E1 W FP 3p HR-HR</v>
          </cell>
          <cell r="D2150">
            <v>267.72000000000003</v>
          </cell>
        </row>
        <row r="2151">
          <cell r="A2151" t="str">
            <v>1SDA037872R1</v>
          </cell>
          <cell r="B2151" t="str">
            <v>E1 W FP 3p VR-VR</v>
          </cell>
          <cell r="D2151">
            <v>398.49</v>
          </cell>
        </row>
        <row r="2152">
          <cell r="A2152" t="str">
            <v>1SDA037922R1</v>
          </cell>
          <cell r="B2152" t="str">
            <v>E1 W FP 3p F-F</v>
          </cell>
          <cell r="D2152">
            <v>527.97</v>
          </cell>
        </row>
        <row r="2153">
          <cell r="A2153" t="str">
            <v>1SDA037972R1</v>
          </cell>
          <cell r="B2153" t="str">
            <v>E1 W FP 3p FL-FL</v>
          </cell>
          <cell r="D2153">
            <v>267.72000000000003</v>
          </cell>
        </row>
        <row r="2154">
          <cell r="A2154" t="str">
            <v>1SDA037826R1</v>
          </cell>
          <cell r="B2154" t="str">
            <v>E1 W FP 4p HR-HR</v>
          </cell>
          <cell r="D2154">
            <v>447.09</v>
          </cell>
        </row>
        <row r="2155">
          <cell r="A2155" t="str">
            <v>1SDA037877R1</v>
          </cell>
          <cell r="B2155" t="str">
            <v>E1 W FP 4p VR-VR</v>
          </cell>
          <cell r="D2155">
            <v>621.45000000000005</v>
          </cell>
        </row>
        <row r="2156">
          <cell r="A2156" t="str">
            <v>1SDA037927R1</v>
          </cell>
          <cell r="B2156" t="str">
            <v>E1 W FP 4p F-F</v>
          </cell>
          <cell r="D2156">
            <v>793.24</v>
          </cell>
        </row>
        <row r="2157">
          <cell r="A2157" t="str">
            <v>1SDA037977R1</v>
          </cell>
          <cell r="B2157" t="str">
            <v>E1 W FP 4p FL-FL</v>
          </cell>
          <cell r="D2157">
            <v>447.09</v>
          </cell>
        </row>
        <row r="2160">
          <cell r="B2160" t="str">
            <v>E2  -  FIXED PARTS</v>
          </cell>
        </row>
        <row r="2162">
          <cell r="A2162" t="str">
            <v>1SDA037822R1</v>
          </cell>
          <cell r="B2162" t="str">
            <v>E2 W FP 3p HR-HR</v>
          </cell>
          <cell r="D2162">
            <v>344.64</v>
          </cell>
        </row>
        <row r="2163">
          <cell r="A2163" t="str">
            <v>1SDA037873R1</v>
          </cell>
          <cell r="B2163" t="str">
            <v>E2 W FP 3p VR-VR</v>
          </cell>
          <cell r="D2163">
            <v>534.38</v>
          </cell>
        </row>
        <row r="2164">
          <cell r="A2164" t="str">
            <v>1SDA037923R1</v>
          </cell>
          <cell r="B2164" t="str">
            <v>E2 W FP 3p F-F</v>
          </cell>
          <cell r="D2164">
            <v>704.9</v>
          </cell>
        </row>
        <row r="2165">
          <cell r="A2165" t="str">
            <v>1SDA037973R1</v>
          </cell>
          <cell r="B2165" t="str">
            <v>E2 W FP 3p FL-FL</v>
          </cell>
          <cell r="D2165">
            <v>344.64</v>
          </cell>
        </row>
        <row r="2166">
          <cell r="A2166" t="str">
            <v>1SDA037827R1</v>
          </cell>
          <cell r="B2166" t="str">
            <v>E2 W FP 4p HR-HR</v>
          </cell>
          <cell r="D2166">
            <v>524.01</v>
          </cell>
        </row>
        <row r="2167">
          <cell r="A2167" t="str">
            <v>1SDA037886R1</v>
          </cell>
          <cell r="B2167" t="str">
            <v>E2 W FP 4p VR-VR</v>
          </cell>
          <cell r="D2167">
            <v>777</v>
          </cell>
        </row>
        <row r="2168">
          <cell r="A2168" t="str">
            <v>1SDA037928R1</v>
          </cell>
          <cell r="B2168" t="str">
            <v>E2 W FP 4p F-F</v>
          </cell>
          <cell r="D2168">
            <v>1003.5</v>
          </cell>
        </row>
        <row r="2169">
          <cell r="A2169" t="str">
            <v>1SDA037978R1</v>
          </cell>
          <cell r="B2169" t="str">
            <v>E2 W FP 4p FL-FL</v>
          </cell>
          <cell r="D2169">
            <v>524.01</v>
          </cell>
        </row>
        <row r="2172">
          <cell r="B2172" t="str">
            <v>E3  -  FIXED PARTS</v>
          </cell>
        </row>
        <row r="2174">
          <cell r="A2174" t="str">
            <v>1SDA037823R1</v>
          </cell>
          <cell r="B2174" t="str">
            <v>E3 W FP 3p HR-HR</v>
          </cell>
          <cell r="D2174">
            <v>281.56</v>
          </cell>
        </row>
        <row r="2175">
          <cell r="A2175" t="str">
            <v>1SDA037874R1</v>
          </cell>
          <cell r="B2175" t="str">
            <v>E3 W FP 3p VR-VR</v>
          </cell>
          <cell r="D2175">
            <v>509.26</v>
          </cell>
        </row>
        <row r="2176">
          <cell r="A2176" t="str">
            <v>1SDA037924R1</v>
          </cell>
          <cell r="B2176" t="str">
            <v>E3 W FP 3p F-F</v>
          </cell>
          <cell r="D2176">
            <v>641.82000000000005</v>
          </cell>
        </row>
        <row r="2177">
          <cell r="A2177" t="str">
            <v>1SDA037974R1</v>
          </cell>
          <cell r="B2177" t="str">
            <v>E3 W FP 3p FL-FL</v>
          </cell>
          <cell r="D2177">
            <v>281.56</v>
          </cell>
        </row>
        <row r="2178">
          <cell r="A2178" t="str">
            <v>1SDA037828R1</v>
          </cell>
          <cell r="B2178" t="str">
            <v>E3 W FP 4p HR-HR</v>
          </cell>
          <cell r="D2178">
            <v>569.1</v>
          </cell>
        </row>
        <row r="2179">
          <cell r="A2179" t="str">
            <v>1SDA037878R1</v>
          </cell>
          <cell r="B2179" t="str">
            <v>E3 W FP 4p VR-VR</v>
          </cell>
          <cell r="D2179">
            <v>872.69</v>
          </cell>
        </row>
        <row r="2180">
          <cell r="A2180" t="str">
            <v>1SDA037929R1</v>
          </cell>
          <cell r="B2180" t="str">
            <v>E3 W FP 4p F-F</v>
          </cell>
          <cell r="D2180">
            <v>1048.5899999999999</v>
          </cell>
        </row>
        <row r="2181">
          <cell r="A2181" t="str">
            <v>1SDA037979R1</v>
          </cell>
          <cell r="B2181" t="str">
            <v>E3 W FP 4p FL-FL</v>
          </cell>
          <cell r="D2181">
            <v>569.1</v>
          </cell>
        </row>
        <row r="2184">
          <cell r="B2184" t="str">
            <v>E4  -  FIXED PARTS</v>
          </cell>
        </row>
        <row r="2186">
          <cell r="A2186" t="str">
            <v>1SDA037824R1</v>
          </cell>
          <cell r="B2186" t="str">
            <v>E4 W FP 3p HR-HR</v>
          </cell>
          <cell r="D2186">
            <v>837</v>
          </cell>
        </row>
        <row r="2187">
          <cell r="A2187" t="str">
            <v>1SDA037875R1</v>
          </cell>
          <cell r="B2187" t="str">
            <v>E4 W FP 3p VR-VR</v>
          </cell>
          <cell r="D2187">
            <v>1108.79</v>
          </cell>
        </row>
        <row r="2188">
          <cell r="A2188" t="str">
            <v>1SDA037925R1</v>
          </cell>
          <cell r="B2188" t="str">
            <v>E4 W FP 3p F-F</v>
          </cell>
          <cell r="D2188">
            <v>1510.08</v>
          </cell>
        </row>
        <row r="2189">
          <cell r="A2189" t="str">
            <v>1SDA037975R1</v>
          </cell>
          <cell r="B2189" t="str">
            <v>E4 W FP 3p FL-FL</v>
          </cell>
          <cell r="D2189">
            <v>837</v>
          </cell>
        </row>
        <row r="2190">
          <cell r="A2190" t="str">
            <v>1SDA037829R1</v>
          </cell>
          <cell r="B2190" t="str">
            <v>E4 W FP 4p HR-HR</v>
          </cell>
          <cell r="D2190">
            <v>982.96</v>
          </cell>
        </row>
        <row r="2191">
          <cell r="A2191" t="str">
            <v>1SDA037879R1</v>
          </cell>
          <cell r="B2191" t="str">
            <v>E4 W FP 4p VR-VR</v>
          </cell>
          <cell r="D2191">
            <v>1345.36</v>
          </cell>
        </row>
        <row r="2192">
          <cell r="A2192" t="str">
            <v>1SDA037930R1</v>
          </cell>
          <cell r="B2192" t="str">
            <v>E4 W FP 4p F-F</v>
          </cell>
          <cell r="D2192">
            <v>1880.4</v>
          </cell>
        </row>
        <row r="2193">
          <cell r="A2193" t="str">
            <v>1SDA037980R1</v>
          </cell>
          <cell r="B2193" t="str">
            <v>E4 W FP 4p FL-FL</v>
          </cell>
          <cell r="D2193">
            <v>982.96</v>
          </cell>
        </row>
        <row r="2196">
          <cell r="B2196" t="str">
            <v>E6  -  FIXED PARTS</v>
          </cell>
        </row>
        <row r="2198">
          <cell r="A2198" t="str">
            <v>1SDA037825R1</v>
          </cell>
          <cell r="B2198" t="str">
            <v>E6 W FP 3p HR-HR</v>
          </cell>
          <cell r="D2198">
            <v>1654.56</v>
          </cell>
        </row>
        <row r="2199">
          <cell r="A2199" t="str">
            <v>1SDA037876R1</v>
          </cell>
          <cell r="B2199" t="str">
            <v>E6 W FP 3p VR-VR</v>
          </cell>
          <cell r="D2199">
            <v>2198.15</v>
          </cell>
        </row>
        <row r="2200">
          <cell r="A2200" t="str">
            <v>1SDA037926R1</v>
          </cell>
          <cell r="B2200" t="str">
            <v>E6 W FP 3p F-F</v>
          </cell>
          <cell r="D2200">
            <v>2462.2600000000002</v>
          </cell>
        </row>
        <row r="2201">
          <cell r="A2201" t="str">
            <v>1SDA037976R1</v>
          </cell>
          <cell r="B2201" t="str">
            <v>E6 W FP 3p FL-FL</v>
          </cell>
          <cell r="D2201">
            <v>1654.56</v>
          </cell>
        </row>
        <row r="2202">
          <cell r="A2202" t="str">
            <v>1SDA037830R1</v>
          </cell>
          <cell r="B2202" t="str">
            <v>E6 W FP 4p HR-HR</v>
          </cell>
          <cell r="D2202">
            <v>2101.29</v>
          </cell>
        </row>
        <row r="2203">
          <cell r="A2203" t="str">
            <v>1SDA037880R1</v>
          </cell>
          <cell r="B2203" t="str">
            <v>E6 W FP 4p VR-VR</v>
          </cell>
          <cell r="D2203">
            <v>2826.09</v>
          </cell>
        </row>
        <row r="2204">
          <cell r="A2204" t="str">
            <v>1SDA037931R1</v>
          </cell>
          <cell r="B2204" t="str">
            <v>E6 W FP 4p F-F</v>
          </cell>
          <cell r="D2204">
            <v>3178.22</v>
          </cell>
        </row>
        <row r="2205">
          <cell r="A2205" t="str">
            <v>1SDA037981R1</v>
          </cell>
          <cell r="B2205" t="str">
            <v>E6 W FP 4p FL-FL</v>
          </cell>
          <cell r="D2205">
            <v>2101.29</v>
          </cell>
        </row>
        <row r="2209">
          <cell r="B2209" t="str">
            <v>ACCESSORIES</v>
          </cell>
        </row>
        <row r="2212">
          <cell r="B2212" t="str">
            <v>CONVERSION KITS</v>
          </cell>
        </row>
        <row r="2214">
          <cell r="A2214" t="str">
            <v>1SDA038052R1</v>
          </cell>
          <cell r="B2214" t="str">
            <v>KIT 1/2 3p F HR&gt;F VR E1</v>
          </cell>
          <cell r="D2214">
            <v>65.38</v>
          </cell>
        </row>
        <row r="2215">
          <cell r="A2215" t="str">
            <v>1SDA038053R1</v>
          </cell>
          <cell r="B2215" t="str">
            <v>KIT 1/2 3p F HR&gt;F VR E2</v>
          </cell>
          <cell r="D2215">
            <v>94.87</v>
          </cell>
        </row>
        <row r="2216">
          <cell r="A2216" t="str">
            <v>1SDA038054R1</v>
          </cell>
          <cell r="B2216" t="str">
            <v>KIT 1/2 3p F HR&gt;F VR E3</v>
          </cell>
          <cell r="D2216">
            <v>113.85</v>
          </cell>
        </row>
        <row r="2217">
          <cell r="A2217" t="str">
            <v>1SDA038055R1</v>
          </cell>
          <cell r="B2217" t="str">
            <v>KIT 1/2 3p F HR&gt;F VR E4</v>
          </cell>
          <cell r="D2217">
            <v>135.9</v>
          </cell>
        </row>
        <row r="2218">
          <cell r="A2218" t="str">
            <v>1SDA038056R1</v>
          </cell>
          <cell r="B2218" t="str">
            <v>KIT 1/2 3p F HR&gt;F VR E6</v>
          </cell>
          <cell r="D2218">
            <v>271.79000000000002</v>
          </cell>
        </row>
        <row r="2219">
          <cell r="A2219" t="str">
            <v>1SDA038057R1</v>
          </cell>
          <cell r="B2219" t="str">
            <v>KIT 1/2 4p F HR&gt;F VR E1</v>
          </cell>
          <cell r="D2219">
            <v>87.18</v>
          </cell>
        </row>
        <row r="2220">
          <cell r="A2220" t="str">
            <v>1SDA038058R1</v>
          </cell>
          <cell r="B2220" t="str">
            <v>KIT 1/2 4p F HR&gt;F VR E2</v>
          </cell>
          <cell r="D2220">
            <v>126.5</v>
          </cell>
        </row>
        <row r="2221">
          <cell r="A2221" t="str">
            <v>1SDA038059R1</v>
          </cell>
          <cell r="B2221" t="str">
            <v>KIT 1/2 4p F HR&gt;F VR E3</v>
          </cell>
          <cell r="D2221">
            <v>151.79</v>
          </cell>
        </row>
        <row r="2222">
          <cell r="A2222" t="str">
            <v>1SDA038060R1</v>
          </cell>
          <cell r="B2222" t="str">
            <v>KIT 1/2 4p F HR&gt;F VR E4</v>
          </cell>
          <cell r="D2222">
            <v>181.19</v>
          </cell>
        </row>
        <row r="2223">
          <cell r="A2223" t="str">
            <v>1SDA038061R1</v>
          </cell>
          <cell r="B2223" t="str">
            <v>KIT 1/2 4p F HR&gt;F VR E6</v>
          </cell>
          <cell r="D2223">
            <v>362.4</v>
          </cell>
        </row>
        <row r="2224">
          <cell r="A2224" t="str">
            <v>1SDA038062R1</v>
          </cell>
          <cell r="B2224" t="str">
            <v>KIT 1/2 3p F HR&gt;F F E1</v>
          </cell>
          <cell r="D2224">
            <v>130.13</v>
          </cell>
        </row>
        <row r="2225">
          <cell r="A2225" t="str">
            <v>1SDA038063R1</v>
          </cell>
          <cell r="B2225" t="str">
            <v>KIT 1/2 3p F HR&gt;F F E2</v>
          </cell>
          <cell r="D2225">
            <v>180.13</v>
          </cell>
        </row>
        <row r="2226">
          <cell r="A2226" t="str">
            <v>1SDA038064R1</v>
          </cell>
          <cell r="B2226" t="str">
            <v>KIT 1/2 3p F HR&gt;F F E3</v>
          </cell>
          <cell r="D2226">
            <v>180.13</v>
          </cell>
        </row>
        <row r="2227">
          <cell r="A2227" t="str">
            <v>1SDA038065R1</v>
          </cell>
          <cell r="B2227" t="str">
            <v>KIT 1/2 3p F HR&gt;F F E4</v>
          </cell>
          <cell r="D2227">
            <v>336.54</v>
          </cell>
        </row>
        <row r="2228">
          <cell r="A2228" t="str">
            <v>1SDA038066R1</v>
          </cell>
          <cell r="B2228" t="str">
            <v>KIT 1/2 3p F HR&gt;F F E5</v>
          </cell>
          <cell r="D2228">
            <v>403.85</v>
          </cell>
        </row>
        <row r="2229">
          <cell r="A2229" t="str">
            <v>1SDA038067R1</v>
          </cell>
          <cell r="B2229" t="str">
            <v>KIT 1/2 4p F HR&gt;F F E1</v>
          </cell>
          <cell r="D2229">
            <v>173.08</v>
          </cell>
        </row>
        <row r="2230">
          <cell r="A2230" t="str">
            <v>1SDA038068R1</v>
          </cell>
          <cell r="B2230" t="str">
            <v>KIT 1/2 4p F HR&gt;F F E2</v>
          </cell>
          <cell r="D2230">
            <v>239.74</v>
          </cell>
        </row>
        <row r="2231">
          <cell r="A2231" t="str">
            <v>1SDA038069R1</v>
          </cell>
          <cell r="B2231" t="str">
            <v>KIT 1/2 4p F HR&gt;F F E3</v>
          </cell>
          <cell r="D2231">
            <v>239.74</v>
          </cell>
        </row>
        <row r="2232">
          <cell r="A2232" t="str">
            <v>1SDA038070R1</v>
          </cell>
          <cell r="B2232" t="str">
            <v>KIT 1/2 4p F HR&gt;F F E4</v>
          </cell>
          <cell r="D2232">
            <v>448.72</v>
          </cell>
        </row>
        <row r="2233">
          <cell r="A2233" t="str">
            <v>1SDA038071R1</v>
          </cell>
          <cell r="B2233" t="str">
            <v>KIT 1/2 4p F HR&gt;F F E6</v>
          </cell>
          <cell r="D2233">
            <v>538.46</v>
          </cell>
        </row>
        <row r="2236">
          <cell r="B2236" t="str">
            <v>OVERCURRENT RELEASES</v>
          </cell>
        </row>
        <row r="2238">
          <cell r="A2238" t="str">
            <v>1SDA038013R1</v>
          </cell>
          <cell r="B2238" t="str">
            <v>PR111/P LI    E1-6</v>
          </cell>
          <cell r="D2238">
            <v>192.31</v>
          </cell>
        </row>
        <row r="2239">
          <cell r="A2239" t="str">
            <v>1SDA038012R1</v>
          </cell>
          <cell r="B2239" t="str">
            <v>PR111/P LSI  E1-6</v>
          </cell>
          <cell r="D2239">
            <v>310.51</v>
          </cell>
        </row>
        <row r="2240">
          <cell r="A2240" t="str">
            <v>1SDA038011R1</v>
          </cell>
          <cell r="B2240" t="str">
            <v>PR111/P LSIG E1-6</v>
          </cell>
          <cell r="D2240">
            <v>608.15</v>
          </cell>
        </row>
        <row r="2241">
          <cell r="A2241" t="str">
            <v>1SDA038010R1</v>
          </cell>
          <cell r="B2241" t="str">
            <v>PR112/P LSI  E1-6</v>
          </cell>
          <cell r="D2241">
            <v>546.9</v>
          </cell>
        </row>
        <row r="2242">
          <cell r="A2242" t="str">
            <v>1SDA038009R1</v>
          </cell>
          <cell r="B2242" t="str">
            <v>PR112/P LSIG E1-6</v>
          </cell>
          <cell r="D2242">
            <v>844.54</v>
          </cell>
        </row>
        <row r="2245">
          <cell r="B2245" t="str">
            <v>CURRENT TRANSFORMERS</v>
          </cell>
        </row>
        <row r="2247">
          <cell r="A2247" t="str">
            <v>1SDA038014R1</v>
          </cell>
          <cell r="B2247" t="str">
            <v>CTs In= 250A 3p E1/2</v>
          </cell>
          <cell r="D2247">
            <v>133.9</v>
          </cell>
        </row>
        <row r="2248">
          <cell r="A2248" t="str">
            <v>1SDA038020R1</v>
          </cell>
          <cell r="B2248" t="str">
            <v>CTs In= 250A 4p E1/2</v>
          </cell>
          <cell r="D2248">
            <v>178.53</v>
          </cell>
        </row>
        <row r="2249">
          <cell r="A2249" t="str">
            <v>1SDA038015R1</v>
          </cell>
          <cell r="B2249" t="str">
            <v>CTs In= 400A 3p E1/2</v>
          </cell>
          <cell r="D2249">
            <v>133.9</v>
          </cell>
        </row>
        <row r="2250">
          <cell r="A2250" t="str">
            <v>1SDA038021R1</v>
          </cell>
          <cell r="B2250" t="str">
            <v>CTs In= 400A 4p E1/2</v>
          </cell>
          <cell r="D2250">
            <v>178.53</v>
          </cell>
        </row>
        <row r="2251">
          <cell r="A2251" t="str">
            <v>1SDA038016R1</v>
          </cell>
          <cell r="B2251" t="str">
            <v>CTs In= 800A 3p E1/2</v>
          </cell>
          <cell r="D2251">
            <v>133.9</v>
          </cell>
        </row>
        <row r="2252">
          <cell r="A2252" t="str">
            <v>1SDA038022R1</v>
          </cell>
          <cell r="B2252" t="str">
            <v>CTs In= 800A 4p E1/2</v>
          </cell>
          <cell r="D2252">
            <v>178.53</v>
          </cell>
        </row>
        <row r="2253">
          <cell r="A2253" t="str">
            <v>1SDA038017R1</v>
          </cell>
          <cell r="B2253" t="str">
            <v>CTs In=1250A 3p E1/2</v>
          </cell>
          <cell r="D2253">
            <v>133.9</v>
          </cell>
        </row>
        <row r="2254">
          <cell r="A2254" t="str">
            <v>1SDA038023R1</v>
          </cell>
          <cell r="B2254" t="str">
            <v>CTs In=1250A 4p E1/2</v>
          </cell>
          <cell r="D2254">
            <v>178.53</v>
          </cell>
        </row>
        <row r="2255">
          <cell r="A2255" t="str">
            <v>1SDA038018R1</v>
          </cell>
          <cell r="B2255" t="str">
            <v>CTs In=1600A 3p E2</v>
          </cell>
          <cell r="D2255">
            <v>133.9</v>
          </cell>
        </row>
        <row r="2256">
          <cell r="A2256" t="str">
            <v>1SDA038024R1</v>
          </cell>
          <cell r="B2256" t="str">
            <v>CTs In=1600A 4p E2</v>
          </cell>
          <cell r="D2256">
            <v>178.53</v>
          </cell>
        </row>
        <row r="2257">
          <cell r="A2257" t="str">
            <v>1SDA038019R1</v>
          </cell>
          <cell r="B2257" t="str">
            <v>CTs In=2000A 3p E2</v>
          </cell>
          <cell r="D2257">
            <v>133.9</v>
          </cell>
        </row>
        <row r="2258">
          <cell r="A2258" t="str">
            <v>1SDA038025R1</v>
          </cell>
          <cell r="B2258" t="str">
            <v>CTs In=2000A 4p E2</v>
          </cell>
          <cell r="D2258">
            <v>178.53</v>
          </cell>
        </row>
        <row r="2259">
          <cell r="A2259" t="str">
            <v>1SDA038026R1</v>
          </cell>
          <cell r="B2259" t="str">
            <v>CTs In= 800A 3p E3</v>
          </cell>
          <cell r="D2259">
            <v>178.53</v>
          </cell>
        </row>
        <row r="2260">
          <cell r="A2260" t="str">
            <v>1SDA038032R1</v>
          </cell>
          <cell r="B2260" t="str">
            <v>CTs In= 800A 4p E3</v>
          </cell>
          <cell r="D2260">
            <v>223.17</v>
          </cell>
        </row>
        <row r="2261">
          <cell r="A2261" t="str">
            <v>1SDA038027R1</v>
          </cell>
          <cell r="B2261" t="str">
            <v>CTs In=1250A 3p E3</v>
          </cell>
          <cell r="D2261">
            <v>178.53</v>
          </cell>
        </row>
        <row r="2262">
          <cell r="A2262" t="str">
            <v>1SDA038033R1</v>
          </cell>
          <cell r="B2262" t="str">
            <v>CTs In=1250A 4p E3</v>
          </cell>
          <cell r="D2262">
            <v>223.17</v>
          </cell>
        </row>
        <row r="2263">
          <cell r="A2263" t="str">
            <v>1SDA038028R1</v>
          </cell>
          <cell r="B2263" t="str">
            <v>CTs In=1600A 3p E3</v>
          </cell>
          <cell r="D2263">
            <v>178.53</v>
          </cell>
        </row>
        <row r="2264">
          <cell r="A2264" t="str">
            <v>1SDA038034R1</v>
          </cell>
          <cell r="B2264" t="str">
            <v>CTs In=1600A 4p E3</v>
          </cell>
          <cell r="D2264">
            <v>223.17</v>
          </cell>
        </row>
        <row r="2265">
          <cell r="A2265" t="str">
            <v>1SDA038029R1</v>
          </cell>
          <cell r="B2265" t="str">
            <v>CTs In=2000A 3p E3</v>
          </cell>
          <cell r="D2265">
            <v>178.53</v>
          </cell>
        </row>
        <row r="2266">
          <cell r="A2266" t="str">
            <v>1SDA038035R1</v>
          </cell>
          <cell r="B2266" t="str">
            <v>CTs In=2000A 4p E3</v>
          </cell>
          <cell r="D2266">
            <v>223.17</v>
          </cell>
        </row>
        <row r="2267">
          <cell r="A2267" t="str">
            <v>1SDA038030R1</v>
          </cell>
          <cell r="B2267" t="str">
            <v>CTs In=2500A 3p E3</v>
          </cell>
          <cell r="D2267">
            <v>178.53</v>
          </cell>
        </row>
        <row r="2268">
          <cell r="A2268" t="str">
            <v>1SDA038036R1</v>
          </cell>
          <cell r="B2268" t="str">
            <v>CTs In=2500A 4p E3</v>
          </cell>
          <cell r="D2268">
            <v>223.17</v>
          </cell>
        </row>
        <row r="2269">
          <cell r="A2269" t="str">
            <v>1SDA038031R1</v>
          </cell>
          <cell r="B2269" t="str">
            <v>CTs In=3200A 3p E3</v>
          </cell>
          <cell r="D2269">
            <v>178.53</v>
          </cell>
        </row>
        <row r="2270">
          <cell r="A2270" t="str">
            <v>1SDA038037R1</v>
          </cell>
          <cell r="B2270" t="str">
            <v>CTs In=3200A 4p E3</v>
          </cell>
          <cell r="D2270">
            <v>223.17</v>
          </cell>
        </row>
        <row r="2271">
          <cell r="A2271" t="str">
            <v>1SDA038038R1</v>
          </cell>
          <cell r="B2271" t="str">
            <v>CTs In=2000A 3p E4</v>
          </cell>
          <cell r="D2271">
            <v>267.79000000000002</v>
          </cell>
        </row>
        <row r="2272">
          <cell r="A2272" t="str">
            <v>1SDA038041R1</v>
          </cell>
          <cell r="B2272" t="str">
            <v>CTs In=2000A 4p E4</v>
          </cell>
          <cell r="D2272">
            <v>357.05</v>
          </cell>
        </row>
        <row r="2273">
          <cell r="A2273" t="str">
            <v>1SDA038039R1</v>
          </cell>
          <cell r="B2273" t="str">
            <v>CTs In=3200A 3p E4</v>
          </cell>
          <cell r="D2273">
            <v>267.79000000000002</v>
          </cell>
        </row>
        <row r="2274">
          <cell r="A2274" t="str">
            <v>1SDA038042R1</v>
          </cell>
          <cell r="B2274" t="str">
            <v>CTs In=3200A 4p E4</v>
          </cell>
          <cell r="D2274">
            <v>357.05</v>
          </cell>
        </row>
        <row r="2275">
          <cell r="A2275" t="str">
            <v>1SDA038040R1</v>
          </cell>
          <cell r="B2275" t="str">
            <v>CTs In=4000A 3p E4</v>
          </cell>
          <cell r="D2275">
            <v>267.79000000000002</v>
          </cell>
        </row>
        <row r="2276">
          <cell r="A2276" t="str">
            <v>1SDA038043R1</v>
          </cell>
          <cell r="B2276" t="str">
            <v>CTs In=4000A 4p E4</v>
          </cell>
          <cell r="D2276">
            <v>357.05</v>
          </cell>
        </row>
        <row r="2277">
          <cell r="A2277" t="str">
            <v>1SDA038044R1</v>
          </cell>
          <cell r="B2277" t="str">
            <v>CTs In=3200A 3p E6</v>
          </cell>
          <cell r="D2277">
            <v>357.05</v>
          </cell>
        </row>
        <row r="2278">
          <cell r="A2278" t="str">
            <v>1SDA038048R1</v>
          </cell>
          <cell r="B2278" t="str">
            <v>CTs In=3200A 4p E6</v>
          </cell>
          <cell r="D2278">
            <v>446.33</v>
          </cell>
        </row>
        <row r="2279">
          <cell r="A2279" t="str">
            <v>1SDA038045R1</v>
          </cell>
          <cell r="B2279" t="str">
            <v>CTs In=4000A 3p E6</v>
          </cell>
          <cell r="D2279">
            <v>357.05</v>
          </cell>
        </row>
        <row r="2280">
          <cell r="A2280" t="str">
            <v>1SDA038049R1</v>
          </cell>
          <cell r="B2280" t="str">
            <v>CTs In=4000A 4p E6</v>
          </cell>
          <cell r="D2280">
            <v>446.33</v>
          </cell>
        </row>
        <row r="2281">
          <cell r="A2281" t="str">
            <v>1SDA038046R1</v>
          </cell>
          <cell r="B2281" t="str">
            <v>CTs In=5000A 3p E6</v>
          </cell>
          <cell r="D2281">
            <v>357.05</v>
          </cell>
        </row>
        <row r="2282">
          <cell r="A2282" t="str">
            <v>1SDA038050R1</v>
          </cell>
          <cell r="B2282" t="str">
            <v>CTs In=5000A 4p E6</v>
          </cell>
          <cell r="D2282">
            <v>446.33</v>
          </cell>
        </row>
        <row r="2283">
          <cell r="A2283" t="str">
            <v>1SDA038047R1</v>
          </cell>
          <cell r="B2283" t="str">
            <v>CTs In=6300A 3p E6</v>
          </cell>
          <cell r="D2283">
            <v>357.05</v>
          </cell>
        </row>
        <row r="2284">
          <cell r="A2284" t="str">
            <v>1SDA038051R1</v>
          </cell>
          <cell r="B2284" t="str">
            <v>CTs In=6300A 4p E6</v>
          </cell>
          <cell r="D2284">
            <v>446.33</v>
          </cell>
        </row>
        <row r="2286">
          <cell r="A2286" t="str">
            <v>1SDA038269R1</v>
          </cell>
          <cell r="B2286" t="str">
            <v>CTs  EXT. NEUTRAL In= 250A E1-2</v>
          </cell>
          <cell r="D2286">
            <v>89.27</v>
          </cell>
        </row>
        <row r="2287">
          <cell r="A2287" t="str">
            <v>1SDA038270R1</v>
          </cell>
          <cell r="B2287" t="str">
            <v>CTs  EXT. NEUTRAL In= 400A E1-2</v>
          </cell>
          <cell r="D2287">
            <v>89.27</v>
          </cell>
        </row>
        <row r="2288">
          <cell r="A2288" t="str">
            <v>1SDA038271R1</v>
          </cell>
          <cell r="B2288" t="str">
            <v>CTs  EXT. NEUTRAL In= 800A E1-2</v>
          </cell>
          <cell r="D2288">
            <v>89.27</v>
          </cell>
        </row>
        <row r="2289">
          <cell r="A2289" t="str">
            <v>1SDA038272R1</v>
          </cell>
          <cell r="B2289" t="str">
            <v>CTs  EXT. NEUTRAL In=1250A E1-2</v>
          </cell>
          <cell r="D2289">
            <v>89.27</v>
          </cell>
        </row>
        <row r="2290">
          <cell r="A2290" t="str">
            <v>1SDA038273R1</v>
          </cell>
          <cell r="B2290" t="str">
            <v>CTs  EXT. NEUTRAL In=1600A E2</v>
          </cell>
          <cell r="D2290">
            <v>89.27</v>
          </cell>
        </row>
        <row r="2291">
          <cell r="A2291" t="str">
            <v>1SDA038274R1</v>
          </cell>
          <cell r="B2291" t="str">
            <v>CTs  EXT. NEUTRAL In=2000A E2-4</v>
          </cell>
          <cell r="D2291">
            <v>89.27</v>
          </cell>
        </row>
        <row r="2292">
          <cell r="A2292" t="str">
            <v>1SDA038275R1</v>
          </cell>
          <cell r="B2292" t="str">
            <v>CTs  EXT. NEUTRAL In=3200A E4</v>
          </cell>
          <cell r="D2292">
            <v>89.27</v>
          </cell>
        </row>
        <row r="2293">
          <cell r="A2293" t="str">
            <v>1SDA038276R1</v>
          </cell>
          <cell r="B2293" t="str">
            <v>CTs  EXT. NEUTRAL In=4000A E4</v>
          </cell>
          <cell r="D2293">
            <v>89.27</v>
          </cell>
        </row>
        <row r="2294">
          <cell r="A2294" t="str">
            <v>1SDA038277R1</v>
          </cell>
          <cell r="B2294" t="str">
            <v>CTs  EXT. NEUTRAL In= 800A E3</v>
          </cell>
          <cell r="D2294">
            <v>111.59</v>
          </cell>
        </row>
        <row r="2295">
          <cell r="A2295" t="str">
            <v>1SDA038278R1</v>
          </cell>
          <cell r="B2295" t="str">
            <v>CTs  EXT. NEUTRAL In=1250A E3</v>
          </cell>
          <cell r="D2295">
            <v>111.59</v>
          </cell>
        </row>
        <row r="2296">
          <cell r="A2296" t="str">
            <v>1SDA038279R1</v>
          </cell>
          <cell r="B2296" t="str">
            <v>CTs  EXT. NEUTRAL In=1600A E3</v>
          </cell>
          <cell r="D2296">
            <v>111.59</v>
          </cell>
        </row>
        <row r="2297">
          <cell r="A2297" t="str">
            <v>1SDA038280R1</v>
          </cell>
          <cell r="B2297" t="str">
            <v>CTs  EXT. NEUTRAL In=2000A E3</v>
          </cell>
          <cell r="D2297">
            <v>111.59</v>
          </cell>
        </row>
        <row r="2298">
          <cell r="A2298" t="str">
            <v>1SDA038281R1</v>
          </cell>
          <cell r="B2298" t="str">
            <v>CTs  EXT. NEUTRAL In=2500A E3</v>
          </cell>
          <cell r="D2298">
            <v>111.59</v>
          </cell>
        </row>
        <row r="2299">
          <cell r="A2299" t="str">
            <v>1SDA038282R1</v>
          </cell>
          <cell r="B2299" t="str">
            <v>CTs  EXT. NEUTRAL In=3200A E3-6</v>
          </cell>
          <cell r="D2299">
            <v>111.59</v>
          </cell>
        </row>
        <row r="2300">
          <cell r="A2300" t="str">
            <v>1SDA038283R1</v>
          </cell>
          <cell r="B2300" t="str">
            <v>CTs  EXT. NEUTRAL In=4000A E6</v>
          </cell>
          <cell r="D2300">
            <v>111.59</v>
          </cell>
        </row>
        <row r="2301">
          <cell r="A2301" t="str">
            <v>1SDA038284R1</v>
          </cell>
          <cell r="B2301" t="str">
            <v>CTs  EXT. NEUTRAL In=5000A E6</v>
          </cell>
          <cell r="D2301">
            <v>111.59</v>
          </cell>
        </row>
        <row r="2302">
          <cell r="A2302" t="str">
            <v>1SDA038285R1</v>
          </cell>
          <cell r="B2302" t="str">
            <v>CTs  EXT. NEUTRAL In=6300A E6</v>
          </cell>
          <cell r="D2302">
            <v>145.06</v>
          </cell>
        </row>
        <row r="2305">
          <cell r="B2305" t="str">
            <v>KEY LOCK / PADLOCK</v>
          </cell>
        </row>
        <row r="2307">
          <cell r="A2307" t="str">
            <v>1SDA038346R1</v>
          </cell>
          <cell r="B2307" t="str">
            <v>KEY LOCK IN OPEN POS. N. 3004222  E1/6</v>
          </cell>
          <cell r="D2307">
            <v>26.37</v>
          </cell>
        </row>
        <row r="2308">
          <cell r="A2308" t="str">
            <v>1SDA038347R1</v>
          </cell>
          <cell r="B2308" t="str">
            <v>KEY LOCK IN OPEN POS. N. 0025431  E1/6</v>
          </cell>
          <cell r="D2308">
            <v>26.37</v>
          </cell>
        </row>
        <row r="2309">
          <cell r="A2309" t="str">
            <v>1SDA038348R1</v>
          </cell>
          <cell r="B2309" t="str">
            <v>KEY LOCK IN OPEN POS. N. 0233424  E1/6</v>
          </cell>
          <cell r="D2309">
            <v>26.37</v>
          </cell>
        </row>
        <row r="2310">
          <cell r="A2310" t="str">
            <v>1SDA038349R1</v>
          </cell>
          <cell r="B2310" t="str">
            <v>KEY LOCK IN OPEN POS. N. 0335452  E1/6</v>
          </cell>
          <cell r="D2310">
            <v>26.37</v>
          </cell>
        </row>
        <row r="2311">
          <cell r="A2311" t="str">
            <v>1SDA038350R1</v>
          </cell>
          <cell r="B2311" t="str">
            <v>KEY LOCK IN OPEN POS. DIFFERENT KEYS  E1/6</v>
          </cell>
          <cell r="D2311">
            <v>26.37</v>
          </cell>
        </row>
        <row r="2312">
          <cell r="A2312" t="str">
            <v>1SDA038351R1</v>
          </cell>
          <cell r="B2312" t="str">
            <v>PADLOCK DEV.IN OPEN POS. E1/6</v>
          </cell>
          <cell r="D2312">
            <v>22.32</v>
          </cell>
        </row>
        <row r="2313">
          <cell r="A2313" t="str">
            <v>1SDA038352R1</v>
          </cell>
          <cell r="B2313" t="str">
            <v>KEY-PADL.DEV. CONN-ISOLATED POS. N.3004222 E1/6</v>
          </cell>
          <cell r="D2313">
            <v>35.71</v>
          </cell>
        </row>
        <row r="2314">
          <cell r="A2314" t="str">
            <v>1SDA038353R1</v>
          </cell>
          <cell r="B2314" t="str">
            <v>KEY-PADL.DEV. CONN-ISOLATED POS. N.0025451 E1/6</v>
          </cell>
          <cell r="D2314">
            <v>35.71</v>
          </cell>
        </row>
        <row r="2315">
          <cell r="A2315" t="str">
            <v>1SDA038354R1</v>
          </cell>
          <cell r="B2315" t="str">
            <v>KEY-PADL.DEV. CONN-ISOLATED POS. N.0233424 E1/6</v>
          </cell>
          <cell r="D2315">
            <v>35.71</v>
          </cell>
        </row>
        <row r="2316">
          <cell r="A2316" t="str">
            <v>1SDA038355R1</v>
          </cell>
          <cell r="B2316" t="str">
            <v>KEY-PADL.DEV. CONN-ISOLATED POS. N.0335452 E1/6</v>
          </cell>
          <cell r="D2316">
            <v>35.71</v>
          </cell>
        </row>
        <row r="2317">
          <cell r="A2317" t="str">
            <v>1SDA038356R1</v>
          </cell>
          <cell r="B2317" t="str">
            <v>KEY-PADL.DEV. CONN-ISOLATED POS. DIFF.KEYS E1/6</v>
          </cell>
          <cell r="D2317">
            <v>35.71</v>
          </cell>
        </row>
        <row r="2318">
          <cell r="A2318" t="str">
            <v>1SDA038357R1</v>
          </cell>
          <cell r="B2318" t="str">
            <v>ACCESSORY FOR LOCK IN INS/WITHDRAWN POS. E1/6</v>
          </cell>
          <cell r="D2318">
            <v>8.0399999999999991</v>
          </cell>
        </row>
        <row r="2319">
          <cell r="A2319" t="str">
            <v>1SDA045039R2</v>
          </cell>
          <cell r="B2319" t="str">
            <v>MECHANICAL LOCK FOR COMPARTMENT DOOR</v>
          </cell>
          <cell r="D2319">
            <v>138.46</v>
          </cell>
        </row>
        <row r="2321">
          <cell r="B2321" t="str">
            <v>INTERLOCK</v>
          </cell>
        </row>
        <row r="2323">
          <cell r="A2323" t="str">
            <v>1SDA038366R1</v>
          </cell>
          <cell r="B2323" t="str">
            <v>ACCESSORY FOR INTERLOCK  E1/2</v>
          </cell>
          <cell r="D2323">
            <v>69.23</v>
          </cell>
        </row>
        <row r="2324">
          <cell r="A2324" t="str">
            <v>1SDA038366R1</v>
          </cell>
          <cell r="B2324" t="str">
            <v>ACCESSORY FOR INTERLOCK  E1/2</v>
          </cell>
          <cell r="D2324">
            <v>69.23</v>
          </cell>
        </row>
        <row r="2325">
          <cell r="A2325" t="str">
            <v>1SDA038367R1</v>
          </cell>
          <cell r="B2325" t="str">
            <v>ACCESSORY FOR INTERLOCK  E3</v>
          </cell>
          <cell r="D2325">
            <v>69.23</v>
          </cell>
        </row>
        <row r="2326">
          <cell r="A2326" t="str">
            <v>1SDA038368R1</v>
          </cell>
          <cell r="B2326" t="str">
            <v>ACCESSORY FOR INTERLOCK  E4 3 POLE</v>
          </cell>
          <cell r="D2326">
            <v>69.23</v>
          </cell>
        </row>
        <row r="2327">
          <cell r="A2327" t="str">
            <v>1SDA043466R1</v>
          </cell>
          <cell r="B2327" t="str">
            <v>ACCESSORY FOR INTERLOCK  E4 4 POLE - E6 3 POLE</v>
          </cell>
          <cell r="D2327">
            <v>69.23</v>
          </cell>
        </row>
        <row r="2328">
          <cell r="A2328" t="str">
            <v>1SDA038369R1</v>
          </cell>
          <cell r="B2328" t="str">
            <v>ACCESSORY FOR INTERLOCK  E6</v>
          </cell>
          <cell r="D2328">
            <v>69.23</v>
          </cell>
        </row>
        <row r="2329">
          <cell r="A2329" t="str">
            <v>1SDA038364R1</v>
          </cell>
          <cell r="B2329" t="str">
            <v>ACCESSORY INTERLOCK W FP -ABD  E1/6</v>
          </cell>
          <cell r="D2329">
            <v>153.85</v>
          </cell>
        </row>
        <row r="2330">
          <cell r="A2330" t="str">
            <v>1SDA038364R1</v>
          </cell>
          <cell r="B2330" t="str">
            <v>ACCESSORY INTERLOCK W FP -ABD  E1/6</v>
          </cell>
          <cell r="D2330">
            <v>153.85</v>
          </cell>
        </row>
        <row r="2331">
          <cell r="A2331" t="str">
            <v>1SDA038364R1</v>
          </cell>
          <cell r="B2331" t="str">
            <v>ACCESSORY INTERLOCK W FP -ABD  E1/6</v>
          </cell>
          <cell r="D2331">
            <v>153.85</v>
          </cell>
        </row>
        <row r="2332">
          <cell r="A2332" t="str">
            <v>1SDA038365R1</v>
          </cell>
          <cell r="B2332" t="str">
            <v>ACCESSORY INTERLOCK W FP -C  E1/6</v>
          </cell>
          <cell r="D2332">
            <v>153.85</v>
          </cell>
        </row>
        <row r="2333">
          <cell r="A2333" t="str">
            <v>1SDA038329R1</v>
          </cell>
          <cell r="B2333" t="str">
            <v>INTERLOCK CABLES 2CB.S HORIZ.  -A- E1/6</v>
          </cell>
          <cell r="D2333">
            <v>74.36</v>
          </cell>
        </row>
        <row r="2334">
          <cell r="A2334" t="str">
            <v>1SDA038333R1</v>
          </cell>
          <cell r="B2334" t="str">
            <v>INTERLOCK CABLES 2CB.S VERT.  -A-  E1/6</v>
          </cell>
          <cell r="D2334">
            <v>74.36</v>
          </cell>
        </row>
        <row r="2335">
          <cell r="A2335" t="str">
            <v>1SDA038330R1</v>
          </cell>
          <cell r="B2335" t="str">
            <v>INTERLOCK CABLES 3CB.S HORIZ.  -B-  E1/6</v>
          </cell>
          <cell r="D2335">
            <v>74.36</v>
          </cell>
        </row>
        <row r="2336">
          <cell r="A2336" t="str">
            <v>1SDA038334R1</v>
          </cell>
          <cell r="B2336" t="str">
            <v>INTERLOCK CABLES 3CB.S VERT.  -B-  E1/6</v>
          </cell>
          <cell r="D2336">
            <v>74.36</v>
          </cell>
        </row>
        <row r="2337">
          <cell r="A2337" t="str">
            <v>1SDA038331R1</v>
          </cell>
          <cell r="B2337" t="str">
            <v>INTERLOCK CABLES 3CB.S HORIZ.  -C-  E1/6</v>
          </cell>
          <cell r="D2337">
            <v>74.36</v>
          </cell>
        </row>
        <row r="2338">
          <cell r="A2338" t="str">
            <v>1SDA038335R1</v>
          </cell>
          <cell r="B2338" t="str">
            <v>INTERLOCK CABLES 3CB.S VERT.  -C-  E1/6</v>
          </cell>
          <cell r="D2338">
            <v>74.36</v>
          </cell>
        </row>
        <row r="2339">
          <cell r="A2339" t="str">
            <v>1SDA038332R1</v>
          </cell>
          <cell r="B2339" t="str">
            <v>INTERLOCK CABLES 3CB.S HORIZ.  -D-  E1/6</v>
          </cell>
          <cell r="D2339">
            <v>74.36</v>
          </cell>
        </row>
        <row r="2340">
          <cell r="A2340" t="str">
            <v>1SDA038336R1</v>
          </cell>
          <cell r="B2340" t="str">
            <v>INTERLOCK CABLES 3CB.S VERT.  -D-  E1/6</v>
          </cell>
          <cell r="D2340">
            <v>74.36</v>
          </cell>
        </row>
        <row r="2341">
          <cell r="A2341" t="str">
            <v>1SDA038358R1</v>
          </cell>
          <cell r="B2341" t="str">
            <v>PLATE FOR INTERLOCK FOR FIXED CB.S  E1/6</v>
          </cell>
          <cell r="D2341">
            <v>44.87</v>
          </cell>
        </row>
        <row r="2344">
          <cell r="B2344" t="str">
            <v>AUXILIARY CONTACTS</v>
          </cell>
        </row>
        <row r="2346">
          <cell r="A2346" t="str">
            <v>1SDA038326R1</v>
          </cell>
          <cell r="B2346" t="str">
            <v>4  OPEN/CLOSED AUX.CONTACTS  E1/6</v>
          </cell>
          <cell r="D2346">
            <v>109.84</v>
          </cell>
        </row>
        <row r="2347">
          <cell r="A2347" t="str">
            <v>1SDA038327R1</v>
          </cell>
          <cell r="B2347" t="str">
            <v>10  OPEN/CLOSED AUX.CONTACTS  E1/6</v>
          </cell>
          <cell r="D2347">
            <v>175.74</v>
          </cell>
        </row>
        <row r="2348">
          <cell r="A2348" t="str">
            <v>1SDA043475R1</v>
          </cell>
          <cell r="B2348" t="str">
            <v>15  EXTERNAL OPEN/CLOSED AUX.CONTACTS  E1/6</v>
          </cell>
          <cell r="D2348">
            <v>267.81</v>
          </cell>
        </row>
        <row r="2349">
          <cell r="A2349" t="str">
            <v>1SDA038361R1</v>
          </cell>
          <cell r="B2349" t="str">
            <v>5 AUX.CONTACTS INSOLATED-CONNECTED IND. E1/6</v>
          </cell>
          <cell r="D2349">
            <v>111.59</v>
          </cell>
        </row>
        <row r="2350">
          <cell r="A2350" t="str">
            <v>1SDA038360R1</v>
          </cell>
          <cell r="B2350" t="str">
            <v>10 AUX.CONTACTS INSOLATED-CONN. IND. 3p E1/2</v>
          </cell>
          <cell r="D2350">
            <v>178.53</v>
          </cell>
        </row>
        <row r="2351">
          <cell r="A2351" t="str">
            <v>1SDA043467R1</v>
          </cell>
          <cell r="B2351" t="str">
            <v>10 AUX.CONTACTS INSOLATED-CONN. IND. 4p E1/2</v>
          </cell>
          <cell r="D2351">
            <v>178.53</v>
          </cell>
        </row>
        <row r="2352">
          <cell r="A2352" t="str">
            <v>1SDA043468R1</v>
          </cell>
          <cell r="B2352" t="str">
            <v>10 AUX.CONTACTS INSOLATED-CONN. IND. 3p E3</v>
          </cell>
          <cell r="D2352">
            <v>178.53</v>
          </cell>
        </row>
        <row r="2353">
          <cell r="A2353" t="str">
            <v>1SDA043469R1</v>
          </cell>
          <cell r="B2353" t="str">
            <v>10 AUX.CONTACTS INSOLATED-CONN. IND. 4p E3</v>
          </cell>
          <cell r="D2353">
            <v>178.53</v>
          </cell>
        </row>
        <row r="2354">
          <cell r="A2354" t="str">
            <v>1SDA043470R1</v>
          </cell>
          <cell r="B2354" t="str">
            <v>10 AUX.CONTACTS INSOLATED-CONNECTED IND. E4/6</v>
          </cell>
          <cell r="D2354">
            <v>178.53</v>
          </cell>
        </row>
        <row r="2355">
          <cell r="A2355" t="str">
            <v>1SDA046523R1</v>
          </cell>
          <cell r="B2355" t="str">
            <v>10 AUXILIARY CONTACTS "MOUNTED"</v>
          </cell>
          <cell r="D2355">
            <v>66.94</v>
          </cell>
        </row>
        <row r="2358">
          <cell r="B2358" t="str">
            <v>SHUNT OPENING RELEASES</v>
          </cell>
        </row>
        <row r="2360">
          <cell r="A2360" t="str">
            <v>1SDA038286R1</v>
          </cell>
          <cell r="B2360" t="str">
            <v>SHUNT OPEN.RELEASE 24V                      E1/6</v>
          </cell>
          <cell r="D2360">
            <v>57.12</v>
          </cell>
        </row>
        <row r="2361">
          <cell r="A2361" t="str">
            <v>1SDA038287R1</v>
          </cell>
          <cell r="B2361" t="str">
            <v>SHUNT OPEN.RELEASE 30V                      E1/6</v>
          </cell>
          <cell r="D2361">
            <v>57.12</v>
          </cell>
        </row>
        <row r="2362">
          <cell r="A2362" t="str">
            <v>1SDA038288R1</v>
          </cell>
          <cell r="B2362" t="str">
            <v>SHUNT OPEN.RELEASE 48V                      E1/6</v>
          </cell>
          <cell r="D2362">
            <v>57.12</v>
          </cell>
        </row>
        <row r="2363">
          <cell r="A2363" t="str">
            <v>1SDA038289R1</v>
          </cell>
          <cell r="B2363" t="str">
            <v>SHUNT OPEN.RELEASE 60V                      E1/6</v>
          </cell>
          <cell r="D2363">
            <v>57.12</v>
          </cell>
        </row>
        <row r="2364">
          <cell r="A2364" t="str">
            <v>1SDA038290R1</v>
          </cell>
          <cell r="B2364" t="str">
            <v>SHUNT OPEN.RELEASE 110/115V                 E1/6</v>
          </cell>
          <cell r="D2364">
            <v>57.12</v>
          </cell>
        </row>
        <row r="2365">
          <cell r="A2365" t="str">
            <v>1SDA038291R1</v>
          </cell>
          <cell r="B2365" t="str">
            <v>SHUNT OPEN.RELEASE 120/127V                 E1/6</v>
          </cell>
          <cell r="D2365">
            <v>57.12</v>
          </cell>
        </row>
        <row r="2366">
          <cell r="A2366" t="str">
            <v>1SDA038292R1</v>
          </cell>
          <cell r="B2366" t="str">
            <v>SHUNT OPEN.RELEASE 220/230V                 E1/6</v>
          </cell>
          <cell r="D2366">
            <v>57.12</v>
          </cell>
        </row>
        <row r="2367">
          <cell r="A2367" t="str">
            <v>1SDA038293R1</v>
          </cell>
          <cell r="B2367" t="str">
            <v>SHUNT OPEN.RELEASE 240/250V                 E1/6</v>
          </cell>
          <cell r="D2367">
            <v>57.12</v>
          </cell>
        </row>
        <row r="2368">
          <cell r="A2368" t="str">
            <v>1SDA038294R1</v>
          </cell>
          <cell r="B2368" t="str">
            <v>SHUNT OPEN.RELEASE 380/400V                 E1/6</v>
          </cell>
          <cell r="D2368">
            <v>75.45</v>
          </cell>
        </row>
        <row r="2369">
          <cell r="A2369" t="str">
            <v>1SDA038295R1</v>
          </cell>
          <cell r="B2369" t="str">
            <v>SHUNT OPEN.RELEASE 440V                     E1/6</v>
          </cell>
          <cell r="D2369">
            <v>75.45</v>
          </cell>
        </row>
        <row r="2372">
          <cell r="B2372" t="str">
            <v>SHUNT CLOSING RELEASES</v>
          </cell>
        </row>
        <row r="2374">
          <cell r="A2374" t="str">
            <v>1SDA038296R1</v>
          </cell>
          <cell r="B2374" t="str">
            <v>SHUNT CLOSING RELEASE 24V  E1/6</v>
          </cell>
          <cell r="D2374">
            <v>57.12</v>
          </cell>
        </row>
        <row r="2375">
          <cell r="A2375" t="str">
            <v>1SDA038297R1</v>
          </cell>
          <cell r="B2375" t="str">
            <v>SHUNT CLOSING RELEASE 30V  E1/6</v>
          </cell>
          <cell r="D2375">
            <v>57.12</v>
          </cell>
        </row>
        <row r="2376">
          <cell r="A2376" t="str">
            <v>1SDA038298R1</v>
          </cell>
          <cell r="B2376" t="str">
            <v>SHUNT CLOSING RELEASE 48V    E1/6</v>
          </cell>
          <cell r="D2376">
            <v>57.12</v>
          </cell>
        </row>
        <row r="2377">
          <cell r="A2377" t="str">
            <v>1SDA038299R1</v>
          </cell>
          <cell r="B2377" t="str">
            <v>SHUNT CLOSING RELEASE 60V    E1/6</v>
          </cell>
          <cell r="D2377">
            <v>57.12</v>
          </cell>
        </row>
        <row r="2378">
          <cell r="A2378" t="str">
            <v>1SDA038300R1</v>
          </cell>
          <cell r="B2378" t="str">
            <v>SHUNT CLOSING RELEASE 110/115V        E1/6</v>
          </cell>
          <cell r="D2378">
            <v>57.12</v>
          </cell>
        </row>
        <row r="2379">
          <cell r="A2379" t="str">
            <v>1SDA038301R1</v>
          </cell>
          <cell r="B2379" t="str">
            <v>SHUNT CLOSING RELEASE 120/127V        E1/6</v>
          </cell>
          <cell r="D2379">
            <v>57.12</v>
          </cell>
        </row>
        <row r="2380">
          <cell r="A2380" t="str">
            <v>1SDA038302R1</v>
          </cell>
          <cell r="B2380" t="str">
            <v>SHUNT CLOSING RELEASE 220/230V        E1/6</v>
          </cell>
          <cell r="D2380">
            <v>57.12</v>
          </cell>
        </row>
        <row r="2381">
          <cell r="A2381" t="str">
            <v>1SDA038303R1</v>
          </cell>
          <cell r="B2381" t="str">
            <v>SHUNT CLOSING RELEASE 240/250V        E1/6</v>
          </cell>
          <cell r="D2381">
            <v>57.12</v>
          </cell>
        </row>
        <row r="2382">
          <cell r="A2382" t="str">
            <v>1SDA038304R1</v>
          </cell>
          <cell r="B2382" t="str">
            <v>SHUNT CLOSING RELEASE 380/400V        E1/6</v>
          </cell>
          <cell r="D2382">
            <v>75.44</v>
          </cell>
        </row>
        <row r="2383">
          <cell r="A2383" t="str">
            <v>1SDA038305R1</v>
          </cell>
          <cell r="B2383" t="str">
            <v>SHUNT CLOSING RELEASE 440V   E1/6</v>
          </cell>
          <cell r="D2383">
            <v>75.44</v>
          </cell>
        </row>
        <row r="2386">
          <cell r="B2386" t="str">
            <v>UNDERVOLTAGE RELEASES</v>
          </cell>
        </row>
        <row r="2388">
          <cell r="A2388" t="str">
            <v>1SDA038306R1</v>
          </cell>
          <cell r="B2388" t="str">
            <v>UNDER VOLTAGE RELEASE  24V   E1/6</v>
          </cell>
          <cell r="D2388">
            <v>87.87</v>
          </cell>
        </row>
        <row r="2389">
          <cell r="A2389" t="str">
            <v>1SDA038307R1</v>
          </cell>
          <cell r="B2389" t="str">
            <v>UNDER VOLTAGE RELEASE  30V   E1/6</v>
          </cell>
          <cell r="D2389">
            <v>87.87</v>
          </cell>
        </row>
        <row r="2390">
          <cell r="A2390" t="str">
            <v>1SDA038308R1</v>
          </cell>
          <cell r="B2390" t="str">
            <v>UNDER VOLTAGE RELEASE  48V   E1/6</v>
          </cell>
          <cell r="D2390">
            <v>87.87</v>
          </cell>
        </row>
        <row r="2391">
          <cell r="A2391" t="str">
            <v>1SDA038309R1</v>
          </cell>
          <cell r="B2391" t="str">
            <v>UNDER VOLTAGE RELEASE  60V   E1/6</v>
          </cell>
          <cell r="D2391">
            <v>87.87</v>
          </cell>
        </row>
        <row r="2392">
          <cell r="A2392" t="str">
            <v>1SDA038310R1</v>
          </cell>
          <cell r="B2392" t="str">
            <v>UNDER VOLTAGE RELEASE  110/115V       E1/6</v>
          </cell>
          <cell r="D2392">
            <v>87.87</v>
          </cell>
        </row>
        <row r="2393">
          <cell r="A2393" t="str">
            <v>1SDA038311R1</v>
          </cell>
          <cell r="B2393" t="str">
            <v>UNDER VOLTAGE RELEASE  120/127V       E1/6</v>
          </cell>
          <cell r="D2393">
            <v>87.87</v>
          </cell>
        </row>
        <row r="2394">
          <cell r="A2394" t="str">
            <v>1SDA038312R1</v>
          </cell>
          <cell r="B2394" t="str">
            <v>UNDER VOLTAGE RELEASE  220/230V       E1/6</v>
          </cell>
          <cell r="D2394">
            <v>87.87</v>
          </cell>
        </row>
        <row r="2395">
          <cell r="A2395" t="str">
            <v>1SDA038313R1</v>
          </cell>
          <cell r="B2395" t="str">
            <v>UNDER VOLTAGE RELEASE  240/250V       E1/6</v>
          </cell>
          <cell r="D2395">
            <v>87.87</v>
          </cell>
        </row>
        <row r="2396">
          <cell r="A2396" t="str">
            <v>1SDA038314R1</v>
          </cell>
          <cell r="B2396" t="str">
            <v>UNDER VOLTAGE RELEASE  380/400V       E1/6</v>
          </cell>
          <cell r="D2396">
            <v>87.87</v>
          </cell>
        </row>
        <row r="2397">
          <cell r="A2397" t="str">
            <v>1SDA038315R1</v>
          </cell>
          <cell r="B2397" t="str">
            <v>UNDER VOLTAGE RELEASE  440V  E1/6</v>
          </cell>
          <cell r="D2397">
            <v>87.87</v>
          </cell>
        </row>
        <row r="2398">
          <cell r="A2398" t="str">
            <v>1SDA038316R1</v>
          </cell>
          <cell r="B2398" t="str">
            <v>ELECTRONIC TIME DELAY FOR UVR  24/30V  E1/6</v>
          </cell>
          <cell r="D2398">
            <v>92.31</v>
          </cell>
        </row>
        <row r="2399">
          <cell r="A2399" t="str">
            <v>1SDA038317R1</v>
          </cell>
          <cell r="B2399" t="str">
            <v>ELECTRONIC TIME DELAY FOR UVR  48V     E1/6</v>
          </cell>
          <cell r="D2399">
            <v>92.31</v>
          </cell>
        </row>
        <row r="2400">
          <cell r="A2400" t="str">
            <v>1SDA038318R1</v>
          </cell>
          <cell r="B2400" t="str">
            <v>ELECTRONIC TIME DELAY FOR UVR  60V     E1/6</v>
          </cell>
          <cell r="D2400">
            <v>92.31</v>
          </cell>
        </row>
        <row r="2401">
          <cell r="A2401" t="str">
            <v>1SDA038319R1</v>
          </cell>
          <cell r="B2401" t="str">
            <v>ELECTRONIC TIME DELAY FOR UVR 110/125V E1/6</v>
          </cell>
          <cell r="D2401">
            <v>92.31</v>
          </cell>
        </row>
        <row r="2402">
          <cell r="A2402" t="str">
            <v>1SDA038320R1</v>
          </cell>
          <cell r="B2402" t="str">
            <v>ELECTRONIC TIME DELAY FOR UVR 220/250V E1/6</v>
          </cell>
          <cell r="D2402">
            <v>92.31</v>
          </cell>
        </row>
        <row r="2405">
          <cell r="B2405" t="str">
            <v>MOTOR OPERATORS</v>
          </cell>
        </row>
        <row r="2407">
          <cell r="A2407" t="str">
            <v>1SDA038321R1</v>
          </cell>
          <cell r="B2407" t="str">
            <v>MOTOR OPERATOR  24/30V             E1/6</v>
          </cell>
          <cell r="D2407">
            <v>419.58</v>
          </cell>
        </row>
        <row r="2408">
          <cell r="A2408" t="str">
            <v>1SDA038322R1</v>
          </cell>
          <cell r="B2408" t="str">
            <v>MOTOR OPERATOR  48/60V             E1/6</v>
          </cell>
          <cell r="D2408">
            <v>419.58</v>
          </cell>
        </row>
        <row r="2409">
          <cell r="A2409" t="str">
            <v>1SDA038323R1</v>
          </cell>
          <cell r="B2409" t="str">
            <v>MOTOR OPERATOR 100/130V            E1/6</v>
          </cell>
          <cell r="D2409">
            <v>419.58</v>
          </cell>
        </row>
        <row r="2410">
          <cell r="A2410" t="str">
            <v>1SDA038324R1</v>
          </cell>
          <cell r="B2410" t="str">
            <v>MOTOR OPERATOR 220/250V            E1/6</v>
          </cell>
          <cell r="D2410">
            <v>419.58</v>
          </cell>
        </row>
        <row r="2413">
          <cell r="B2413" t="str">
            <v>MISCELLANEOUS</v>
          </cell>
        </row>
        <row r="2415">
          <cell r="A2415" t="str">
            <v>1SDA038337R1</v>
          </cell>
          <cell r="B2415" t="str">
            <v>I1/4 MECC.TRIP INDICATION  E1/6</v>
          </cell>
          <cell r="D2415">
            <v>17.57</v>
          </cell>
        </row>
        <row r="2416">
          <cell r="A2416" t="str">
            <v>1SDA038338R1</v>
          </cell>
          <cell r="B2416" t="str">
            <v>I1/4 ELECTR.TRIP INDICATION  E1/6</v>
          </cell>
          <cell r="D2416">
            <v>43.93</v>
          </cell>
        </row>
        <row r="2417">
          <cell r="A2417" t="str">
            <v>1SDA038340R1</v>
          </cell>
          <cell r="B2417" t="str">
            <v>UVR ENERGIZED ELECT.INDICATION - N.O.  E1/6</v>
          </cell>
          <cell r="D2417">
            <v>13.38</v>
          </cell>
        </row>
        <row r="2418">
          <cell r="A2418" t="str">
            <v>1SDA038341R1</v>
          </cell>
          <cell r="B2418" t="str">
            <v>UVR ENERGIZED ELECT.INDICATION - N.C.  E1/6</v>
          </cell>
          <cell r="D2418">
            <v>13.38</v>
          </cell>
        </row>
        <row r="2419">
          <cell r="A2419" t="str">
            <v>1SDA038325R1</v>
          </cell>
          <cell r="B2419" t="str">
            <v>CLOSING SPRING ELECTR.INDICATION  E1/6</v>
          </cell>
          <cell r="D2419">
            <v>6.69</v>
          </cell>
        </row>
        <row r="2420">
          <cell r="A2420" t="str">
            <v>1SDA038343R1</v>
          </cell>
          <cell r="B2420" t="str">
            <v>PUSHBOTTONS PROTECTION  E1/6</v>
          </cell>
          <cell r="D2420">
            <v>12.82</v>
          </cell>
        </row>
        <row r="2421">
          <cell r="A2421" t="str">
            <v>1SDA038344R1</v>
          </cell>
          <cell r="B2421" t="str">
            <v>IP54 PROTECTION  E1/6</v>
          </cell>
          <cell r="D2421">
            <v>111.59</v>
          </cell>
        </row>
        <row r="2422">
          <cell r="A2422" t="str">
            <v>1SDA038345R1</v>
          </cell>
          <cell r="B2422" t="str">
            <v>MECC.OPERATION COUNTER  E1/6</v>
          </cell>
          <cell r="D2422">
            <v>79.08</v>
          </cell>
        </row>
        <row r="2423">
          <cell r="A2423" t="str">
            <v>1SDA038363R1</v>
          </cell>
          <cell r="B2423" t="str">
            <v>ACC. FOR PADLOCK DEVICE FOR SHUTTER</v>
          </cell>
          <cell r="D2423">
            <v>7.69</v>
          </cell>
        </row>
      </sheetData>
      <sheetData sheetId="2"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LINE"/>
      <sheetName val="TARGET"/>
      <sheetName val="Plan"/>
      <sheetName val="290610 Update"/>
      <sheetName val="240810 Update "/>
      <sheetName val="TASKRSRC (2)"/>
      <sheetName val="E"/>
      <sheetName val="D"/>
      <sheetName val="C"/>
      <sheetName val="C (2)"/>
      <sheetName val="B"/>
      <sheetName val="A"/>
      <sheetName val="F"/>
      <sheetName val="G"/>
      <sheetName val="OVERALL"/>
      <sheetName val="BW %"/>
      <sheetName val="Target Schedule Summary (2)"/>
      <sheetName val="Daily Report"/>
      <sheetName val="Target Schedule Summary"/>
      <sheetName val="Target Schedule Summary (3)"/>
      <sheetName val="BW % (2)"/>
      <sheetName val="P vs A"/>
      <sheetName val="Break up Sheet"/>
      <sheetName val="Input"/>
      <sheetName val="월선수금"/>
      <sheetName val="BASIS -DEC 08"/>
    </sheetNames>
    <sheetDataSet>
      <sheetData sheetId="0">
        <row r="2">
          <cell r="A2">
            <v>1</v>
          </cell>
          <cell r="B2">
            <v>2</v>
          </cell>
          <cell r="C2">
            <v>3</v>
          </cell>
          <cell r="D2">
            <v>4</v>
          </cell>
          <cell r="E2">
            <v>5</v>
          </cell>
          <cell r="F2">
            <v>6</v>
          </cell>
          <cell r="G2">
            <v>7</v>
          </cell>
          <cell r="H2">
            <v>8</v>
          </cell>
        </row>
        <row r="3">
          <cell r="A3" t="str">
            <v>Activity ID</v>
          </cell>
          <cell r="B3" t="str">
            <v>Activity Status</v>
          </cell>
          <cell r="C3" t="str">
            <v>WBS Code</v>
          </cell>
          <cell r="D3" t="str">
            <v>Activity Name</v>
          </cell>
          <cell r="E3" t="str">
            <v>(*)Start</v>
          </cell>
          <cell r="F3" t="str">
            <v>(*)Finish</v>
          </cell>
          <cell r="G3" t="str">
            <v>start</v>
          </cell>
          <cell r="H3" t="str">
            <v>finish</v>
          </cell>
        </row>
        <row r="4">
          <cell r="A4" t="str">
            <v>SSAL000050</v>
          </cell>
          <cell r="B4" t="str">
            <v>Not Started</v>
          </cell>
          <cell r="C4" t="str">
            <v>7BMS.2</v>
          </cell>
          <cell r="D4" t="str">
            <v>(Submittal &amp; Approval of Sub Con) for Anticarbonation Paint</v>
          </cell>
          <cell r="E4" t="str">
            <v>6/1/2010 8:00:00 AM</v>
          </cell>
          <cell r="F4" t="str">
            <v>6/16/2010 4:00:00 PM</v>
          </cell>
          <cell r="G4">
            <v>40330</v>
          </cell>
          <cell r="H4">
            <v>40345</v>
          </cell>
        </row>
        <row r="5">
          <cell r="A5" t="str">
            <v>SSAL000150</v>
          </cell>
          <cell r="B5" t="str">
            <v>Not Started</v>
          </cell>
          <cell r="C5" t="str">
            <v>7BMS.2</v>
          </cell>
          <cell r="D5" t="str">
            <v>(Submittal &amp; Approval of Sub Con) for Traffic Coating</v>
          </cell>
          <cell r="E5" t="str">
            <v>7/10/2010 8:00:00 AM</v>
          </cell>
          <cell r="F5" t="str">
            <v>7/25/2010 4:00:00 PM</v>
          </cell>
          <cell r="G5">
            <v>40369</v>
          </cell>
          <cell r="H5">
            <v>40384</v>
          </cell>
        </row>
        <row r="6">
          <cell r="A6" t="str">
            <v>SSAL000010</v>
          </cell>
          <cell r="B6" t="str">
            <v>Not Started</v>
          </cell>
          <cell r="C6" t="str">
            <v>7BMS.2</v>
          </cell>
          <cell r="D6" t="str">
            <v>(Submittal &amp; Approval of Sub Con) for MEP Works</v>
          </cell>
          <cell r="E6" t="str">
            <v>5/10/2010 8:00:00 AM</v>
          </cell>
          <cell r="F6" t="str">
            <v>5/17/2010 4:00:00 PM</v>
          </cell>
          <cell r="G6">
            <v>40308</v>
          </cell>
          <cell r="H6">
            <v>40315</v>
          </cell>
        </row>
        <row r="7">
          <cell r="A7" t="str">
            <v>SSAL000020</v>
          </cell>
          <cell r="B7" t="str">
            <v>Not Started</v>
          </cell>
          <cell r="C7" t="str">
            <v>7BMS.2</v>
          </cell>
          <cell r="D7" t="str">
            <v>(Submittal &amp; Approval of Sub Con) for LPG Works</v>
          </cell>
          <cell r="E7" t="str">
            <v>5/25/2010 8:00:00 AM</v>
          </cell>
          <cell r="F7" t="str">
            <v>6/1/2010 4:00:00 PM</v>
          </cell>
          <cell r="G7">
            <v>40323</v>
          </cell>
          <cell r="H7">
            <v>40330</v>
          </cell>
        </row>
        <row r="8">
          <cell r="A8" t="str">
            <v>SSAL000070</v>
          </cell>
          <cell r="B8" t="str">
            <v>Not Started</v>
          </cell>
          <cell r="C8" t="str">
            <v>7BMS.2</v>
          </cell>
          <cell r="D8" t="str">
            <v>(Submittal &amp; Approval of Sub Con) for Elevators</v>
          </cell>
          <cell r="E8" t="str">
            <v>6/5/2010 8:00:00 AM</v>
          </cell>
          <cell r="F8" t="str">
            <v>6/20/2010 4:00:00 PM</v>
          </cell>
          <cell r="G8">
            <v>40334</v>
          </cell>
          <cell r="H8">
            <v>40349</v>
          </cell>
        </row>
        <row r="9">
          <cell r="A9" t="str">
            <v>SSAL000040</v>
          </cell>
          <cell r="B9" t="str">
            <v>Not Started</v>
          </cell>
          <cell r="C9" t="str">
            <v>7BMS.2</v>
          </cell>
          <cell r="D9" t="str">
            <v>(Submittal &amp; Approval of Sub Con) for Water proofing-Wet Areas &amp; Roof</v>
          </cell>
          <cell r="E9" t="str">
            <v>6/1/2010 8:00:00 AM</v>
          </cell>
          <cell r="F9" t="str">
            <v>6/16/2010 4:00:00 PM</v>
          </cell>
          <cell r="G9">
            <v>40330</v>
          </cell>
          <cell r="H9">
            <v>40345</v>
          </cell>
        </row>
        <row r="10">
          <cell r="A10" t="str">
            <v>SSAL000120</v>
          </cell>
          <cell r="B10" t="str">
            <v>Not Started</v>
          </cell>
          <cell r="C10" t="str">
            <v>7BMS.2</v>
          </cell>
          <cell r="D10" t="str">
            <v>(Submittal &amp; Approval of Sub Con) for Aluminum Works,Glazing &amp; Cladding</v>
          </cell>
          <cell r="E10" t="str">
            <v>6/22/2010 8:00:00 AM</v>
          </cell>
          <cell r="F10" t="str">
            <v>7/7/2010 4:00:00 PM</v>
          </cell>
          <cell r="G10">
            <v>40351</v>
          </cell>
          <cell r="H10">
            <v>40366</v>
          </cell>
        </row>
        <row r="11">
          <cell r="A11" t="str">
            <v>SSAL000030</v>
          </cell>
          <cell r="B11" t="str">
            <v>Not Started</v>
          </cell>
          <cell r="C11" t="str">
            <v>7BMS.2</v>
          </cell>
          <cell r="D11" t="str">
            <v>(Submittal &amp; Approval of Sub Con) for Wooden Doors</v>
          </cell>
          <cell r="E11" t="str">
            <v>5/30/2010 8:00:00 AM</v>
          </cell>
          <cell r="F11" t="str">
            <v>6/14/2010 4:00:00 PM</v>
          </cell>
          <cell r="G11">
            <v>40328</v>
          </cell>
          <cell r="H11">
            <v>40343</v>
          </cell>
        </row>
        <row r="12">
          <cell r="A12" t="str">
            <v>SSAL000130</v>
          </cell>
          <cell r="B12" t="str">
            <v>Not Started</v>
          </cell>
          <cell r="C12" t="str">
            <v>7BMS.2</v>
          </cell>
          <cell r="D12" t="str">
            <v>(Submittal &amp; Approval of Sub Con) for Painting Works</v>
          </cell>
          <cell r="E12" t="str">
            <v>6/26/2010 8:00:00 AM</v>
          </cell>
          <cell r="F12" t="str">
            <v>7/11/2010 4:00:00 PM</v>
          </cell>
          <cell r="G12">
            <v>40355</v>
          </cell>
          <cell r="H12">
            <v>40370</v>
          </cell>
        </row>
        <row r="13">
          <cell r="A13" t="str">
            <v>SSAL000140</v>
          </cell>
          <cell r="B13" t="str">
            <v>Not Started</v>
          </cell>
          <cell r="C13" t="str">
            <v>7BMS.2</v>
          </cell>
          <cell r="D13" t="str">
            <v>(Submittal &amp; Approval of Sub Con) for False Ceiling Works</v>
          </cell>
          <cell r="E13" t="str">
            <v>7/1/2010 8:00:00 AM</v>
          </cell>
          <cell r="F13" t="str">
            <v>7/17/2010 4:00:00 PM</v>
          </cell>
          <cell r="G13">
            <v>40360</v>
          </cell>
          <cell r="H13">
            <v>40376</v>
          </cell>
        </row>
        <row r="14">
          <cell r="A14" t="str">
            <v>SSAL000080</v>
          </cell>
          <cell r="B14" t="str">
            <v>Not Started</v>
          </cell>
          <cell r="C14" t="str">
            <v>7BMS.2</v>
          </cell>
          <cell r="D14" t="str">
            <v>(Submittal &amp; Approval of Sub Con) for Kitchen Cabinets</v>
          </cell>
          <cell r="E14" t="str">
            <v>6/15/2010 8:00:00 AM</v>
          </cell>
          <cell r="F14" t="str">
            <v>6/30/2010 4:00:00 PM</v>
          </cell>
          <cell r="G14">
            <v>40344</v>
          </cell>
          <cell r="H14">
            <v>40359</v>
          </cell>
        </row>
        <row r="15">
          <cell r="A15" t="str">
            <v>SSAL000110</v>
          </cell>
          <cell r="B15" t="str">
            <v>Not Started</v>
          </cell>
          <cell r="C15" t="str">
            <v>7BMS.2</v>
          </cell>
          <cell r="D15" t="str">
            <v>(Submittal &amp; Approval of Sub Con) for Hand Rails</v>
          </cell>
          <cell r="E15" t="str">
            <v>6/20/2010 8:00:00 AM</v>
          </cell>
          <cell r="F15" t="str">
            <v>7/5/2010 4:00:00 PM</v>
          </cell>
          <cell r="G15">
            <v>40349</v>
          </cell>
          <cell r="H15">
            <v>40364</v>
          </cell>
        </row>
        <row r="16">
          <cell r="A16" t="str">
            <v>SSAL000090</v>
          </cell>
          <cell r="B16" t="str">
            <v>Not Started</v>
          </cell>
          <cell r="C16" t="str">
            <v>7BMS.2</v>
          </cell>
          <cell r="D16" t="str">
            <v>(Submittal &amp; Approval of Sub Con) for Garbage Chute</v>
          </cell>
          <cell r="E16" t="str">
            <v>6/16/2010 8:00:00 AM</v>
          </cell>
          <cell r="F16" t="str">
            <v>7/1/2010 4:00:00 PM</v>
          </cell>
          <cell r="G16">
            <v>40345</v>
          </cell>
          <cell r="H16">
            <v>40360</v>
          </cell>
        </row>
        <row r="17">
          <cell r="A17" t="str">
            <v>SSAL000100</v>
          </cell>
          <cell r="B17" t="str">
            <v>Not Started</v>
          </cell>
          <cell r="C17" t="str">
            <v>7BMS.2</v>
          </cell>
          <cell r="D17" t="str">
            <v>(Submittal &amp; Approval of Sub Con) for Cradle</v>
          </cell>
          <cell r="E17" t="str">
            <v>6/16/2010 8:00:00 AM</v>
          </cell>
          <cell r="F17" t="str">
            <v>7/1/2010 4:00:00 PM</v>
          </cell>
          <cell r="G17">
            <v>40345</v>
          </cell>
          <cell r="H17">
            <v>40360</v>
          </cell>
        </row>
        <row r="18">
          <cell r="A18" t="str">
            <v>SSAL000170</v>
          </cell>
          <cell r="B18" t="str">
            <v>Not Started</v>
          </cell>
          <cell r="C18" t="str">
            <v>7BMS.2</v>
          </cell>
          <cell r="D18" t="str">
            <v>(Submittal &amp; Approval of Sub Con) for Traffic Signs</v>
          </cell>
          <cell r="E18" t="str">
            <v>7/15/2010 8:00:00 AM</v>
          </cell>
          <cell r="F18" t="str">
            <v>7/31/2010 4:00:00 PM</v>
          </cell>
          <cell r="G18">
            <v>40374</v>
          </cell>
          <cell r="H18">
            <v>40390</v>
          </cell>
        </row>
        <row r="19">
          <cell r="A19" t="str">
            <v>SSAL000060</v>
          </cell>
          <cell r="B19" t="str">
            <v>Not Started</v>
          </cell>
          <cell r="C19" t="str">
            <v>7BMS.2</v>
          </cell>
          <cell r="D19" t="str">
            <v>(Submittal &amp; Approval of Sub Con) for Spray plaster</v>
          </cell>
          <cell r="E19" t="str">
            <v>6/1/2010 8:00:00 AM</v>
          </cell>
          <cell r="F19" t="str">
            <v>6/16/2010 4:00:00 PM</v>
          </cell>
          <cell r="G19">
            <v>40330</v>
          </cell>
          <cell r="H19">
            <v>40345</v>
          </cell>
        </row>
        <row r="20">
          <cell r="A20" t="str">
            <v>SSAL000160</v>
          </cell>
          <cell r="B20" t="str">
            <v>Not Started</v>
          </cell>
          <cell r="C20" t="str">
            <v>7BMS.2</v>
          </cell>
          <cell r="D20" t="str">
            <v>(Submittal &amp; Approval of Sub Con) for Gate Barrier</v>
          </cell>
          <cell r="E20" t="str">
            <v>7/10/2010 8:00:00 AM</v>
          </cell>
          <cell r="F20" t="str">
            <v>7/25/2010 4:00:00 PM</v>
          </cell>
          <cell r="G20">
            <v>40369</v>
          </cell>
          <cell r="H20">
            <v>40384</v>
          </cell>
        </row>
        <row r="21">
          <cell r="A21" t="str">
            <v>ESDSTALL10</v>
          </cell>
          <cell r="B21" t="str">
            <v>In Progress</v>
          </cell>
          <cell r="C21" t="str">
            <v>7BMS.3.1.1</v>
          </cell>
          <cell r="D21" t="str">
            <v>(S.Dwg/Str)-Submittal &amp; Apprvl of Str. Shop Drwgs</v>
          </cell>
          <cell r="E21" t="str">
            <v>9/24/2009</v>
          </cell>
          <cell r="F21" t="str">
            <v>5/31/2010 4:00:00 PM</v>
          </cell>
          <cell r="G21">
            <v>40080</v>
          </cell>
          <cell r="H21">
            <v>40329</v>
          </cell>
        </row>
        <row r="22">
          <cell r="A22" t="str">
            <v>ESDFNCM030</v>
          </cell>
          <cell r="B22" t="str">
            <v>Not Started</v>
          </cell>
          <cell r="C22" t="str">
            <v>7BMS.3.1.2.8</v>
          </cell>
          <cell r="D22" t="str">
            <v>(Com/S.Dwg./Fin)-Extermal Cladding</v>
          </cell>
          <cell r="E22" t="str">
            <v>7/8/2010 8:00:00 AM</v>
          </cell>
          <cell r="F22" t="str">
            <v>7/24/2010 4:00:00 PM</v>
          </cell>
          <cell r="G22">
            <v>40367</v>
          </cell>
          <cell r="H22">
            <v>40383</v>
          </cell>
        </row>
        <row r="23">
          <cell r="A23" t="str">
            <v>ESDFNCM040</v>
          </cell>
          <cell r="B23" t="str">
            <v>Not Started</v>
          </cell>
          <cell r="C23" t="str">
            <v>7BMS.3.1.2.8</v>
          </cell>
          <cell r="D23" t="str">
            <v>(Com/S.Dwg./Fin)-Kitchen Cabinets</v>
          </cell>
          <cell r="E23" t="str">
            <v>7/1/2010 8:00:00 AM</v>
          </cell>
          <cell r="F23" t="str">
            <v>7/17/2010 4:00:00 PM</v>
          </cell>
          <cell r="G23">
            <v>40360</v>
          </cell>
          <cell r="H23">
            <v>40376</v>
          </cell>
        </row>
        <row r="24">
          <cell r="A24" t="str">
            <v>ESDFNCM020</v>
          </cell>
          <cell r="B24" t="str">
            <v>Not Started</v>
          </cell>
          <cell r="C24" t="str">
            <v>7BMS.3.1.2.8</v>
          </cell>
          <cell r="D24" t="str">
            <v>(Com/S.Dwg./Fin)-Aluminum Windows</v>
          </cell>
          <cell r="E24" t="str">
            <v>7/8/2010 8:00:00 AM</v>
          </cell>
          <cell r="F24" t="str">
            <v>7/24/2010 4:00:00 PM</v>
          </cell>
          <cell r="G24">
            <v>40367</v>
          </cell>
          <cell r="H24">
            <v>40383</v>
          </cell>
        </row>
        <row r="25">
          <cell r="A25" t="str">
            <v>ESDFNCM010</v>
          </cell>
          <cell r="B25" t="str">
            <v>Not Started</v>
          </cell>
          <cell r="C25" t="str">
            <v>7BMS.3.1.2.8</v>
          </cell>
          <cell r="D25" t="str">
            <v>(Com/S.Dwg./Fin)-Doors</v>
          </cell>
          <cell r="E25" t="str">
            <v>6/15/2010 8:00:00 AM</v>
          </cell>
          <cell r="F25" t="str">
            <v>6/30/2010 4:00:00 PM</v>
          </cell>
          <cell r="G25">
            <v>40344</v>
          </cell>
          <cell r="H25">
            <v>40359</v>
          </cell>
        </row>
        <row r="26">
          <cell r="A26" t="str">
            <v>ESDFNE0010</v>
          </cell>
          <cell r="B26" t="str">
            <v>Not Started</v>
          </cell>
          <cell r="C26" t="str">
            <v>7BMS.3.1.2.1</v>
          </cell>
          <cell r="D26" t="str">
            <v>(E/S.Dwg./Fin)-Ground Floor Layout Arch. Masonry</v>
          </cell>
          <cell r="E26" t="str">
            <v>5/10/2010 8:00:00 AM</v>
          </cell>
          <cell r="F26" t="str">
            <v>5/25/2010 4:00:00 PM</v>
          </cell>
          <cell r="G26">
            <v>40308</v>
          </cell>
          <cell r="H26">
            <v>40323</v>
          </cell>
        </row>
        <row r="27">
          <cell r="A27" t="str">
            <v>ESDFNE0020</v>
          </cell>
          <cell r="B27" t="str">
            <v>Not Started</v>
          </cell>
          <cell r="C27" t="str">
            <v>7BMS.3.1.2.1</v>
          </cell>
          <cell r="D27" t="str">
            <v>(E/S.Dwg./Fin)-Ground Floor Layout Arch. Floor Finishes</v>
          </cell>
          <cell r="E27" t="str">
            <v>5/26/2010 8:00:00 AM</v>
          </cell>
          <cell r="F27" t="str">
            <v>6/10/2010 4:00:00 PM</v>
          </cell>
          <cell r="G27">
            <v>40324</v>
          </cell>
          <cell r="H27">
            <v>40339</v>
          </cell>
        </row>
        <row r="28">
          <cell r="A28" t="str">
            <v>ESDFNE0030</v>
          </cell>
          <cell r="B28" t="str">
            <v>Not Started</v>
          </cell>
          <cell r="C28" t="str">
            <v>7BMS.3.1.2.1</v>
          </cell>
          <cell r="D28" t="str">
            <v>(E/S.Dwg./Fin)-Ground Floor Layout Arch. Ceiling</v>
          </cell>
          <cell r="E28" t="str">
            <v>7/18/2010 8:00:00 AM</v>
          </cell>
          <cell r="F28" t="str">
            <v>8/2/2010 4:00:00 PM</v>
          </cell>
          <cell r="G28">
            <v>40377</v>
          </cell>
          <cell r="H28">
            <v>40392</v>
          </cell>
        </row>
        <row r="29">
          <cell r="A29" t="str">
            <v>ESDFNE0040</v>
          </cell>
          <cell r="B29" t="str">
            <v>Not Started</v>
          </cell>
          <cell r="C29" t="str">
            <v>7BMS.3.1.2.1</v>
          </cell>
          <cell r="D29" t="str">
            <v>(E/S.Dwg./Fin)-Typ Floor Layout Arch. Masonry</v>
          </cell>
          <cell r="E29" t="str">
            <v>5/26/2010 8:00:00 AM</v>
          </cell>
          <cell r="F29" t="str">
            <v>6/10/2010 4:00:00 PM</v>
          </cell>
          <cell r="G29">
            <v>40324</v>
          </cell>
          <cell r="H29">
            <v>40339</v>
          </cell>
        </row>
        <row r="30">
          <cell r="A30" t="str">
            <v>ESDFNE0050</v>
          </cell>
          <cell r="B30" t="str">
            <v>Not Started</v>
          </cell>
          <cell r="C30" t="str">
            <v>7BMS.3.1.2.1</v>
          </cell>
          <cell r="D30" t="str">
            <v>(E/S.Dwg./Fin)-Typ Floor Layout Arch. Floor Finishes</v>
          </cell>
          <cell r="E30" t="str">
            <v>6/12/2010 8:00:00 AM</v>
          </cell>
          <cell r="F30" t="str">
            <v>6/27/2010 4:00:00 PM</v>
          </cell>
          <cell r="G30">
            <v>40341</v>
          </cell>
          <cell r="H30">
            <v>40356</v>
          </cell>
        </row>
        <row r="31">
          <cell r="A31" t="str">
            <v>ESDFNE0060</v>
          </cell>
          <cell r="B31" t="str">
            <v>Not Started</v>
          </cell>
          <cell r="C31" t="str">
            <v>7BMS.3.1.2.1</v>
          </cell>
          <cell r="D31" t="str">
            <v>(E/S.Dwg./Fin)-Typ Floor Layout Arch. Ceiling</v>
          </cell>
          <cell r="E31" t="str">
            <v>8/3/2010 8:00:00 AM</v>
          </cell>
          <cell r="F31" t="str">
            <v>8/18/2010 4:00:00 PM</v>
          </cell>
          <cell r="G31">
            <v>40393</v>
          </cell>
          <cell r="H31">
            <v>40408</v>
          </cell>
        </row>
        <row r="32">
          <cell r="A32" t="str">
            <v>ESDFNE0070</v>
          </cell>
          <cell r="B32" t="str">
            <v>Not Started</v>
          </cell>
          <cell r="C32" t="str">
            <v>7BMS.3.1.2.1</v>
          </cell>
          <cell r="D32" t="str">
            <v>(E/S.Dwg./Fin)-Roof Floor Layout Arch. Masonry</v>
          </cell>
          <cell r="E32" t="str">
            <v>6/12/2010 8:00:00 AM</v>
          </cell>
          <cell r="F32" t="str">
            <v>6/27/2010 4:00:00 PM</v>
          </cell>
          <cell r="G32">
            <v>40341</v>
          </cell>
          <cell r="H32">
            <v>40356</v>
          </cell>
        </row>
        <row r="33">
          <cell r="A33" t="str">
            <v>ESDFNE0080</v>
          </cell>
          <cell r="B33" t="str">
            <v>Not Started</v>
          </cell>
          <cell r="C33" t="str">
            <v>7BMS.3.1.2.1</v>
          </cell>
          <cell r="D33" t="str">
            <v>(E/S.Dwg./Fin)-Roof Floor Layout Arch. Floor Finishes</v>
          </cell>
          <cell r="E33" t="str">
            <v>6/28/2010 8:00:00 AM</v>
          </cell>
          <cell r="F33" t="str">
            <v>7/13/2010 4:00:00 PM</v>
          </cell>
          <cell r="G33">
            <v>40357</v>
          </cell>
          <cell r="H33">
            <v>40372</v>
          </cell>
        </row>
        <row r="34">
          <cell r="A34" t="str">
            <v>ESDFNE0090</v>
          </cell>
          <cell r="B34" t="str">
            <v>Not Started</v>
          </cell>
          <cell r="C34" t="str">
            <v>7BMS.3.1.2.1</v>
          </cell>
          <cell r="D34" t="str">
            <v>(E/S.Dwg./Fin)-Roof Floor Layout Arch. Ceiling</v>
          </cell>
          <cell r="E34" t="str">
            <v>8/19/2010 8:00:00 AM</v>
          </cell>
          <cell r="F34" t="str">
            <v>9/4/2010 4:00:00 PM</v>
          </cell>
          <cell r="G34">
            <v>40409</v>
          </cell>
          <cell r="H34">
            <v>40425</v>
          </cell>
        </row>
        <row r="35">
          <cell r="A35" t="str">
            <v>ESDFND0010</v>
          </cell>
          <cell r="B35" t="str">
            <v>Not Started</v>
          </cell>
          <cell r="C35" t="str">
            <v>7BMS.3.1.2.2</v>
          </cell>
          <cell r="D35" t="str">
            <v>(D/S.Dwg./Fin)-Ground Floor Layout Arch. Masonry</v>
          </cell>
          <cell r="E35" t="str">
            <v>5/12/2010 8:00:00 AM</v>
          </cell>
          <cell r="F35" t="str">
            <v>5/27/2010 4:00:00 PM</v>
          </cell>
          <cell r="G35">
            <v>40310</v>
          </cell>
          <cell r="H35">
            <v>40325</v>
          </cell>
        </row>
        <row r="36">
          <cell r="A36" t="str">
            <v>ESDFND0020</v>
          </cell>
          <cell r="B36" t="str">
            <v>Not Started</v>
          </cell>
          <cell r="C36" t="str">
            <v>7BMS.3.1.2.2</v>
          </cell>
          <cell r="D36" t="str">
            <v>(D/S.Dwg./Fin)-Ground Floor Layout Arch. Floor Finishes</v>
          </cell>
          <cell r="E36" t="str">
            <v>5/29/2010 8:00:00 AM</v>
          </cell>
          <cell r="F36" t="str">
            <v>6/13/2010 4:00:00 PM</v>
          </cell>
          <cell r="G36">
            <v>40327</v>
          </cell>
          <cell r="H36">
            <v>40342</v>
          </cell>
        </row>
        <row r="37">
          <cell r="A37" t="str">
            <v>ESDFND0030</v>
          </cell>
          <cell r="B37" t="str">
            <v>Not Started</v>
          </cell>
          <cell r="C37" t="str">
            <v>7BMS.3.1.2.2</v>
          </cell>
          <cell r="D37" t="str">
            <v>(D/S.Dwg./Fin)-Ground Floor Layout Arch. Ceiling</v>
          </cell>
          <cell r="E37" t="str">
            <v>7/18/2010 8:00:00 AM</v>
          </cell>
          <cell r="F37" t="str">
            <v>8/2/2010 4:00:00 PM</v>
          </cell>
          <cell r="G37">
            <v>40377</v>
          </cell>
          <cell r="H37">
            <v>40392</v>
          </cell>
        </row>
        <row r="38">
          <cell r="A38" t="str">
            <v>ESDFND0040</v>
          </cell>
          <cell r="B38" t="str">
            <v>Not Started</v>
          </cell>
          <cell r="C38" t="str">
            <v>7BMS.3.1.2.2</v>
          </cell>
          <cell r="D38" t="str">
            <v>(D/S.Dwg./Fin)-Typ Floor Layout Arch. Masonry</v>
          </cell>
          <cell r="E38" t="str">
            <v>5/29/2010 8:00:00 AM</v>
          </cell>
          <cell r="F38" t="str">
            <v>6/13/2010 4:00:00 PM</v>
          </cell>
          <cell r="G38">
            <v>40327</v>
          </cell>
          <cell r="H38">
            <v>40342</v>
          </cell>
        </row>
        <row r="39">
          <cell r="A39" t="str">
            <v>ESDFND0050</v>
          </cell>
          <cell r="B39" t="str">
            <v>Not Started</v>
          </cell>
          <cell r="C39" t="str">
            <v>7BMS.3.1.2.2</v>
          </cell>
          <cell r="D39" t="str">
            <v>(D/S.Dwg./Fin)-Typ Floor Layout Arch. Floor Finishes</v>
          </cell>
          <cell r="E39" t="str">
            <v>6/14/2010 8:00:00 AM</v>
          </cell>
          <cell r="F39" t="str">
            <v>6/29/2010 4:00:00 PM</v>
          </cell>
          <cell r="G39">
            <v>40343</v>
          </cell>
          <cell r="H39">
            <v>40358</v>
          </cell>
        </row>
        <row r="40">
          <cell r="A40" t="str">
            <v>ESDFND0060</v>
          </cell>
          <cell r="B40" t="str">
            <v>Not Started</v>
          </cell>
          <cell r="C40" t="str">
            <v>7BMS.3.1.2.2</v>
          </cell>
          <cell r="D40" t="str">
            <v>(D/S.Dwg./Fin)-Typ Floor Layout Arch. Ceiling</v>
          </cell>
          <cell r="E40" t="str">
            <v>8/3/2010 8:00:00 AM</v>
          </cell>
          <cell r="F40" t="str">
            <v>8/18/2010 4:00:00 PM</v>
          </cell>
          <cell r="G40">
            <v>40393</v>
          </cell>
          <cell r="H40">
            <v>40408</v>
          </cell>
        </row>
        <row r="41">
          <cell r="A41" t="str">
            <v>ESDFND0070</v>
          </cell>
          <cell r="B41" t="str">
            <v>Not Started</v>
          </cell>
          <cell r="C41" t="str">
            <v>7BMS.3.1.2.2</v>
          </cell>
          <cell r="D41" t="str">
            <v>(D/S.Dwg./Fin)-Roof Floor Layout Arch. Masonry</v>
          </cell>
          <cell r="E41" t="str">
            <v>6/14/2010 8:00:00 AM</v>
          </cell>
          <cell r="F41" t="str">
            <v>6/29/2010 4:00:00 PM</v>
          </cell>
          <cell r="G41">
            <v>40343</v>
          </cell>
          <cell r="H41">
            <v>40358</v>
          </cell>
        </row>
        <row r="42">
          <cell r="A42" t="str">
            <v>ESDFND0080</v>
          </cell>
          <cell r="B42" t="str">
            <v>Not Started</v>
          </cell>
          <cell r="C42" t="str">
            <v>7BMS.3.1.2.2</v>
          </cell>
          <cell r="D42" t="str">
            <v>(D/S.Dwg./Fin)-Roof Floor Layout Arch. Floor Finishes</v>
          </cell>
          <cell r="E42" t="str">
            <v>6/30/2010 8:00:00 AM</v>
          </cell>
          <cell r="F42" t="str">
            <v>7/15/2010 4:00:00 PM</v>
          </cell>
          <cell r="G42">
            <v>40359</v>
          </cell>
          <cell r="H42">
            <v>40374</v>
          </cell>
        </row>
        <row r="43">
          <cell r="A43" t="str">
            <v>ESDFND0090</v>
          </cell>
          <cell r="B43" t="str">
            <v>Not Started</v>
          </cell>
          <cell r="C43" t="str">
            <v>7BMS.3.1.2.2</v>
          </cell>
          <cell r="D43" t="str">
            <v>(D/S.Dwg./Fin)-Roof Floor Layout Arch. Ceiling</v>
          </cell>
          <cell r="E43" t="str">
            <v>8/19/2010 8:00:00 AM</v>
          </cell>
          <cell r="F43" t="str">
            <v>9/4/2010 4:00:00 PM</v>
          </cell>
          <cell r="G43">
            <v>40409</v>
          </cell>
          <cell r="H43">
            <v>40425</v>
          </cell>
        </row>
        <row r="44">
          <cell r="A44" t="str">
            <v>ESDFNC0010</v>
          </cell>
          <cell r="B44" t="str">
            <v>Not Started</v>
          </cell>
          <cell r="C44" t="str">
            <v>7BMS.3.1.2.3</v>
          </cell>
          <cell r="D44" t="str">
            <v>(C/S.Dwg./Fin)-Ground Floor Layout Arch. Masonry</v>
          </cell>
          <cell r="E44" t="str">
            <v>5/16/2010 8:00:00 AM</v>
          </cell>
          <cell r="F44" t="str">
            <v>5/31/2010 4:00:00 PM</v>
          </cell>
          <cell r="G44">
            <v>40314</v>
          </cell>
          <cell r="H44">
            <v>40329</v>
          </cell>
        </row>
        <row r="45">
          <cell r="A45" t="str">
            <v>ESDFNC0020</v>
          </cell>
          <cell r="B45" t="str">
            <v>Not Started</v>
          </cell>
          <cell r="C45" t="str">
            <v>7BMS.3.1.2.3</v>
          </cell>
          <cell r="D45" t="str">
            <v>(C/S.Dwg./Fin)-Ground Floor Layout Arch. Floor Finishes</v>
          </cell>
          <cell r="E45" t="str">
            <v>6/1/2010 8:00:00 AM</v>
          </cell>
          <cell r="F45" t="str">
            <v>6/16/2010 4:00:00 PM</v>
          </cell>
          <cell r="G45">
            <v>40330</v>
          </cell>
          <cell r="H45">
            <v>40345</v>
          </cell>
        </row>
        <row r="46">
          <cell r="A46" t="str">
            <v>ESDFNC0030</v>
          </cell>
          <cell r="B46" t="str">
            <v>Not Started</v>
          </cell>
          <cell r="C46" t="str">
            <v>7BMS.3.1.2.3</v>
          </cell>
          <cell r="D46" t="str">
            <v>(C/S.Dwg./Fin)-Ground Floor Layout Arch. Ceiling</v>
          </cell>
          <cell r="E46" t="str">
            <v>7/26/2010 8:00:00 AM</v>
          </cell>
          <cell r="F46" t="str">
            <v>8/10/2010 4:00:00 PM</v>
          </cell>
          <cell r="G46">
            <v>40385</v>
          </cell>
          <cell r="H46">
            <v>40400</v>
          </cell>
        </row>
        <row r="47">
          <cell r="A47" t="str">
            <v>ESDFNC0040</v>
          </cell>
          <cell r="B47" t="str">
            <v>Not Started</v>
          </cell>
          <cell r="C47" t="str">
            <v>7BMS.3.1.2.3</v>
          </cell>
          <cell r="D47" t="str">
            <v>(C/S.Dwg./Fin)-Typ Floor Layout Arch. Masonry</v>
          </cell>
          <cell r="E47" t="str">
            <v>6/1/2010 8:00:00 AM</v>
          </cell>
          <cell r="F47" t="str">
            <v>6/16/2010 4:00:00 PM</v>
          </cell>
          <cell r="G47">
            <v>40330</v>
          </cell>
          <cell r="H47">
            <v>40345</v>
          </cell>
        </row>
        <row r="48">
          <cell r="A48" t="str">
            <v>ESDFNC0050</v>
          </cell>
          <cell r="B48" t="str">
            <v>Not Started</v>
          </cell>
          <cell r="C48" t="str">
            <v>7BMS.3.1.2.3</v>
          </cell>
          <cell r="D48" t="str">
            <v>(C/S.Dwg./Fin)-Typ Floor Layout Arch. Floor Finishes</v>
          </cell>
          <cell r="E48" t="str">
            <v>6/17/2010 8:00:00 AM</v>
          </cell>
          <cell r="F48" t="str">
            <v>7/3/2010 4:00:00 PM</v>
          </cell>
          <cell r="G48">
            <v>40346</v>
          </cell>
          <cell r="H48">
            <v>40362</v>
          </cell>
        </row>
        <row r="49">
          <cell r="A49" t="str">
            <v>ESDFNC0060</v>
          </cell>
          <cell r="B49" t="str">
            <v>Not Started</v>
          </cell>
          <cell r="C49" t="str">
            <v>7BMS.3.1.2.3</v>
          </cell>
          <cell r="D49" t="str">
            <v>(C/S.Dwg./Fin)-Typ Floor Layout Arch. Ceiling</v>
          </cell>
          <cell r="E49" t="str">
            <v>8/11/2010 8:00:00 AM</v>
          </cell>
          <cell r="F49" t="str">
            <v>8/26/2010 4:00:00 PM</v>
          </cell>
          <cell r="G49">
            <v>40401</v>
          </cell>
          <cell r="H49">
            <v>40416</v>
          </cell>
        </row>
        <row r="50">
          <cell r="A50" t="str">
            <v>ESDFNC0070</v>
          </cell>
          <cell r="B50" t="str">
            <v>Not Started</v>
          </cell>
          <cell r="C50" t="str">
            <v>7BMS.3.1.2.3</v>
          </cell>
          <cell r="D50" t="str">
            <v>(C/S.Dwg./Fin)-Roof Floor Layout Arch. Masonry</v>
          </cell>
          <cell r="E50" t="str">
            <v>6/17/2010 8:00:00 AM</v>
          </cell>
          <cell r="F50" t="str">
            <v>7/3/2010 4:00:00 PM</v>
          </cell>
          <cell r="G50">
            <v>40346</v>
          </cell>
          <cell r="H50">
            <v>40362</v>
          </cell>
        </row>
        <row r="51">
          <cell r="A51" t="str">
            <v>ESDFNC0080</v>
          </cell>
          <cell r="B51" t="str">
            <v>Not Started</v>
          </cell>
          <cell r="C51" t="str">
            <v>7BMS.3.1.2.3</v>
          </cell>
          <cell r="D51" t="str">
            <v>(C/S.Dwg./Fin)-Roof Floor Layout Arch. Floor Finishes</v>
          </cell>
          <cell r="E51" t="str">
            <v>7/4/2010 8:00:00 AM</v>
          </cell>
          <cell r="F51" t="str">
            <v>7/19/2010 4:00:00 PM</v>
          </cell>
          <cell r="G51">
            <v>40363</v>
          </cell>
          <cell r="H51">
            <v>40378</v>
          </cell>
        </row>
        <row r="52">
          <cell r="A52" t="str">
            <v>ESDFNC0090</v>
          </cell>
          <cell r="B52" t="str">
            <v>Not Started</v>
          </cell>
          <cell r="C52" t="str">
            <v>7BMS.3.1.2.3</v>
          </cell>
          <cell r="D52" t="str">
            <v>(C/S.Dwg./Fin)-Roof Floor Layout Arch. Ceiling</v>
          </cell>
          <cell r="E52" t="str">
            <v>8/28/2010 8:00:00 AM</v>
          </cell>
          <cell r="F52" t="str">
            <v>9/14/2010 4:00:00 PM</v>
          </cell>
          <cell r="G52">
            <v>40418</v>
          </cell>
          <cell r="H52">
            <v>40435</v>
          </cell>
        </row>
        <row r="53">
          <cell r="A53" t="str">
            <v>ESDFNB0010</v>
          </cell>
          <cell r="B53" t="str">
            <v>Not Started</v>
          </cell>
          <cell r="C53" t="str">
            <v>7BMS.3.1.2.4</v>
          </cell>
          <cell r="D53" t="str">
            <v>(B/S.Dwg./Fin)-Ground Floor Layout Arch. Masonry</v>
          </cell>
          <cell r="E53" t="str">
            <v>5/19/2010 8:00:00 AM</v>
          </cell>
          <cell r="F53" t="str">
            <v>6/3/2010 4:00:00 PM</v>
          </cell>
          <cell r="G53">
            <v>40317</v>
          </cell>
          <cell r="H53">
            <v>40332</v>
          </cell>
        </row>
        <row r="54">
          <cell r="A54" t="str">
            <v>ESDFNB0020</v>
          </cell>
          <cell r="B54" t="str">
            <v>Not Started</v>
          </cell>
          <cell r="C54" t="str">
            <v>7BMS.3.1.2.4</v>
          </cell>
          <cell r="D54" t="str">
            <v>(B/S.Dwg./Fin)-Ground Floor Layout Arch. Floor Finishes</v>
          </cell>
          <cell r="E54" t="str">
            <v>6/5/2010 8:00:00 AM</v>
          </cell>
          <cell r="F54" t="str">
            <v>6/20/2010 4:00:00 PM</v>
          </cell>
          <cell r="G54">
            <v>40334</v>
          </cell>
          <cell r="H54">
            <v>40349</v>
          </cell>
        </row>
        <row r="55">
          <cell r="A55" t="str">
            <v>ESDFNB0030</v>
          </cell>
          <cell r="B55" t="str">
            <v>Not Started</v>
          </cell>
          <cell r="C55" t="str">
            <v>7BMS.3.1.2.4</v>
          </cell>
          <cell r="D55" t="str">
            <v>(B/S.Dwg./Fin)-Ground Floor Layout Arch. Ceiling</v>
          </cell>
          <cell r="E55" t="str">
            <v>7/26/2010 8:00:00 AM</v>
          </cell>
          <cell r="F55" t="str">
            <v>8/10/2010 4:00:00 PM</v>
          </cell>
          <cell r="G55">
            <v>40385</v>
          </cell>
          <cell r="H55">
            <v>40400</v>
          </cell>
        </row>
        <row r="56">
          <cell r="A56" t="str">
            <v>ESDFNB0040</v>
          </cell>
          <cell r="B56" t="str">
            <v>Not Started</v>
          </cell>
          <cell r="C56" t="str">
            <v>7BMS.3.1.2.4</v>
          </cell>
          <cell r="D56" t="str">
            <v>(B/S.Dwg./Fin)-Typ Floor Layout Arch. Masonry</v>
          </cell>
          <cell r="E56" t="str">
            <v>6/5/2010 8:00:00 AM</v>
          </cell>
          <cell r="F56" t="str">
            <v>6/20/2010 4:00:00 PM</v>
          </cell>
          <cell r="G56">
            <v>40334</v>
          </cell>
          <cell r="H56">
            <v>40349</v>
          </cell>
        </row>
        <row r="57">
          <cell r="A57" t="str">
            <v>ESDFNB0050</v>
          </cell>
          <cell r="B57" t="str">
            <v>Not Started</v>
          </cell>
          <cell r="C57" t="str">
            <v>7BMS.3.1.2.4</v>
          </cell>
          <cell r="D57" t="str">
            <v>(B/S.Dwg./Fin)-Typ Floor Layout Arch. Floor Finishes</v>
          </cell>
          <cell r="E57" t="str">
            <v>6/21/2010 8:00:00 AM</v>
          </cell>
          <cell r="F57" t="str">
            <v>7/6/2010 4:00:00 PM</v>
          </cell>
          <cell r="G57">
            <v>40350</v>
          </cell>
          <cell r="H57">
            <v>40365</v>
          </cell>
        </row>
        <row r="58">
          <cell r="A58" t="str">
            <v>ESDFNB0060</v>
          </cell>
          <cell r="B58" t="str">
            <v>Not Started</v>
          </cell>
          <cell r="C58" t="str">
            <v>7BMS.3.1.2.4</v>
          </cell>
          <cell r="D58" t="str">
            <v>(B/S.Dwg./Fin)-Typ Floor Layout Arch. Ceiling</v>
          </cell>
          <cell r="E58" t="str">
            <v>8/11/2010 8:00:00 AM</v>
          </cell>
          <cell r="F58" t="str">
            <v>8/26/2010 4:00:00 PM</v>
          </cell>
          <cell r="G58">
            <v>40401</v>
          </cell>
          <cell r="H58">
            <v>40416</v>
          </cell>
        </row>
        <row r="59">
          <cell r="A59" t="str">
            <v>ESDFNB0070</v>
          </cell>
          <cell r="B59" t="str">
            <v>Not Started</v>
          </cell>
          <cell r="C59" t="str">
            <v>7BMS.3.1.2.4</v>
          </cell>
          <cell r="D59" t="str">
            <v>(B/S.Dwg./Fin)-Roof Floor Layout Arch. Masonry</v>
          </cell>
          <cell r="E59" t="str">
            <v>6/21/2010 8:00:00 AM</v>
          </cell>
          <cell r="F59" t="str">
            <v>7/6/2010 4:00:00 PM</v>
          </cell>
          <cell r="G59">
            <v>40350</v>
          </cell>
          <cell r="H59">
            <v>40365</v>
          </cell>
        </row>
        <row r="60">
          <cell r="A60" t="str">
            <v>ESDFNB0080</v>
          </cell>
          <cell r="B60" t="str">
            <v>Not Started</v>
          </cell>
          <cell r="C60" t="str">
            <v>7BMS.3.1.2.4</v>
          </cell>
          <cell r="D60" t="str">
            <v>(B/S.Dwg./Fin)-Roof Floor Layout Arch. Floor Finishes</v>
          </cell>
          <cell r="E60" t="str">
            <v>7/7/2010 8:00:00 AM</v>
          </cell>
          <cell r="F60" t="str">
            <v>7/22/2010 4:00:00 PM</v>
          </cell>
          <cell r="G60">
            <v>40366</v>
          </cell>
          <cell r="H60">
            <v>40381</v>
          </cell>
        </row>
        <row r="61">
          <cell r="A61" t="str">
            <v>ESDFNB0090</v>
          </cell>
          <cell r="B61" t="str">
            <v>Not Started</v>
          </cell>
          <cell r="C61" t="str">
            <v>7BMS.3.1.2.4</v>
          </cell>
          <cell r="D61" t="str">
            <v>(B/S.Dwg./Fin)-Roof Floor Layout Arch. Ceiling</v>
          </cell>
          <cell r="E61" t="str">
            <v>8/28/2010 8:00:00 AM</v>
          </cell>
          <cell r="F61" t="str">
            <v>9/14/2010 4:00:00 PM</v>
          </cell>
          <cell r="G61">
            <v>40418</v>
          </cell>
          <cell r="H61">
            <v>40435</v>
          </cell>
        </row>
        <row r="62">
          <cell r="A62" t="str">
            <v>ESDFNA0010</v>
          </cell>
          <cell r="B62" t="str">
            <v>Not Started</v>
          </cell>
          <cell r="C62" t="str">
            <v>7BMS.3.1.2.5</v>
          </cell>
          <cell r="D62" t="str">
            <v>(A/S.Dwg./Fin)-Ground Floor Layout Arch. Masonry</v>
          </cell>
          <cell r="E62" t="str">
            <v>5/23/2010 8:00:00 AM</v>
          </cell>
          <cell r="F62" t="str">
            <v>6/7/2010 4:00:00 PM</v>
          </cell>
          <cell r="G62">
            <v>40321</v>
          </cell>
          <cell r="H62">
            <v>40336</v>
          </cell>
        </row>
        <row r="63">
          <cell r="A63" t="str">
            <v>ESDFNA0020</v>
          </cell>
          <cell r="B63" t="str">
            <v>Not Started</v>
          </cell>
          <cell r="C63" t="str">
            <v>7BMS.3.1.2.5</v>
          </cell>
          <cell r="D63" t="str">
            <v>(A/S.Dwg./Fin)-Ground Floor Layout Arch. Floor Finishes</v>
          </cell>
          <cell r="E63" t="str">
            <v>6/8/2010 8:00:00 AM</v>
          </cell>
          <cell r="F63" t="str">
            <v>6/23/2010 4:00:00 PM</v>
          </cell>
          <cell r="G63">
            <v>40337</v>
          </cell>
          <cell r="H63">
            <v>40352</v>
          </cell>
        </row>
        <row r="64">
          <cell r="A64" t="str">
            <v>ESDFNA0030</v>
          </cell>
          <cell r="B64" t="str">
            <v>Not Started</v>
          </cell>
          <cell r="C64" t="str">
            <v>7BMS.3.1.2.5</v>
          </cell>
          <cell r="D64" t="str">
            <v>(A/S.Dwg./Fin)-Ground Floor Layout Arch. Ceiling</v>
          </cell>
          <cell r="E64" t="str">
            <v>8/3/2010 8:00:00 AM</v>
          </cell>
          <cell r="F64" t="str">
            <v>8/18/2010 4:00:00 PM</v>
          </cell>
          <cell r="G64">
            <v>40393</v>
          </cell>
          <cell r="H64">
            <v>40408</v>
          </cell>
        </row>
        <row r="65">
          <cell r="A65" t="str">
            <v>ESDFNA0040</v>
          </cell>
          <cell r="B65" t="str">
            <v>Not Started</v>
          </cell>
          <cell r="C65" t="str">
            <v>7BMS.3.1.2.5</v>
          </cell>
          <cell r="D65" t="str">
            <v>(A/S.Dwg./Fin)-Typ Floor Layout Arch. Masonry</v>
          </cell>
          <cell r="E65" t="str">
            <v>6/8/2010 8:00:00 AM</v>
          </cell>
          <cell r="F65" t="str">
            <v>6/23/2010 4:00:00 PM</v>
          </cell>
          <cell r="G65">
            <v>40337</v>
          </cell>
          <cell r="H65">
            <v>40352</v>
          </cell>
        </row>
        <row r="66">
          <cell r="A66" t="str">
            <v>ESDFNA0050</v>
          </cell>
          <cell r="B66" t="str">
            <v>Not Started</v>
          </cell>
          <cell r="C66" t="str">
            <v>7BMS.3.1.2.5</v>
          </cell>
          <cell r="D66" t="str">
            <v>(A/S.Dwg./Fin)-Typ Floor Layout Arch. Floor Finishes</v>
          </cell>
          <cell r="E66" t="str">
            <v>6/24/2010 8:00:00 AM</v>
          </cell>
          <cell r="F66" t="str">
            <v>7/10/2010 4:00:00 PM</v>
          </cell>
          <cell r="G66">
            <v>40353</v>
          </cell>
          <cell r="H66">
            <v>40369</v>
          </cell>
        </row>
        <row r="67">
          <cell r="A67" t="str">
            <v>ESDFNA0060</v>
          </cell>
          <cell r="B67" t="str">
            <v>Not Started</v>
          </cell>
          <cell r="C67" t="str">
            <v>7BMS.3.1.2.5</v>
          </cell>
          <cell r="D67" t="str">
            <v>(A/S.Dwg./Fin)-Typ Floor Layout Arch. Ceiling</v>
          </cell>
          <cell r="E67" t="str">
            <v>8/19/2010 8:00:00 AM</v>
          </cell>
          <cell r="F67" t="str">
            <v>9/4/2010 4:00:00 PM</v>
          </cell>
          <cell r="G67">
            <v>40409</v>
          </cell>
          <cell r="H67">
            <v>40425</v>
          </cell>
        </row>
        <row r="68">
          <cell r="A68" t="str">
            <v>ESDFNA0070</v>
          </cell>
          <cell r="B68" t="str">
            <v>Not Started</v>
          </cell>
          <cell r="C68" t="str">
            <v>7BMS.3.1.2.5</v>
          </cell>
          <cell r="D68" t="str">
            <v>(A/S.Dwg./Fin)-Roof Floor Layout Arch. Masonry</v>
          </cell>
          <cell r="E68" t="str">
            <v>6/24/2010 8:00:00 AM</v>
          </cell>
          <cell r="F68" t="str">
            <v>7/10/2010 4:00:00 PM</v>
          </cell>
          <cell r="G68">
            <v>40353</v>
          </cell>
          <cell r="H68">
            <v>40369</v>
          </cell>
        </row>
        <row r="69">
          <cell r="A69" t="str">
            <v>ESDFNA0080</v>
          </cell>
          <cell r="B69" t="str">
            <v>Not Started</v>
          </cell>
          <cell r="C69" t="str">
            <v>7BMS.3.1.2.5</v>
          </cell>
          <cell r="D69" t="str">
            <v>(A/S.Dwg./Fin)-Roof Floor Layout Arch. Floor Finishes</v>
          </cell>
          <cell r="E69" t="str">
            <v>7/11/2010 8:00:00 AM</v>
          </cell>
          <cell r="F69" t="str">
            <v>7/26/2010 4:00:00 PM</v>
          </cell>
          <cell r="G69">
            <v>40370</v>
          </cell>
          <cell r="H69">
            <v>40385</v>
          </cell>
        </row>
        <row r="70">
          <cell r="A70" t="str">
            <v>ESDFNA0090</v>
          </cell>
          <cell r="B70" t="str">
            <v>Not Started</v>
          </cell>
          <cell r="C70" t="str">
            <v>7BMS.3.1.2.5</v>
          </cell>
          <cell r="D70" t="str">
            <v>(A/S.Dwg./Fin)-Roof Floor Layout Arch. Ceiling</v>
          </cell>
          <cell r="E70" t="str">
            <v>9/5/2010 8:00:00 AM</v>
          </cell>
          <cell r="F70" t="str">
            <v>9/22/2010 4:00:00 PM</v>
          </cell>
          <cell r="G70">
            <v>40426</v>
          </cell>
          <cell r="H70">
            <v>40443</v>
          </cell>
        </row>
        <row r="71">
          <cell r="A71" t="str">
            <v>ESDFNF0010</v>
          </cell>
          <cell r="B71" t="str">
            <v>Not Started</v>
          </cell>
          <cell r="C71" t="str">
            <v>7BMS.3.1.2.6</v>
          </cell>
          <cell r="D71" t="str">
            <v>(F/S.Dwg./Fin)-Ground Floor Layout Arch. Masonry</v>
          </cell>
          <cell r="E71" t="str">
            <v>5/30/2010 8:00:00 AM</v>
          </cell>
          <cell r="F71" t="str">
            <v>6/14/2010 4:00:00 PM</v>
          </cell>
          <cell r="G71">
            <v>40328</v>
          </cell>
          <cell r="H71">
            <v>40343</v>
          </cell>
        </row>
        <row r="72">
          <cell r="A72" t="str">
            <v>ESDFNF0020</v>
          </cell>
          <cell r="B72" t="str">
            <v>Not Started</v>
          </cell>
          <cell r="C72" t="str">
            <v>7BMS.3.1.2.6</v>
          </cell>
          <cell r="D72" t="str">
            <v>(F/S.Dwg./Fin)-Ground Floor Layout Arch. Floor Finishes</v>
          </cell>
          <cell r="E72" t="str">
            <v>6/15/2010 8:00:00 AM</v>
          </cell>
          <cell r="F72" t="str">
            <v>6/30/2010 4:00:00 PM</v>
          </cell>
          <cell r="G72">
            <v>40344</v>
          </cell>
          <cell r="H72">
            <v>40359</v>
          </cell>
        </row>
        <row r="73">
          <cell r="A73" t="str">
            <v>ESDFNF0030</v>
          </cell>
          <cell r="B73" t="str">
            <v>Not Started</v>
          </cell>
          <cell r="C73" t="str">
            <v>7BMS.3.1.2.6</v>
          </cell>
          <cell r="D73" t="str">
            <v>(F/S.Dwg./Fin)-Ground Floor Layout Arch. Ceiling</v>
          </cell>
          <cell r="E73" t="str">
            <v>8/3/2010 8:00:00 AM</v>
          </cell>
          <cell r="F73" t="str">
            <v>8/18/2010 4:00:00 PM</v>
          </cell>
          <cell r="G73">
            <v>40393</v>
          </cell>
          <cell r="H73">
            <v>40408</v>
          </cell>
        </row>
        <row r="74">
          <cell r="A74" t="str">
            <v>ESDFNF0040</v>
          </cell>
          <cell r="B74" t="str">
            <v>Not Started</v>
          </cell>
          <cell r="C74" t="str">
            <v>7BMS.3.1.2.6</v>
          </cell>
          <cell r="D74" t="str">
            <v>(F/S.Dwg./Fin)-Typ Floor Layout Arch. Masonry</v>
          </cell>
          <cell r="E74" t="str">
            <v>6/15/2010 8:00:00 AM</v>
          </cell>
          <cell r="F74" t="str">
            <v>6/30/2010 4:00:00 PM</v>
          </cell>
          <cell r="G74">
            <v>40344</v>
          </cell>
          <cell r="H74">
            <v>40359</v>
          </cell>
        </row>
        <row r="75">
          <cell r="A75" t="str">
            <v>ESDFNF0050</v>
          </cell>
          <cell r="B75" t="str">
            <v>Not Started</v>
          </cell>
          <cell r="C75" t="str">
            <v>7BMS.3.1.2.6</v>
          </cell>
          <cell r="D75" t="str">
            <v>(F/S.Dwg./Fin)-Typ Floor Layout Arch. Floor Finishes</v>
          </cell>
          <cell r="E75" t="str">
            <v>7/1/2010 8:00:00 AM</v>
          </cell>
          <cell r="F75" t="str">
            <v>7/17/2010 4:00:00 PM</v>
          </cell>
          <cell r="G75">
            <v>40360</v>
          </cell>
          <cell r="H75">
            <v>40376</v>
          </cell>
        </row>
        <row r="76">
          <cell r="A76" t="str">
            <v>ESDFNF0060</v>
          </cell>
          <cell r="B76" t="str">
            <v>Not Started</v>
          </cell>
          <cell r="C76" t="str">
            <v>7BMS.3.1.2.6</v>
          </cell>
          <cell r="D76" t="str">
            <v>(F/S.Dwg./Fin)-Typ Floor Layout Arch. Ceiling</v>
          </cell>
          <cell r="E76" t="str">
            <v>8/19/2010 8:00:00 AM</v>
          </cell>
          <cell r="F76" t="str">
            <v>9/4/2010 4:00:00 PM</v>
          </cell>
          <cell r="G76">
            <v>40409</v>
          </cell>
          <cell r="H76">
            <v>40425</v>
          </cell>
        </row>
        <row r="77">
          <cell r="A77" t="str">
            <v>ESDFNF0070</v>
          </cell>
          <cell r="B77" t="str">
            <v>Not Started</v>
          </cell>
          <cell r="C77" t="str">
            <v>7BMS.3.1.2.6</v>
          </cell>
          <cell r="D77" t="str">
            <v>(F/S.Dwg./Fin)-Roof Floor Layout Arch. Masonry</v>
          </cell>
          <cell r="E77" t="str">
            <v>7/1/2010 8:00:00 AM</v>
          </cell>
          <cell r="F77" t="str">
            <v>7/17/2010 4:00:00 PM</v>
          </cell>
          <cell r="G77">
            <v>40360</v>
          </cell>
          <cell r="H77">
            <v>40376</v>
          </cell>
        </row>
        <row r="78">
          <cell r="A78" t="str">
            <v>ESDFNF0080</v>
          </cell>
          <cell r="B78" t="str">
            <v>Not Started</v>
          </cell>
          <cell r="C78" t="str">
            <v>7BMS.3.1.2.6</v>
          </cell>
          <cell r="D78" t="str">
            <v>(F/S.Dwg./Fin)-Roof Floor Layout Arch. Floor Finishes</v>
          </cell>
          <cell r="E78" t="str">
            <v>7/18/2010 8:00:00 AM</v>
          </cell>
          <cell r="F78" t="str">
            <v>8/2/2010 4:00:00 PM</v>
          </cell>
          <cell r="G78">
            <v>40377</v>
          </cell>
          <cell r="H78">
            <v>40392</v>
          </cell>
        </row>
        <row r="79">
          <cell r="A79" t="str">
            <v>ESDFNF0090</v>
          </cell>
          <cell r="B79" t="str">
            <v>Not Started</v>
          </cell>
          <cell r="C79" t="str">
            <v>7BMS.3.1.2.6</v>
          </cell>
          <cell r="D79" t="str">
            <v>(F/S.Dwg./Fin)-Roof Floor Layout Arch. Ceiling</v>
          </cell>
          <cell r="E79" t="str">
            <v>9/5/2010 8:00:00 AM</v>
          </cell>
          <cell r="F79" t="str">
            <v>9/22/2010 4:00:00 PM</v>
          </cell>
          <cell r="G79">
            <v>40426</v>
          </cell>
          <cell r="H79">
            <v>40443</v>
          </cell>
        </row>
        <row r="80">
          <cell r="A80" t="str">
            <v>ESDFNG0010</v>
          </cell>
          <cell r="B80" t="str">
            <v>Not Started</v>
          </cell>
          <cell r="C80" t="str">
            <v>7BMS.3.1.2.7</v>
          </cell>
          <cell r="D80" t="str">
            <v>(G/S.Dwg./Fin)-Ground Floor Layout Arch. Masonry</v>
          </cell>
          <cell r="E80" t="str">
            <v>6/16/2010 8:00:00 AM</v>
          </cell>
          <cell r="F80" t="str">
            <v>7/1/2010 4:00:00 PM</v>
          </cell>
          <cell r="G80">
            <v>40345</v>
          </cell>
          <cell r="H80">
            <v>40360</v>
          </cell>
        </row>
        <row r="81">
          <cell r="A81" t="str">
            <v>ESDFNG0020</v>
          </cell>
          <cell r="B81" t="str">
            <v>Not Started</v>
          </cell>
          <cell r="C81" t="str">
            <v>7BMS.3.1.2.7</v>
          </cell>
          <cell r="D81" t="str">
            <v>(G/S.Dwg./Fin)-Ground Floor Layout Arch. Floor Finishes</v>
          </cell>
          <cell r="E81" t="str">
            <v>7/3/2010 8:00:00 AM</v>
          </cell>
          <cell r="F81" t="str">
            <v>7/18/2010 4:00:00 PM</v>
          </cell>
          <cell r="G81">
            <v>40362</v>
          </cell>
          <cell r="H81">
            <v>40377</v>
          </cell>
        </row>
        <row r="82">
          <cell r="A82" t="str">
            <v>ESDFNG0030</v>
          </cell>
          <cell r="B82" t="str">
            <v>Not Started</v>
          </cell>
          <cell r="C82" t="str">
            <v>7BMS.3.1.2.7</v>
          </cell>
          <cell r="D82" t="str">
            <v>(G/S.Dwg./Fin)-Ground Floor Layout Arch. Ceiling</v>
          </cell>
          <cell r="E82" t="str">
            <v>8/11/2010 8:00:00 AM</v>
          </cell>
          <cell r="F82" t="str">
            <v>8/26/2010 4:00:00 PM</v>
          </cell>
          <cell r="G82">
            <v>40401</v>
          </cell>
          <cell r="H82">
            <v>40416</v>
          </cell>
        </row>
        <row r="83">
          <cell r="A83" t="str">
            <v>ESDFNG0040</v>
          </cell>
          <cell r="B83" t="str">
            <v>Not Started</v>
          </cell>
          <cell r="C83" t="str">
            <v>7BMS.3.1.2.7</v>
          </cell>
          <cell r="D83" t="str">
            <v>(G/S.Dwg./Fin)-Typ Floor Layout Arch. Masonry</v>
          </cell>
          <cell r="E83" t="str">
            <v>7/3/2010 8:00:00 AM</v>
          </cell>
          <cell r="F83" t="str">
            <v>7/18/2010 4:00:00 PM</v>
          </cell>
          <cell r="G83">
            <v>40362</v>
          </cell>
          <cell r="H83">
            <v>40377</v>
          </cell>
        </row>
        <row r="84">
          <cell r="A84" t="str">
            <v>ESDFNG0050</v>
          </cell>
          <cell r="B84" t="str">
            <v>Not Started</v>
          </cell>
          <cell r="C84" t="str">
            <v>7BMS.3.1.2.7</v>
          </cell>
          <cell r="D84" t="str">
            <v>(G/S.Dwg./Fin)-Typ Floor Layout Arch. Floor Finishes</v>
          </cell>
          <cell r="E84" t="str">
            <v>7/19/2010 8:00:00 AM</v>
          </cell>
          <cell r="F84" t="str">
            <v>8/3/2010 4:00:00 PM</v>
          </cell>
          <cell r="G84">
            <v>40378</v>
          </cell>
          <cell r="H84">
            <v>40393</v>
          </cell>
        </row>
        <row r="85">
          <cell r="A85" t="str">
            <v>ESDFNG0060</v>
          </cell>
          <cell r="B85" t="str">
            <v>Not Started</v>
          </cell>
          <cell r="C85" t="str">
            <v>7BMS.3.1.2.7</v>
          </cell>
          <cell r="D85" t="str">
            <v>(G/S.Dwg./Fin)-Typ Floor Layout Arch. Ceiling</v>
          </cell>
          <cell r="E85" t="str">
            <v>8/28/2010 8:00:00 AM</v>
          </cell>
          <cell r="F85" t="str">
            <v>9/14/2010 4:00:00 PM</v>
          </cell>
          <cell r="G85">
            <v>40418</v>
          </cell>
          <cell r="H85">
            <v>40435</v>
          </cell>
        </row>
        <row r="86">
          <cell r="A86" t="str">
            <v>ESDFNG0070</v>
          </cell>
          <cell r="B86" t="str">
            <v>Not Started</v>
          </cell>
          <cell r="C86" t="str">
            <v>7BMS.3.1.2.7</v>
          </cell>
          <cell r="D86" t="str">
            <v>(G/S.Dwg./Fin)-Roof Floor Layout Arch. Masonry</v>
          </cell>
          <cell r="E86" t="str">
            <v>7/19/2010 8:00:00 AM</v>
          </cell>
          <cell r="F86" t="str">
            <v>8/3/2010 4:00:00 PM</v>
          </cell>
          <cell r="G86">
            <v>40378</v>
          </cell>
          <cell r="H86">
            <v>40393</v>
          </cell>
        </row>
        <row r="87">
          <cell r="A87" t="str">
            <v>ESDFNG0080</v>
          </cell>
          <cell r="B87" t="str">
            <v>Not Started</v>
          </cell>
          <cell r="C87" t="str">
            <v>7BMS.3.1.2.7</v>
          </cell>
          <cell r="D87" t="str">
            <v>(G/S.Dwg./Fin)-Roof Floor Layout Arch. Floor Finishes</v>
          </cell>
          <cell r="E87" t="str">
            <v>8/4/2010 8:00:00 AM</v>
          </cell>
          <cell r="F87" t="str">
            <v>8/19/2010 4:00:00 PM</v>
          </cell>
          <cell r="G87">
            <v>40394</v>
          </cell>
          <cell r="H87">
            <v>40409</v>
          </cell>
        </row>
        <row r="88">
          <cell r="A88" t="str">
            <v>ESDFNG0090</v>
          </cell>
          <cell r="B88" t="str">
            <v>Not Started</v>
          </cell>
          <cell r="C88" t="str">
            <v>7BMS.3.1.2.7</v>
          </cell>
          <cell r="D88" t="str">
            <v>(G/S.Dwg./Fin)-Roof Floor Layout Arch. Ceiling</v>
          </cell>
          <cell r="E88" t="str">
            <v>9/15/2010 8:00:00 AM</v>
          </cell>
          <cell r="F88" t="str">
            <v>9/30/2010 4:00:00 PM</v>
          </cell>
          <cell r="G88">
            <v>40436</v>
          </cell>
          <cell r="H88">
            <v>40451</v>
          </cell>
        </row>
        <row r="89">
          <cell r="A89" t="str">
            <v>ESDSPALL10</v>
          </cell>
          <cell r="B89" t="str">
            <v>Not Started</v>
          </cell>
          <cell r="C89" t="str">
            <v>7BMS.3.2.6</v>
          </cell>
          <cell r="D89" t="str">
            <v>(S.Dwg/Spl)-Elevators</v>
          </cell>
          <cell r="E89" t="str">
            <v>6/21/2010 8:00:00 AM</v>
          </cell>
          <cell r="F89" t="str">
            <v>7/6/2010 4:00:00 PM</v>
          </cell>
          <cell r="G89">
            <v>40350</v>
          </cell>
          <cell r="H89">
            <v>40365</v>
          </cell>
        </row>
        <row r="90">
          <cell r="A90" t="str">
            <v>ESDSPALL20</v>
          </cell>
          <cell r="B90" t="str">
            <v>Not Started</v>
          </cell>
          <cell r="C90" t="str">
            <v>7BMS.3.2.6</v>
          </cell>
          <cell r="D90" t="str">
            <v>(S.Dwg/Spl)-Garbage Chute</v>
          </cell>
          <cell r="E90" t="str">
            <v>7/3/2010 8:00:00 AM</v>
          </cell>
          <cell r="F90" t="str">
            <v>7/18/2010 4:00:00 PM</v>
          </cell>
          <cell r="G90">
            <v>40362</v>
          </cell>
          <cell r="H90">
            <v>40377</v>
          </cell>
        </row>
        <row r="91">
          <cell r="A91" t="str">
            <v>ESDSPALL30</v>
          </cell>
          <cell r="B91" t="str">
            <v>Not Started</v>
          </cell>
          <cell r="C91" t="str">
            <v>7BMS.3.2.6</v>
          </cell>
          <cell r="D91" t="str">
            <v>(S.Dwg/Spl)-Cradle</v>
          </cell>
          <cell r="E91" t="str">
            <v>7/3/2010 8:00:00 AM</v>
          </cell>
          <cell r="F91" t="str">
            <v>7/18/2010 4:00:00 PM</v>
          </cell>
          <cell r="G91">
            <v>40362</v>
          </cell>
          <cell r="H91">
            <v>40377</v>
          </cell>
        </row>
        <row r="92">
          <cell r="A92" t="str">
            <v>EMSST00010</v>
          </cell>
          <cell r="B92" t="str">
            <v>Completed</v>
          </cell>
          <cell r="C92" t="str">
            <v>7BMS.3.3.1.1</v>
          </cell>
          <cell r="D92" t="str">
            <v>(Mat/Cvl/Str)-Concrete Mix Design</v>
          </cell>
          <cell r="E92" t="str">
            <v>9/6/2009</v>
          </cell>
          <cell r="F92" t="str">
            <v>9/17/2009</v>
          </cell>
          <cell r="G92">
            <v>40062</v>
          </cell>
          <cell r="H92">
            <v>40073</v>
          </cell>
        </row>
        <row r="93">
          <cell r="A93" t="str">
            <v>EMSST00020</v>
          </cell>
          <cell r="B93" t="str">
            <v>Completed</v>
          </cell>
          <cell r="C93" t="str">
            <v>7BMS.3.3.1.1</v>
          </cell>
          <cell r="D93" t="str">
            <v>(Mat/Cvl/Str)-Steel</v>
          </cell>
          <cell r="E93" t="str">
            <v>9/6/2009</v>
          </cell>
          <cell r="F93" t="str">
            <v>9/20/2009</v>
          </cell>
          <cell r="G93">
            <v>40062</v>
          </cell>
          <cell r="H93">
            <v>40076</v>
          </cell>
        </row>
        <row r="94">
          <cell r="A94" t="str">
            <v>EMSST00040</v>
          </cell>
          <cell r="B94" t="str">
            <v>Not Started</v>
          </cell>
          <cell r="C94" t="str">
            <v>7BMS.3.3.1.1</v>
          </cell>
          <cell r="D94" t="str">
            <v>(Mat/Cvl/Str)-Light Weight Screed</v>
          </cell>
          <cell r="E94" t="str">
            <v>6/24/2010 8:00:00 AM</v>
          </cell>
          <cell r="F94" t="str">
            <v>7/10/2010 4:00:00 PM</v>
          </cell>
          <cell r="G94">
            <v>40353</v>
          </cell>
          <cell r="H94">
            <v>40369</v>
          </cell>
        </row>
        <row r="95">
          <cell r="A95" t="str">
            <v>EMSST00030</v>
          </cell>
          <cell r="B95" t="str">
            <v>Completed</v>
          </cell>
          <cell r="C95" t="str">
            <v>7BMS.3.3.1.1</v>
          </cell>
          <cell r="D95" t="str">
            <v>(Mat/Cvl/Str)-Sub Structure Water proofing</v>
          </cell>
          <cell r="E95" t="str">
            <v>9/9/2009</v>
          </cell>
          <cell r="F95" t="str">
            <v>10/19/2009</v>
          </cell>
          <cell r="G95">
            <v>40065</v>
          </cell>
          <cell r="H95">
            <v>40105</v>
          </cell>
        </row>
        <row r="96">
          <cell r="A96" t="str">
            <v>EMSFN00110</v>
          </cell>
          <cell r="B96" t="str">
            <v>Not Started</v>
          </cell>
          <cell r="C96" t="str">
            <v>7BMS.3.3.1.2</v>
          </cell>
          <cell r="D96" t="str">
            <v>(Mat/Cvl/Fin)-Wet Area Water proofing System</v>
          </cell>
          <cell r="E96" t="str">
            <v>6/1/2010 8:00:00 AM</v>
          </cell>
          <cell r="F96" t="str">
            <v>6/16/2010 4:00:00 PM</v>
          </cell>
          <cell r="G96">
            <v>40330</v>
          </cell>
          <cell r="H96">
            <v>40345</v>
          </cell>
        </row>
        <row r="97">
          <cell r="A97" t="str">
            <v>EMSFN00160</v>
          </cell>
          <cell r="B97" t="str">
            <v>Not Started</v>
          </cell>
          <cell r="C97" t="str">
            <v>7BMS.3.3.1.2</v>
          </cell>
          <cell r="D97" t="str">
            <v>(Mat/Cvl/Fin)-Roof Water proofing System</v>
          </cell>
          <cell r="E97" t="str">
            <v>6/17/2010 8:00:00 AM</v>
          </cell>
          <cell r="F97" t="str">
            <v>7/3/2010 4:00:00 PM</v>
          </cell>
          <cell r="G97">
            <v>40346</v>
          </cell>
          <cell r="H97">
            <v>40362</v>
          </cell>
        </row>
        <row r="98">
          <cell r="A98" t="str">
            <v>EMSFN00130</v>
          </cell>
          <cell r="B98" t="str">
            <v>Not Started</v>
          </cell>
          <cell r="C98" t="str">
            <v>7BMS.3.3.1.2</v>
          </cell>
          <cell r="D98" t="str">
            <v>(Mat/Cvl/Fin)-Roof Insulation</v>
          </cell>
          <cell r="E98" t="str">
            <v>6/5/2010 8:00:00 AM</v>
          </cell>
          <cell r="F98" t="str">
            <v>6/20/2010 4:00:00 PM</v>
          </cell>
          <cell r="G98">
            <v>40334</v>
          </cell>
          <cell r="H98">
            <v>40349</v>
          </cell>
        </row>
        <row r="99">
          <cell r="A99" t="str">
            <v>EMSFN00140</v>
          </cell>
          <cell r="B99" t="str">
            <v>Not Started</v>
          </cell>
          <cell r="C99" t="str">
            <v>7BMS.3.3.1.2</v>
          </cell>
          <cell r="D99" t="str">
            <v>(Mat/Cvl/Fin)-Roof Tiles</v>
          </cell>
          <cell r="E99" t="str">
            <v>6/5/2010 8:00:00 AM</v>
          </cell>
          <cell r="F99" t="str">
            <v>6/20/2010 4:00:00 PM</v>
          </cell>
          <cell r="G99">
            <v>40334</v>
          </cell>
          <cell r="H99">
            <v>40349</v>
          </cell>
        </row>
        <row r="100">
          <cell r="A100" t="str">
            <v>EMSFN00210</v>
          </cell>
          <cell r="B100" t="str">
            <v>Not Started</v>
          </cell>
          <cell r="C100" t="str">
            <v>7BMS.3.3.1.2</v>
          </cell>
          <cell r="D100" t="str">
            <v>(Mat/Cvl/Fin)-Kitchen Cabinets</v>
          </cell>
          <cell r="E100" t="str">
            <v>7/1/2010 8:00:00 AM</v>
          </cell>
          <cell r="F100" t="str">
            <v>7/17/2010 4:00:00 PM</v>
          </cell>
          <cell r="G100">
            <v>40360</v>
          </cell>
          <cell r="H100">
            <v>40376</v>
          </cell>
        </row>
        <row r="101">
          <cell r="A101" t="str">
            <v>EMSFN00060</v>
          </cell>
          <cell r="B101" t="str">
            <v>Not Started</v>
          </cell>
          <cell r="C101" t="str">
            <v>7BMS.3.3.1.2</v>
          </cell>
          <cell r="D101" t="str">
            <v>(Mat/Cvl/Fin)-Antifungus Paint</v>
          </cell>
          <cell r="E101" t="str">
            <v>5/19/2010 8:00:00 AM</v>
          </cell>
          <cell r="F101" t="str">
            <v>6/3/2010 4:00:00 PM</v>
          </cell>
          <cell r="G101">
            <v>40317</v>
          </cell>
          <cell r="H101">
            <v>40332</v>
          </cell>
        </row>
        <row r="102">
          <cell r="A102" t="str">
            <v>EMSFN00120</v>
          </cell>
          <cell r="B102" t="str">
            <v>Not Started</v>
          </cell>
          <cell r="C102" t="str">
            <v>7BMS.3.3.1.2</v>
          </cell>
          <cell r="D102" t="str">
            <v>(Mat/Cvl/Fin)-Anticarbination Paint</v>
          </cell>
          <cell r="E102" t="str">
            <v>6/1/2010 8:00:00 AM</v>
          </cell>
          <cell r="F102" t="str">
            <v>6/16/2010 4:00:00 PM</v>
          </cell>
          <cell r="G102">
            <v>40330</v>
          </cell>
          <cell r="H102">
            <v>40345</v>
          </cell>
        </row>
        <row r="103">
          <cell r="A103" t="str">
            <v>EMSFN00250</v>
          </cell>
          <cell r="B103" t="str">
            <v>Not Started</v>
          </cell>
          <cell r="C103" t="str">
            <v>7BMS.3.3.1.2</v>
          </cell>
          <cell r="D103" t="str">
            <v>(Mat/Cvl/Fin)-Traffic Coating System</v>
          </cell>
          <cell r="E103" t="str">
            <v>7/10/2010 8:00:00 AM</v>
          </cell>
          <cell r="F103" t="str">
            <v>7/25/2010 4:00:00 PM</v>
          </cell>
          <cell r="G103">
            <v>40369</v>
          </cell>
          <cell r="H103">
            <v>40384</v>
          </cell>
        </row>
        <row r="104">
          <cell r="A104" t="str">
            <v>EMSFN00070</v>
          </cell>
          <cell r="B104" t="str">
            <v>Not Started</v>
          </cell>
          <cell r="C104" t="str">
            <v>7BMS.3.3.1.2</v>
          </cell>
          <cell r="D104" t="str">
            <v>(Mat/Cvl/Fin)-Ceramic Floor &amp; Wall Tiles</v>
          </cell>
          <cell r="E104" t="str">
            <v>5/30/2010 8:00:00 AM</v>
          </cell>
          <cell r="F104" t="str">
            <v>6/14/2010 4:00:00 PM</v>
          </cell>
          <cell r="G104">
            <v>40328</v>
          </cell>
          <cell r="H104">
            <v>40343</v>
          </cell>
        </row>
        <row r="105">
          <cell r="A105" t="str">
            <v>EMSFN00080</v>
          </cell>
          <cell r="B105" t="str">
            <v>Not Started</v>
          </cell>
          <cell r="C105" t="str">
            <v>7BMS.3.3.1.2</v>
          </cell>
          <cell r="D105" t="str">
            <v>(Mat/Cvl/Fin)-Granite Marble</v>
          </cell>
          <cell r="E105" t="str">
            <v>5/30/2010 8:00:00 AM</v>
          </cell>
          <cell r="F105" t="str">
            <v>6/14/2010 4:00:00 PM</v>
          </cell>
          <cell r="G105">
            <v>40328</v>
          </cell>
          <cell r="H105">
            <v>40343</v>
          </cell>
        </row>
        <row r="106">
          <cell r="A106" t="str">
            <v>EMSFN00090</v>
          </cell>
          <cell r="B106" t="str">
            <v>Not Started</v>
          </cell>
          <cell r="C106" t="str">
            <v>7BMS.3.3.1.2</v>
          </cell>
          <cell r="D106" t="str">
            <v>(Mat/Cvl/Fin)-Mosaic Tiles for Service Rooms</v>
          </cell>
          <cell r="E106" t="str">
            <v>5/30/2010 8:00:00 AM</v>
          </cell>
          <cell r="F106" t="str">
            <v>6/14/2010 4:00:00 PM</v>
          </cell>
          <cell r="G106">
            <v>40328</v>
          </cell>
          <cell r="H106">
            <v>40343</v>
          </cell>
        </row>
        <row r="107">
          <cell r="A107" t="str">
            <v>EMSFN00260</v>
          </cell>
          <cell r="B107" t="str">
            <v>Not Started</v>
          </cell>
          <cell r="C107" t="str">
            <v>7BMS.3.3.1.2</v>
          </cell>
          <cell r="D107" t="str">
            <v>(Mat/Cvl/Fin)-Internal Paint System</v>
          </cell>
          <cell r="E107" t="str">
            <v>7/12/2010 8:00:00 AM</v>
          </cell>
          <cell r="F107" t="str">
            <v>7/27/2010 4:00:00 PM</v>
          </cell>
          <cell r="G107">
            <v>40371</v>
          </cell>
          <cell r="H107">
            <v>40386</v>
          </cell>
        </row>
        <row r="108">
          <cell r="A108" t="str">
            <v>EMSFN00270</v>
          </cell>
          <cell r="B108" t="str">
            <v>Not Started</v>
          </cell>
          <cell r="C108" t="str">
            <v>7BMS.3.3.1.2</v>
          </cell>
          <cell r="D108" t="str">
            <v>(Mat/Cvl/Fin)-External Epoxy Paint System</v>
          </cell>
          <cell r="E108" t="str">
            <v>7/12/2010 8:00:00 AM</v>
          </cell>
          <cell r="F108" t="str">
            <v>7/27/2010 4:00:00 PM</v>
          </cell>
          <cell r="G108">
            <v>40371</v>
          </cell>
          <cell r="H108">
            <v>40386</v>
          </cell>
        </row>
        <row r="109">
          <cell r="A109" t="str">
            <v>EMSFN00240</v>
          </cell>
          <cell r="B109" t="str">
            <v>Not Started</v>
          </cell>
          <cell r="C109" t="str">
            <v>7BMS.3.3.1.2</v>
          </cell>
          <cell r="D109" t="str">
            <v>(Mat/Cvl/Fin)-Handrails</v>
          </cell>
          <cell r="E109" t="str">
            <v>7/6/2010 8:00:00 AM</v>
          </cell>
          <cell r="F109" t="str">
            <v>7/21/2010 4:00:00 PM</v>
          </cell>
          <cell r="G109">
            <v>40365</v>
          </cell>
          <cell r="H109">
            <v>40380</v>
          </cell>
        </row>
        <row r="110">
          <cell r="A110" t="str">
            <v>EMSFN00300</v>
          </cell>
          <cell r="B110" t="str">
            <v>Not Started</v>
          </cell>
          <cell r="C110" t="str">
            <v>7BMS.3.3.1.2</v>
          </cell>
          <cell r="D110" t="str">
            <v>(Mat/Cvl/Fin)-M/R Gypsum Tiles</v>
          </cell>
          <cell r="E110" t="str">
            <v>7/18/2010 8:00:00 AM</v>
          </cell>
          <cell r="F110" t="str">
            <v>8/2/2010 4:00:00 PM</v>
          </cell>
          <cell r="G110">
            <v>40377</v>
          </cell>
          <cell r="H110">
            <v>40392</v>
          </cell>
        </row>
        <row r="111">
          <cell r="A111" t="str">
            <v>EMSFN00310</v>
          </cell>
          <cell r="B111" t="str">
            <v>Not Started</v>
          </cell>
          <cell r="C111" t="str">
            <v>7BMS.3.3.1.2</v>
          </cell>
          <cell r="D111" t="str">
            <v>(Mat/Cvl/Fin)-Ordinary Gypsum board</v>
          </cell>
          <cell r="E111" t="str">
            <v>7/18/2010 8:00:00 AM</v>
          </cell>
          <cell r="F111" t="str">
            <v>8/2/2010 4:00:00 PM</v>
          </cell>
          <cell r="G111">
            <v>40377</v>
          </cell>
          <cell r="H111">
            <v>40392</v>
          </cell>
        </row>
        <row r="112">
          <cell r="A112" t="str">
            <v>EMSFN00200</v>
          </cell>
          <cell r="B112" t="str">
            <v>Not Started</v>
          </cell>
          <cell r="C112" t="str">
            <v>7BMS.3.3.1.2</v>
          </cell>
          <cell r="D112" t="str">
            <v>(Mat/Cvl/Fin)-Expansion joint Covers</v>
          </cell>
          <cell r="E112" t="str">
            <v>6/27/2010 8:00:00 AM</v>
          </cell>
          <cell r="F112" t="str">
            <v>7/12/2010 4:00:00 PM</v>
          </cell>
          <cell r="G112">
            <v>40356</v>
          </cell>
          <cell r="H112">
            <v>40371</v>
          </cell>
        </row>
        <row r="113">
          <cell r="A113" t="str">
            <v>EMSFN00320</v>
          </cell>
          <cell r="B113" t="str">
            <v>Not Started</v>
          </cell>
          <cell r="C113" t="str">
            <v>7BMS.3.3.1.2</v>
          </cell>
          <cell r="D113" t="str">
            <v>(Mat/Cvl/Fin)-Traffic Signs</v>
          </cell>
          <cell r="E113" t="str">
            <v>7/18/2010 8:00:00 AM</v>
          </cell>
          <cell r="F113" t="str">
            <v>8/2/2010 4:00:00 PM</v>
          </cell>
          <cell r="G113">
            <v>40377</v>
          </cell>
          <cell r="H113">
            <v>40392</v>
          </cell>
        </row>
        <row r="114">
          <cell r="A114" t="str">
            <v>EMSFN00220</v>
          </cell>
          <cell r="B114" t="str">
            <v>Not Started</v>
          </cell>
          <cell r="C114" t="str">
            <v>7BMS.3.3.1.2</v>
          </cell>
          <cell r="D114" t="str">
            <v>(Mat/Cvl/Fin)-Speed humps,Wheel Stopper etc</v>
          </cell>
          <cell r="E114" t="str">
            <v>7/4/2010 8:00:00 AM</v>
          </cell>
          <cell r="F114" t="str">
            <v>7/19/2010 4:00:00 PM</v>
          </cell>
          <cell r="G114">
            <v>40363</v>
          </cell>
          <cell r="H114">
            <v>40378</v>
          </cell>
        </row>
        <row r="115">
          <cell r="A115" t="str">
            <v>EMSFN00230</v>
          </cell>
          <cell r="B115" t="str">
            <v>Not Started</v>
          </cell>
          <cell r="C115" t="str">
            <v>7BMS.3.3.1.2</v>
          </cell>
          <cell r="D115" t="str">
            <v>(Mat/Cvl/Fin)-Mirrors</v>
          </cell>
          <cell r="E115" t="str">
            <v>7/4/2010 8:00:00 AM</v>
          </cell>
          <cell r="F115" t="str">
            <v>7/19/2010 4:00:00 PM</v>
          </cell>
          <cell r="G115">
            <v>40363</v>
          </cell>
          <cell r="H115">
            <v>40378</v>
          </cell>
        </row>
        <row r="116">
          <cell r="A116" t="str">
            <v>EMSFN00280</v>
          </cell>
          <cell r="B116" t="str">
            <v>Not Started</v>
          </cell>
          <cell r="C116" t="str">
            <v>7BMS.3.3.1.2</v>
          </cell>
          <cell r="D116" t="str">
            <v>(Mat/Cvl/Fin)-Interlock Tiles</v>
          </cell>
          <cell r="E116" t="str">
            <v>7/15/2010 8:00:00 AM</v>
          </cell>
          <cell r="F116" t="str">
            <v>7/31/2010 4:00:00 PM</v>
          </cell>
          <cell r="G116">
            <v>40374</v>
          </cell>
          <cell r="H116">
            <v>40390</v>
          </cell>
        </row>
        <row r="117">
          <cell r="A117" t="str">
            <v>EMSFN00290</v>
          </cell>
          <cell r="B117" t="str">
            <v>Not Started</v>
          </cell>
          <cell r="C117" t="str">
            <v>7BMS.3.3.1.2</v>
          </cell>
          <cell r="D117" t="str">
            <v>(Mat/Cvl/Fin)-Kerbstones</v>
          </cell>
          <cell r="E117" t="str">
            <v>7/15/2010 8:00:00 AM</v>
          </cell>
          <cell r="F117" t="str">
            <v>7/31/2010 4:00:00 PM</v>
          </cell>
          <cell r="G117">
            <v>40374</v>
          </cell>
          <cell r="H117">
            <v>40390</v>
          </cell>
        </row>
        <row r="118">
          <cell r="A118" t="str">
            <v>EMSFN00100</v>
          </cell>
          <cell r="B118" t="str">
            <v>Not Started</v>
          </cell>
          <cell r="C118" t="str">
            <v>7BMS.3.3.1.2</v>
          </cell>
          <cell r="D118" t="str">
            <v>(Mat/Cvl/Fin)-Wooden Doors</v>
          </cell>
          <cell r="E118" t="str">
            <v>5/30/2010 8:00:00 AM</v>
          </cell>
          <cell r="F118" t="str">
            <v>6/14/2010 4:00:00 PM</v>
          </cell>
          <cell r="G118">
            <v>40328</v>
          </cell>
          <cell r="H118">
            <v>40343</v>
          </cell>
        </row>
        <row r="119">
          <cell r="A119" t="str">
            <v>EMSFN00170</v>
          </cell>
          <cell r="B119" t="str">
            <v>Not Started</v>
          </cell>
          <cell r="C119" t="str">
            <v>7BMS.3.3.1.2</v>
          </cell>
          <cell r="D119" t="str">
            <v>(Mat/Cvl/Fin)-Aluminum Windows</v>
          </cell>
          <cell r="E119" t="str">
            <v>6/22/2010 8:00:00 AM</v>
          </cell>
          <cell r="F119" t="str">
            <v>7/7/2010 4:00:00 PM</v>
          </cell>
          <cell r="G119">
            <v>40351</v>
          </cell>
          <cell r="H119">
            <v>40366</v>
          </cell>
        </row>
        <row r="120">
          <cell r="A120" t="str">
            <v>EMSFN00180</v>
          </cell>
          <cell r="B120" t="str">
            <v>Not Started</v>
          </cell>
          <cell r="C120" t="str">
            <v>7BMS.3.3.1.2</v>
          </cell>
          <cell r="D120" t="str">
            <v>(Mat/Cvl/Fin)-Aluminum Cladding</v>
          </cell>
          <cell r="E120" t="str">
            <v>6/22/2010 8:00:00 AM</v>
          </cell>
          <cell r="F120" t="str">
            <v>7/7/2010 4:00:00 PM</v>
          </cell>
          <cell r="G120">
            <v>40351</v>
          </cell>
          <cell r="H120">
            <v>40366</v>
          </cell>
        </row>
        <row r="121">
          <cell r="A121" t="str">
            <v>EMSFN00190</v>
          </cell>
          <cell r="B121" t="str">
            <v>Not Started</v>
          </cell>
          <cell r="C121" t="str">
            <v>7BMS.3.3.1.2</v>
          </cell>
          <cell r="D121" t="str">
            <v>(Mat/Cvl/Fin)-Glazing</v>
          </cell>
          <cell r="E121" t="str">
            <v>6/22/2010 8:00:00 AM</v>
          </cell>
          <cell r="F121" t="str">
            <v>7/7/2010 4:00:00 PM</v>
          </cell>
          <cell r="G121">
            <v>40351</v>
          </cell>
          <cell r="H121">
            <v>40366</v>
          </cell>
        </row>
        <row r="122">
          <cell r="A122" t="str">
            <v>EMSFN00150</v>
          </cell>
          <cell r="B122" t="str">
            <v>Not Started</v>
          </cell>
          <cell r="C122" t="str">
            <v>7BMS.3.3.1.2</v>
          </cell>
          <cell r="D122" t="str">
            <v>(Mat/Cvl/Fin)-Iron Mongery</v>
          </cell>
          <cell r="E122" t="str">
            <v>6/15/2010 8:00:00 AM</v>
          </cell>
          <cell r="F122" t="str">
            <v>6/30/2010 4:00:00 PM</v>
          </cell>
          <cell r="G122">
            <v>40344</v>
          </cell>
          <cell r="H122">
            <v>40359</v>
          </cell>
        </row>
        <row r="123">
          <cell r="A123" t="str">
            <v>EMSFN00010</v>
          </cell>
          <cell r="B123" t="str">
            <v>Not Started</v>
          </cell>
          <cell r="C123" t="str">
            <v>7BMS.3.3.1.2</v>
          </cell>
          <cell r="D123" t="str">
            <v>(Mat/Cvl/Fin)-Hollow Blocks</v>
          </cell>
          <cell r="E123" t="str">
            <v>5/12/2010 8:00:00 AM</v>
          </cell>
          <cell r="F123" t="str">
            <v>5/27/2010 4:00:00 PM</v>
          </cell>
          <cell r="G123">
            <v>40310</v>
          </cell>
          <cell r="H123">
            <v>40325</v>
          </cell>
        </row>
        <row r="124">
          <cell r="A124" t="str">
            <v>EMSFN00020</v>
          </cell>
          <cell r="B124" t="str">
            <v>Not Started</v>
          </cell>
          <cell r="C124" t="str">
            <v>7BMS.3.3.1.2</v>
          </cell>
          <cell r="D124" t="str">
            <v>(Mat/Cvl/Fin)-Cement</v>
          </cell>
          <cell r="E124" t="str">
            <v>5/12/2010 8:00:00 AM</v>
          </cell>
          <cell r="F124" t="str">
            <v>5/27/2010 4:00:00 PM</v>
          </cell>
          <cell r="G124">
            <v>40310</v>
          </cell>
          <cell r="H124">
            <v>40325</v>
          </cell>
        </row>
        <row r="125">
          <cell r="A125" t="str">
            <v>EMSFN00030</v>
          </cell>
          <cell r="B125" t="str">
            <v>Not Started</v>
          </cell>
          <cell r="C125" t="str">
            <v>7BMS.3.3.1.2</v>
          </cell>
          <cell r="D125" t="str">
            <v>(Mat/Cvl/Fin)-Sand</v>
          </cell>
          <cell r="E125" t="str">
            <v>5/12/2010 8:00:00 AM</v>
          </cell>
          <cell r="F125" t="str">
            <v>5/27/2010 4:00:00 PM</v>
          </cell>
          <cell r="G125">
            <v>40310</v>
          </cell>
          <cell r="H125">
            <v>40325</v>
          </cell>
        </row>
        <row r="126">
          <cell r="A126" t="str">
            <v>EMSFN00040</v>
          </cell>
          <cell r="B126" t="str">
            <v>Not Started</v>
          </cell>
          <cell r="C126" t="str">
            <v>7BMS.3.3.1.2</v>
          </cell>
          <cell r="D126" t="str">
            <v>(Mat/Cvl/Fin)-Block Accessories</v>
          </cell>
          <cell r="E126" t="str">
            <v>5/12/2010 8:00:00 AM</v>
          </cell>
          <cell r="F126" t="str">
            <v>5/27/2010 4:00:00 PM</v>
          </cell>
          <cell r="G126">
            <v>40310</v>
          </cell>
          <cell r="H126">
            <v>40325</v>
          </cell>
        </row>
        <row r="127">
          <cell r="A127" t="str">
            <v>EMSFN00050</v>
          </cell>
          <cell r="B127" t="str">
            <v>Not Started</v>
          </cell>
          <cell r="C127" t="str">
            <v>7BMS.3.3.1.2</v>
          </cell>
          <cell r="D127" t="str">
            <v>(Mat/Cvl/Fin)-Plastering Accessories</v>
          </cell>
          <cell r="E127" t="str">
            <v>5/19/2010 8:00:00 AM</v>
          </cell>
          <cell r="F127" t="str">
            <v>6/3/2010 4:00:00 PM</v>
          </cell>
          <cell r="G127">
            <v>40317</v>
          </cell>
          <cell r="H127">
            <v>40332</v>
          </cell>
        </row>
        <row r="128">
          <cell r="A128" t="str">
            <v>EMSPL00010</v>
          </cell>
          <cell r="B128" t="str">
            <v>Not Started</v>
          </cell>
          <cell r="C128" t="str">
            <v>7BMS.3.3.2.1</v>
          </cell>
          <cell r="D128" t="str">
            <v>(Mat/MEP/PL)-Plmb &amp; Drainage 1st Fix Materials</v>
          </cell>
          <cell r="E128" t="str">
            <v>5/18/2010 8:00:00 AM</v>
          </cell>
          <cell r="F128" t="str">
            <v>5/25/2010 4:00:00 PM</v>
          </cell>
          <cell r="G128">
            <v>40316</v>
          </cell>
          <cell r="H128">
            <v>40323</v>
          </cell>
        </row>
        <row r="129">
          <cell r="A129" t="str">
            <v>EMSPL00020</v>
          </cell>
          <cell r="B129" t="str">
            <v>Not Started</v>
          </cell>
          <cell r="C129" t="str">
            <v>7BMS.3.3.2.1</v>
          </cell>
          <cell r="D129" t="str">
            <v>(Mat/MEP/PL)-Plmb &amp; Drainage 2nd Fix Materials</v>
          </cell>
          <cell r="E129" t="str">
            <v>5/26/2010 8:00:00 AM</v>
          </cell>
          <cell r="F129" t="str">
            <v>6/10/2010 4:00:00 PM</v>
          </cell>
          <cell r="G129">
            <v>40324</v>
          </cell>
          <cell r="H129">
            <v>40339</v>
          </cell>
        </row>
        <row r="130">
          <cell r="A130" t="str">
            <v>EMSPL00050</v>
          </cell>
          <cell r="B130" t="str">
            <v>Not Started</v>
          </cell>
          <cell r="C130" t="str">
            <v>7BMS.3.3.2.1</v>
          </cell>
          <cell r="D130" t="str">
            <v>(Mat/MEP/PL)-Plmb &amp; Drainage Final Fix Materials</v>
          </cell>
          <cell r="E130" t="str">
            <v>6/12/2010 8:00:00 AM</v>
          </cell>
          <cell r="F130" t="str">
            <v>6/27/2010 4:00:00 PM</v>
          </cell>
          <cell r="G130">
            <v>40341</v>
          </cell>
          <cell r="H130">
            <v>40356</v>
          </cell>
        </row>
        <row r="131">
          <cell r="A131" t="str">
            <v>EMSPL00030</v>
          </cell>
          <cell r="B131" t="str">
            <v>Not Started</v>
          </cell>
          <cell r="C131" t="str">
            <v>7BMS.3.3.2.1</v>
          </cell>
          <cell r="D131" t="str">
            <v>(Mat/MEP/PL)-Booster Pumps</v>
          </cell>
          <cell r="E131" t="str">
            <v>6/3/2010 8:00:00 AM</v>
          </cell>
          <cell r="F131" t="str">
            <v>6/19/2010 4:00:00 PM</v>
          </cell>
          <cell r="G131">
            <v>40332</v>
          </cell>
          <cell r="H131">
            <v>40348</v>
          </cell>
        </row>
        <row r="132">
          <cell r="A132" t="str">
            <v>EMSPL00040</v>
          </cell>
          <cell r="B132" t="str">
            <v>Not Started</v>
          </cell>
          <cell r="C132" t="str">
            <v>7BMS.3.3.2.1</v>
          </cell>
          <cell r="D132" t="str">
            <v>(Mat/MEP/PL)-Transfer Pumps</v>
          </cell>
          <cell r="E132" t="str">
            <v>6/3/2010 8:00:00 AM</v>
          </cell>
          <cell r="F132" t="str">
            <v>6/19/2010 4:00:00 PM</v>
          </cell>
          <cell r="G132">
            <v>40332</v>
          </cell>
          <cell r="H132">
            <v>40348</v>
          </cell>
        </row>
        <row r="133">
          <cell r="A133" t="str">
            <v>EMSPL00060</v>
          </cell>
          <cell r="B133" t="str">
            <v>Not Started</v>
          </cell>
          <cell r="C133" t="str">
            <v>7BMS.3.3.2.1</v>
          </cell>
          <cell r="D133" t="str">
            <v>(Mat/MEP/PL)-GRP Water Tank</v>
          </cell>
          <cell r="E133" t="str">
            <v>6/12/2010 8:00:00 AM</v>
          </cell>
          <cell r="F133" t="str">
            <v>6/27/2010 4:00:00 PM</v>
          </cell>
          <cell r="G133">
            <v>40341</v>
          </cell>
          <cell r="H133">
            <v>40356</v>
          </cell>
        </row>
        <row r="134">
          <cell r="A134" t="str">
            <v>EMSPL00070</v>
          </cell>
          <cell r="B134" t="str">
            <v>Not Started</v>
          </cell>
          <cell r="C134" t="str">
            <v>7BMS.3.3.2.1</v>
          </cell>
          <cell r="D134" t="str">
            <v>(Mat/MEP/PL)-Sanitary Wares &amp; Accessories</v>
          </cell>
          <cell r="E134" t="str">
            <v>6/12/2010 8:00:00 AM</v>
          </cell>
          <cell r="F134" t="str">
            <v>6/27/2010 4:00:00 PM</v>
          </cell>
          <cell r="G134">
            <v>40341</v>
          </cell>
          <cell r="H134">
            <v>40356</v>
          </cell>
        </row>
        <row r="135">
          <cell r="A135" t="str">
            <v>EMSEL00010</v>
          </cell>
          <cell r="B135" t="str">
            <v>Not Started</v>
          </cell>
          <cell r="C135" t="str">
            <v>7BMS.3.3.2.2</v>
          </cell>
          <cell r="D135" t="str">
            <v>(Mat/MEP/EL)-Electrical 1st Fix Materials</v>
          </cell>
          <cell r="E135" t="str">
            <v>5/18/2010 8:00:00 AM</v>
          </cell>
          <cell r="F135" t="str">
            <v>6/2/2010 4:00:00 PM</v>
          </cell>
          <cell r="G135">
            <v>40316</v>
          </cell>
          <cell r="H135">
            <v>40331</v>
          </cell>
        </row>
        <row r="136">
          <cell r="A136" t="str">
            <v>EMSEL00040</v>
          </cell>
          <cell r="B136" t="str">
            <v>Not Started</v>
          </cell>
          <cell r="C136" t="str">
            <v>7BMS.3.3.2.2</v>
          </cell>
          <cell r="D136" t="str">
            <v>(Mat/MEP/EL)-Switch Gears</v>
          </cell>
          <cell r="E136" t="str">
            <v>5/26/2010 8:00:00 AM</v>
          </cell>
          <cell r="F136" t="str">
            <v>6/10/2010 4:00:00 PM</v>
          </cell>
          <cell r="G136">
            <v>40324</v>
          </cell>
          <cell r="H136">
            <v>40339</v>
          </cell>
        </row>
        <row r="137">
          <cell r="A137" t="str">
            <v>EMSEL00100</v>
          </cell>
          <cell r="B137" t="str">
            <v>Not Started</v>
          </cell>
          <cell r="C137" t="str">
            <v>7BMS.3.3.2.2</v>
          </cell>
          <cell r="D137" t="str">
            <v>(Mat/MEP/EL)-Armoured Cables &amp; Wires</v>
          </cell>
          <cell r="E137" t="str">
            <v>6/12/2010 8:00:00 AM</v>
          </cell>
          <cell r="F137" t="str">
            <v>6/27/2010 4:00:00 PM</v>
          </cell>
          <cell r="G137">
            <v>40341</v>
          </cell>
          <cell r="H137">
            <v>40356</v>
          </cell>
        </row>
        <row r="138">
          <cell r="A138" t="str">
            <v>EMSEL00110</v>
          </cell>
          <cell r="B138" t="str">
            <v>Not Started</v>
          </cell>
          <cell r="C138" t="str">
            <v>7BMS.3.3.2.2</v>
          </cell>
          <cell r="D138" t="str">
            <v>(Mat/MEP/EL)-Light Fittings</v>
          </cell>
          <cell r="E138" t="str">
            <v>6/12/2010 8:00:00 AM</v>
          </cell>
          <cell r="F138" t="str">
            <v>6/27/2010 4:00:00 PM</v>
          </cell>
          <cell r="G138">
            <v>40341</v>
          </cell>
          <cell r="H138">
            <v>40356</v>
          </cell>
        </row>
        <row r="139">
          <cell r="A139" t="str">
            <v>EMSEL00130</v>
          </cell>
          <cell r="B139" t="str">
            <v>Not Started</v>
          </cell>
          <cell r="C139" t="str">
            <v>7BMS.3.3.2.2</v>
          </cell>
          <cell r="D139" t="str">
            <v>(Mat/MEP/EL)-Fire Alarm System</v>
          </cell>
          <cell r="E139" t="str">
            <v>6/12/2010 8:00:00 AM</v>
          </cell>
          <cell r="F139" t="str">
            <v>6/27/2010 4:00:00 PM</v>
          </cell>
          <cell r="G139">
            <v>40341</v>
          </cell>
          <cell r="H139">
            <v>40356</v>
          </cell>
        </row>
        <row r="140">
          <cell r="A140" t="str">
            <v>EMSEL00140</v>
          </cell>
          <cell r="B140" t="str">
            <v>Not Started</v>
          </cell>
          <cell r="C140" t="str">
            <v>7BMS.3.3.2.2</v>
          </cell>
          <cell r="D140" t="str">
            <v>(Mat/MEP/EL)-Audio intercom System</v>
          </cell>
          <cell r="E140" t="str">
            <v>6/12/2010 8:00:00 AM</v>
          </cell>
          <cell r="F140" t="str">
            <v>6/27/2010 4:00:00 PM</v>
          </cell>
          <cell r="G140">
            <v>40341</v>
          </cell>
          <cell r="H140">
            <v>40356</v>
          </cell>
        </row>
        <row r="141">
          <cell r="A141" t="str">
            <v>EMSEL00170</v>
          </cell>
          <cell r="B141" t="str">
            <v>Not Started</v>
          </cell>
          <cell r="C141" t="str">
            <v>7BMS.3.3.2.2</v>
          </cell>
          <cell r="D141" t="str">
            <v>(Mat/MEP/EL)-CCTV System</v>
          </cell>
          <cell r="E141" t="str">
            <v>6/22/2010 8:00:00 AM</v>
          </cell>
          <cell r="F141" t="str">
            <v>7/7/2010 4:00:00 PM</v>
          </cell>
          <cell r="G141">
            <v>40351</v>
          </cell>
          <cell r="H141">
            <v>40366</v>
          </cell>
        </row>
        <row r="142">
          <cell r="A142" t="str">
            <v>EMSEL00200</v>
          </cell>
          <cell r="B142" t="str">
            <v>Not Started</v>
          </cell>
          <cell r="C142" t="str">
            <v>7BMS.3.3.2.2</v>
          </cell>
          <cell r="D142" t="str">
            <v>(Mat/MEP/EL)-Transformer</v>
          </cell>
          <cell r="E142" t="str">
            <v>6/22/2010 8:00:00 AM</v>
          </cell>
          <cell r="F142" t="str">
            <v>7/7/2010 4:00:00 PM</v>
          </cell>
          <cell r="G142">
            <v>40351</v>
          </cell>
          <cell r="H142">
            <v>40366</v>
          </cell>
        </row>
        <row r="143">
          <cell r="A143" t="str">
            <v>EMSEL00210</v>
          </cell>
          <cell r="B143" t="str">
            <v>Not Started</v>
          </cell>
          <cell r="C143" t="str">
            <v>7BMS.3.3.2.2</v>
          </cell>
          <cell r="D143" t="str">
            <v>(Mat/MEP/EL)-Generator &amp; ATS</v>
          </cell>
          <cell r="E143" t="str">
            <v>6/22/2010 8:00:00 AM</v>
          </cell>
          <cell r="F143" t="str">
            <v>7/7/2010 4:00:00 PM</v>
          </cell>
          <cell r="G143">
            <v>40351</v>
          </cell>
          <cell r="H143">
            <v>40366</v>
          </cell>
        </row>
        <row r="144">
          <cell r="A144" t="str">
            <v>EMSEL00220</v>
          </cell>
          <cell r="B144" t="str">
            <v>Not Started</v>
          </cell>
          <cell r="C144" t="str">
            <v>7BMS.3.3.2.2</v>
          </cell>
          <cell r="D144" t="str">
            <v>(Mat/MEP/EL)-Bus Bar Riser</v>
          </cell>
          <cell r="E144" t="str">
            <v>6/22/2010 8:00:00 AM</v>
          </cell>
          <cell r="F144" t="str">
            <v>7/7/2010 4:00:00 PM</v>
          </cell>
          <cell r="G144">
            <v>40351</v>
          </cell>
          <cell r="H144">
            <v>40366</v>
          </cell>
        </row>
        <row r="145">
          <cell r="A145" t="str">
            <v>EMSEL00030</v>
          </cell>
          <cell r="B145" t="str">
            <v>Not Started</v>
          </cell>
          <cell r="C145" t="str">
            <v>7BMS.3.3.2.2</v>
          </cell>
          <cell r="D145" t="str">
            <v>(Mat/MEP/EL)-Electrical Final Fix Materials</v>
          </cell>
          <cell r="E145" t="str">
            <v>6/12/2010 8:00:00 AM</v>
          </cell>
          <cell r="F145" t="str">
            <v>6/27/2010 4:00:00 PM</v>
          </cell>
          <cell r="G145">
            <v>40341</v>
          </cell>
          <cell r="H145">
            <v>40356</v>
          </cell>
        </row>
        <row r="146">
          <cell r="A146" t="str">
            <v>EMSEL00020</v>
          </cell>
          <cell r="B146" t="str">
            <v>Not Started</v>
          </cell>
          <cell r="C146" t="str">
            <v>7BMS.3.3.2.2</v>
          </cell>
          <cell r="D146" t="str">
            <v>(Mat/MEP/EL)-Electrical 2nd Fix Materials</v>
          </cell>
          <cell r="E146" t="str">
            <v>5/26/2010 8:00:00 AM</v>
          </cell>
          <cell r="F146" t="str">
            <v>6/10/2010 4:00:00 PM</v>
          </cell>
          <cell r="G146">
            <v>40324</v>
          </cell>
          <cell r="H146">
            <v>40339</v>
          </cell>
        </row>
        <row r="147">
          <cell r="A147" t="str">
            <v>EMSHV00010</v>
          </cell>
          <cell r="B147" t="str">
            <v>Not Started</v>
          </cell>
          <cell r="C147" t="str">
            <v>7BMS.3.3.2.3</v>
          </cell>
          <cell r="D147" t="str">
            <v>(Mat/MEP/HV)-HVAC 1st &amp; 2nd Fix Materials</v>
          </cell>
          <cell r="E147" t="str">
            <v>5/18/2010 8:00:00 AM</v>
          </cell>
          <cell r="F147" t="str">
            <v>6/2/2010 4:00:00 PM</v>
          </cell>
          <cell r="G147">
            <v>40316</v>
          </cell>
          <cell r="H147">
            <v>40331</v>
          </cell>
        </row>
        <row r="148">
          <cell r="A148" t="str">
            <v>EMSHV00030</v>
          </cell>
          <cell r="B148" t="str">
            <v>Not Started</v>
          </cell>
          <cell r="C148" t="str">
            <v>7BMS.3.3.2.3</v>
          </cell>
          <cell r="D148" t="str">
            <v>(Mat/MEP/HV)-HVAC Final Fix Materials</v>
          </cell>
          <cell r="E148" t="str">
            <v>6/12/2010 8:00:00 AM</v>
          </cell>
          <cell r="F148" t="str">
            <v>6/27/2010 4:00:00 PM</v>
          </cell>
          <cell r="G148">
            <v>40341</v>
          </cell>
          <cell r="H148">
            <v>40356</v>
          </cell>
        </row>
        <row r="149">
          <cell r="A149" t="str">
            <v>EMSHV00170</v>
          </cell>
          <cell r="B149" t="str">
            <v>Not Started</v>
          </cell>
          <cell r="C149" t="str">
            <v>7BMS.3.3.2.3</v>
          </cell>
          <cell r="D149" t="str">
            <v>(Mat/MEP/HV)-FAHU,AHU,FCU,Chiller</v>
          </cell>
          <cell r="E149" t="str">
            <v>6/12/2010 8:00:00 AM</v>
          </cell>
          <cell r="F149" t="str">
            <v>6/27/2010 4:00:00 PM</v>
          </cell>
          <cell r="G149">
            <v>40341</v>
          </cell>
          <cell r="H149">
            <v>40356</v>
          </cell>
        </row>
        <row r="150">
          <cell r="A150" t="str">
            <v>EMSHV00180</v>
          </cell>
          <cell r="B150" t="str">
            <v>Not Started</v>
          </cell>
          <cell r="C150" t="str">
            <v>7BMS.3.3.2.3</v>
          </cell>
          <cell r="D150" t="str">
            <v>(Mat/MEP/HV)-Chilled Water Pump, Pressuruzation Unit</v>
          </cell>
          <cell r="E150" t="str">
            <v>6/12/2010 8:00:00 AM</v>
          </cell>
          <cell r="F150" t="str">
            <v>6/27/2010 4:00:00 PM</v>
          </cell>
          <cell r="G150">
            <v>40341</v>
          </cell>
          <cell r="H150">
            <v>40356</v>
          </cell>
        </row>
        <row r="151">
          <cell r="A151" t="str">
            <v>EMSHV00190</v>
          </cell>
          <cell r="B151" t="str">
            <v>Not Started</v>
          </cell>
          <cell r="C151" t="str">
            <v>7BMS.3.3.2.3</v>
          </cell>
          <cell r="D151" t="str">
            <v>(Mat/MEP/HV)-Ventilation Fans</v>
          </cell>
          <cell r="E151" t="str">
            <v>6/22/2010 8:00:00 AM</v>
          </cell>
          <cell r="F151" t="str">
            <v>7/7/2010 4:00:00 PM</v>
          </cell>
          <cell r="G151">
            <v>40351</v>
          </cell>
          <cell r="H151">
            <v>40366</v>
          </cell>
        </row>
        <row r="152">
          <cell r="A152" t="str">
            <v>EMSFF00010</v>
          </cell>
          <cell r="B152" t="str">
            <v>Not Started</v>
          </cell>
          <cell r="C152" t="str">
            <v>7BMS.3.3.2.4</v>
          </cell>
          <cell r="D152" t="str">
            <v>(Mat/MEP/FF)-Fire Fighting Pumps</v>
          </cell>
          <cell r="E152" t="str">
            <v>6/3/2010 8:00:00 AM</v>
          </cell>
          <cell r="F152" t="str">
            <v>6/19/2010 4:00:00 PM</v>
          </cell>
          <cell r="G152">
            <v>40332</v>
          </cell>
          <cell r="H152">
            <v>40348</v>
          </cell>
        </row>
        <row r="153">
          <cell r="A153" t="str">
            <v>EMSFF00030</v>
          </cell>
          <cell r="B153" t="str">
            <v>Not Started</v>
          </cell>
          <cell r="C153" t="str">
            <v>7BMS.3.3.2.4</v>
          </cell>
          <cell r="D153" t="str">
            <v>(Mat/MEP/FF)-FF 1st &amp; 2nd Fix Materials</v>
          </cell>
          <cell r="E153" t="str">
            <v>6/12/2010 8:00:00 AM</v>
          </cell>
          <cell r="F153" t="str">
            <v>6/27/2010 4:00:00 PM</v>
          </cell>
          <cell r="G153">
            <v>40341</v>
          </cell>
          <cell r="H153">
            <v>40356</v>
          </cell>
        </row>
        <row r="154">
          <cell r="A154" t="str">
            <v>EMSFF00040</v>
          </cell>
          <cell r="B154" t="str">
            <v>Not Started</v>
          </cell>
          <cell r="C154" t="str">
            <v>7BMS.3.3.2.4</v>
          </cell>
          <cell r="D154" t="str">
            <v>(Mat/MEP/FF)-FF Final Fix Materials</v>
          </cell>
          <cell r="E154" t="str">
            <v>6/28/2010 8:00:00 AM</v>
          </cell>
          <cell r="F154" t="str">
            <v>7/13/2010 4:00:00 PM</v>
          </cell>
          <cell r="G154">
            <v>40357</v>
          </cell>
          <cell r="H154">
            <v>40372</v>
          </cell>
        </row>
        <row r="155">
          <cell r="A155" t="str">
            <v>EMSLP00010</v>
          </cell>
          <cell r="B155" t="str">
            <v>Not Started</v>
          </cell>
          <cell r="C155" t="str">
            <v>7BMS.3.3.2.5</v>
          </cell>
          <cell r="D155" t="str">
            <v>(Mat./MEP/LPG)-Storage Tank</v>
          </cell>
          <cell r="E155" t="str">
            <v>6/19/2010 8:00:00 AM</v>
          </cell>
          <cell r="F155" t="str">
            <v>7/4/2010 4:00:00 PM</v>
          </cell>
          <cell r="G155">
            <v>40348</v>
          </cell>
          <cell r="H155">
            <v>40363</v>
          </cell>
        </row>
        <row r="156">
          <cell r="A156" t="str">
            <v>EMSLP00020</v>
          </cell>
          <cell r="B156" t="str">
            <v>Not Started</v>
          </cell>
          <cell r="C156" t="str">
            <v>7BMS.3.3.2.5</v>
          </cell>
          <cell r="D156" t="str">
            <v>(Mat./MEP/LPG)-LPG 1st &amp; 2nd Fix Materials</v>
          </cell>
          <cell r="E156" t="str">
            <v>6/10/2010 8:00:00 AM</v>
          </cell>
          <cell r="F156" t="str">
            <v>6/26/2010 4:00:00 PM</v>
          </cell>
          <cell r="G156">
            <v>40339</v>
          </cell>
          <cell r="H156">
            <v>40355</v>
          </cell>
        </row>
        <row r="157">
          <cell r="A157" t="str">
            <v>EMSLP00040</v>
          </cell>
          <cell r="B157" t="str">
            <v>Not Started</v>
          </cell>
          <cell r="C157" t="str">
            <v>7BMS.3.3.2.5</v>
          </cell>
          <cell r="D157" t="str">
            <v>(Mat./MEP/LPG)-Gas meter</v>
          </cell>
          <cell r="E157" t="str">
            <v>7/7/2010 8:00:00 AM</v>
          </cell>
          <cell r="F157" t="str">
            <v>7/22/2010 4:00:00 PM</v>
          </cell>
          <cell r="G157">
            <v>40366</v>
          </cell>
          <cell r="H157">
            <v>40381</v>
          </cell>
        </row>
        <row r="158">
          <cell r="A158" t="str">
            <v>EMSLP00050</v>
          </cell>
          <cell r="B158" t="str">
            <v>Not Started</v>
          </cell>
          <cell r="C158" t="str">
            <v>7BMS.3.3.2.5</v>
          </cell>
          <cell r="D158" t="str">
            <v>(Mat./MEP/LPG)-Pressure Regulation Panel</v>
          </cell>
          <cell r="E158" t="str">
            <v>7/7/2010 8:00:00 AM</v>
          </cell>
          <cell r="F158" t="str">
            <v>7/22/2010 4:00:00 PM</v>
          </cell>
          <cell r="G158">
            <v>40366</v>
          </cell>
          <cell r="H158">
            <v>40381</v>
          </cell>
        </row>
        <row r="159">
          <cell r="A159" t="str">
            <v>EMSLP00060</v>
          </cell>
          <cell r="B159" t="str">
            <v>Not Started</v>
          </cell>
          <cell r="C159" t="str">
            <v>7BMS.3.3.2.5</v>
          </cell>
          <cell r="D159" t="str">
            <v>(Mat./MEP/LPG)-Regulator</v>
          </cell>
          <cell r="E159" t="str">
            <v>7/7/2010 8:00:00 AM</v>
          </cell>
          <cell r="F159" t="str">
            <v>7/22/2010 4:00:00 PM</v>
          </cell>
          <cell r="G159">
            <v>40366</v>
          </cell>
          <cell r="H159">
            <v>40381</v>
          </cell>
        </row>
        <row r="160">
          <cell r="A160" t="str">
            <v>EMSSP00010</v>
          </cell>
          <cell r="B160" t="str">
            <v>Not Started</v>
          </cell>
          <cell r="C160" t="str">
            <v>7BMS.3.3.2.6</v>
          </cell>
          <cell r="D160" t="str">
            <v>(Mat./MEP/Spl)-Elevators</v>
          </cell>
          <cell r="E160" t="str">
            <v>6/26/2010 8:00:00 AM</v>
          </cell>
          <cell r="F160" t="str">
            <v>7/11/2010 4:00:00 PM</v>
          </cell>
          <cell r="G160">
            <v>40355</v>
          </cell>
          <cell r="H160">
            <v>40370</v>
          </cell>
        </row>
        <row r="161">
          <cell r="A161" t="str">
            <v>EMSSP00020</v>
          </cell>
          <cell r="B161" t="str">
            <v>Not Started</v>
          </cell>
          <cell r="C161" t="str">
            <v>7BMS.3.3.2.6</v>
          </cell>
          <cell r="D161" t="str">
            <v>(Mat./MEP/Spl)-Garbage Chute</v>
          </cell>
          <cell r="E161" t="str">
            <v>7/11/2010 8:00:00 AM</v>
          </cell>
          <cell r="F161" t="str">
            <v>7/26/2010 4:00:00 PM</v>
          </cell>
          <cell r="G161">
            <v>40370</v>
          </cell>
          <cell r="H161">
            <v>40385</v>
          </cell>
        </row>
        <row r="162">
          <cell r="A162" t="str">
            <v>EMSSP00030</v>
          </cell>
          <cell r="B162" t="str">
            <v>Not Started</v>
          </cell>
          <cell r="C162" t="str">
            <v>7BMS.3.3.2.6</v>
          </cell>
          <cell r="D162" t="str">
            <v>(Mat./MEP/Spl)-Cradle</v>
          </cell>
          <cell r="E162" t="str">
            <v>7/11/2010 8:00:00 AM</v>
          </cell>
          <cell r="F162" t="str">
            <v>7/26/2010 4:00:00 PM</v>
          </cell>
          <cell r="G162">
            <v>40370</v>
          </cell>
          <cell r="H162">
            <v>40385</v>
          </cell>
        </row>
        <row r="163">
          <cell r="A163" t="str">
            <v>EMSSP00040</v>
          </cell>
          <cell r="B163" t="str">
            <v>Not Started</v>
          </cell>
          <cell r="C163" t="str">
            <v>7BMS.3.3.2.6</v>
          </cell>
          <cell r="D163" t="str">
            <v>(Mat./MEP/Spl)-Gate Barrier</v>
          </cell>
          <cell r="E163" t="str">
            <v>8/18/2010 8:00:00 AM</v>
          </cell>
          <cell r="F163" t="str">
            <v>9/2/2010 4:00:00 PM</v>
          </cell>
          <cell r="G163">
            <v>40408</v>
          </cell>
          <cell r="H163">
            <v>40423</v>
          </cell>
        </row>
        <row r="164">
          <cell r="A164" t="str">
            <v>EPRCV00010</v>
          </cell>
          <cell r="B164" t="str">
            <v>Not Started</v>
          </cell>
          <cell r="C164" t="str">
            <v>7BMS.3.4.1</v>
          </cell>
          <cell r="D164" t="str">
            <v>(Order,Manuf. &amp; Delivery) of Wooden Doors</v>
          </cell>
          <cell r="E164" t="str">
            <v>7/1/2010 8:00:00 AM</v>
          </cell>
          <cell r="F164" t="str">
            <v>9/8/2010 4:00:00 PM</v>
          </cell>
          <cell r="G164">
            <v>40360</v>
          </cell>
          <cell r="H164">
            <v>40429</v>
          </cell>
        </row>
        <row r="165">
          <cell r="A165" t="str">
            <v>EPRCV00020</v>
          </cell>
          <cell r="B165" t="str">
            <v>Not Started</v>
          </cell>
          <cell r="C165" t="str">
            <v>7BMS.3.4.1</v>
          </cell>
          <cell r="D165" t="str">
            <v>(Order,Manuf. &amp; Delivery) of Aluminum Windows &amp; Glazing</v>
          </cell>
          <cell r="E165" t="str">
            <v>7/25/2010 8:00:00 AM</v>
          </cell>
          <cell r="F165" t="str">
            <v>10/4/2010 4:00:00 PM</v>
          </cell>
          <cell r="G165">
            <v>40384</v>
          </cell>
          <cell r="H165">
            <v>40455</v>
          </cell>
        </row>
        <row r="166">
          <cell r="A166" t="str">
            <v>EPRCV00030</v>
          </cell>
          <cell r="B166" t="str">
            <v>Not Started</v>
          </cell>
          <cell r="C166" t="str">
            <v>7BMS.3.4.1</v>
          </cell>
          <cell r="D166" t="str">
            <v>(Order,Manuf. &amp; Delivery) of Aluminum Cladding</v>
          </cell>
          <cell r="E166" t="str">
            <v>7/25/2010 8:00:00 AM</v>
          </cell>
          <cell r="F166" t="str">
            <v>10/21/2010 4:00:00 PM</v>
          </cell>
          <cell r="G166">
            <v>40384</v>
          </cell>
          <cell r="H166">
            <v>40472</v>
          </cell>
        </row>
        <row r="167">
          <cell r="A167" t="str">
            <v>EPRCV00040</v>
          </cell>
          <cell r="B167" t="str">
            <v>Not Started</v>
          </cell>
          <cell r="C167" t="str">
            <v>7BMS.3.4.1</v>
          </cell>
          <cell r="D167" t="str">
            <v>(Order,Manuf. &amp; Delivery) of Kitchen Cabinets</v>
          </cell>
          <cell r="E167" t="str">
            <v>7/18/2010 8:00:00 AM</v>
          </cell>
          <cell r="F167" t="str">
            <v>9/27/2010 4:00:00 PM</v>
          </cell>
          <cell r="G167">
            <v>40377</v>
          </cell>
          <cell r="H167">
            <v>40448</v>
          </cell>
        </row>
        <row r="168">
          <cell r="A168" t="str">
            <v>EPRCV00050</v>
          </cell>
          <cell r="B168" t="str">
            <v>Not Started</v>
          </cell>
          <cell r="C168" t="str">
            <v>7BMS.3.4.1</v>
          </cell>
          <cell r="D168" t="str">
            <v>(Order,Manuf. &amp; Delivery) of Ceramic Tiles, Granite Marble</v>
          </cell>
          <cell r="E168" t="str">
            <v>6/15/2010 8:00:00 AM</v>
          </cell>
          <cell r="F168" t="str">
            <v>7/19/2010 4:00:00 PM</v>
          </cell>
          <cell r="G168">
            <v>40344</v>
          </cell>
          <cell r="H168">
            <v>40378</v>
          </cell>
        </row>
        <row r="169">
          <cell r="A169" t="str">
            <v>EPRCV00060</v>
          </cell>
          <cell r="B169" t="str">
            <v>Not Started</v>
          </cell>
          <cell r="C169" t="str">
            <v>7BMS.3.4.1</v>
          </cell>
          <cell r="D169" t="str">
            <v>(Order,Manuf. &amp; Delivery) of Iron mongery</v>
          </cell>
          <cell r="E169" t="str">
            <v>7/25/2010 8:00:00 AM</v>
          </cell>
          <cell r="F169" t="str">
            <v>8/28/2010 4:00:00 PM</v>
          </cell>
          <cell r="G169">
            <v>40384</v>
          </cell>
          <cell r="H169">
            <v>40418</v>
          </cell>
        </row>
        <row r="170">
          <cell r="A170" t="str">
            <v>EPRCV00070</v>
          </cell>
          <cell r="B170" t="str">
            <v>Not Started</v>
          </cell>
          <cell r="C170" t="str">
            <v>7BMS.3.4.1</v>
          </cell>
          <cell r="D170" t="str">
            <v>(Order,Manuf. &amp; Delivery) of Mirrors</v>
          </cell>
          <cell r="E170" t="str">
            <v>7/20/2010 8:00:00 AM</v>
          </cell>
          <cell r="F170" t="str">
            <v>9/29/2010 4:00:00 PM</v>
          </cell>
          <cell r="G170">
            <v>40379</v>
          </cell>
          <cell r="H170">
            <v>40450</v>
          </cell>
        </row>
        <row r="171">
          <cell r="A171" t="str">
            <v>EPRPL00010</v>
          </cell>
          <cell r="B171" t="str">
            <v>Not Started</v>
          </cell>
          <cell r="C171" t="str">
            <v>7BMS.3.4.2.1</v>
          </cell>
          <cell r="D171" t="str">
            <v>(Order,Manuf. &amp; Delivery) of Sanitary Ware &amp; Accessories</v>
          </cell>
          <cell r="E171" t="str">
            <v>6/28/2010 8:00:00 AM</v>
          </cell>
          <cell r="F171" t="str">
            <v>9/19/2010 4:00:00 PM</v>
          </cell>
          <cell r="G171">
            <v>40357</v>
          </cell>
          <cell r="H171">
            <v>40440</v>
          </cell>
        </row>
        <row r="172">
          <cell r="A172" t="str">
            <v>EPRPL00020</v>
          </cell>
          <cell r="B172" t="str">
            <v>Not Started</v>
          </cell>
          <cell r="C172" t="str">
            <v>7BMS.3.4.2.1</v>
          </cell>
          <cell r="D172" t="str">
            <v>(Order,Manuf. &amp; Delivery) of Booster Pump</v>
          </cell>
          <cell r="E172" t="str">
            <v>6/20/2010 8:00:00 AM</v>
          </cell>
          <cell r="F172" t="str">
            <v>10/16/2010 4:00:00 PM</v>
          </cell>
          <cell r="G172">
            <v>40349</v>
          </cell>
          <cell r="H172">
            <v>40467</v>
          </cell>
        </row>
        <row r="173">
          <cell r="A173" t="str">
            <v>EPRPL00030</v>
          </cell>
          <cell r="B173" t="str">
            <v>Not Started</v>
          </cell>
          <cell r="C173" t="str">
            <v>7BMS.3.4.2.1</v>
          </cell>
          <cell r="D173" t="str">
            <v>(Order,Manuf. &amp; Delivery) of Transfer Pump</v>
          </cell>
          <cell r="E173" t="str">
            <v>6/20/2010 8:00:00 AM</v>
          </cell>
          <cell r="F173" t="str">
            <v>10/16/2010 4:00:00 PM</v>
          </cell>
          <cell r="G173">
            <v>40349</v>
          </cell>
          <cell r="H173">
            <v>40467</v>
          </cell>
        </row>
        <row r="174">
          <cell r="A174" t="str">
            <v>EPRPL00040</v>
          </cell>
          <cell r="B174" t="str">
            <v>Not Started</v>
          </cell>
          <cell r="C174" t="str">
            <v>7BMS.3.4.2.1</v>
          </cell>
          <cell r="D174" t="str">
            <v>(Order,Manuf. &amp; Delivery) of GRP Tank</v>
          </cell>
          <cell r="E174" t="str">
            <v>6/28/2010 8:00:00 AM</v>
          </cell>
          <cell r="F174" t="str">
            <v>10/12/2010 4:00:00 PM</v>
          </cell>
          <cell r="G174">
            <v>40357</v>
          </cell>
          <cell r="H174">
            <v>40463</v>
          </cell>
        </row>
        <row r="175">
          <cell r="A175" t="str">
            <v>EPRPL00000</v>
          </cell>
          <cell r="B175" t="str">
            <v>Not Started</v>
          </cell>
          <cell r="C175" t="str">
            <v>7BMS.3.4.2.1</v>
          </cell>
          <cell r="D175" t="str">
            <v>(Order,Manuf. &amp; Delivery) of PPR Pipes &amp; Fittings</v>
          </cell>
          <cell r="E175" t="str">
            <v>5/26/2010 8:00:00 AM</v>
          </cell>
          <cell r="F175" t="str">
            <v>7/17/2010 4:00:00 PM</v>
          </cell>
          <cell r="G175">
            <v>40324</v>
          </cell>
          <cell r="H175">
            <v>40376</v>
          </cell>
        </row>
        <row r="176">
          <cell r="A176" t="str">
            <v>EPREL00010</v>
          </cell>
          <cell r="B176" t="str">
            <v>Not Started</v>
          </cell>
          <cell r="C176" t="str">
            <v>7BMS.3.4.2.2</v>
          </cell>
          <cell r="D176" t="str">
            <v>(Order,Manuf. &amp; Delivery) of Switch Gears</v>
          </cell>
          <cell r="E176" t="str">
            <v>6/12/2010 8:00:00 AM</v>
          </cell>
          <cell r="F176" t="str">
            <v>10/31/2010 4:00:00 PM</v>
          </cell>
          <cell r="G176">
            <v>40341</v>
          </cell>
          <cell r="H176">
            <v>40482</v>
          </cell>
        </row>
        <row r="177">
          <cell r="A177" t="str">
            <v>EPREL00040</v>
          </cell>
          <cell r="B177" t="str">
            <v>Not Started</v>
          </cell>
          <cell r="C177" t="str">
            <v>7BMS.3.4.2.2</v>
          </cell>
          <cell r="D177" t="str">
            <v>(Order,Manuf. &amp; Delivery) of Light Fittings</v>
          </cell>
          <cell r="E177" t="str">
            <v>6/28/2010 8:00:00 AM</v>
          </cell>
          <cell r="F177" t="str">
            <v>10/12/2010 4:00:00 PM</v>
          </cell>
          <cell r="G177">
            <v>40357</v>
          </cell>
          <cell r="H177">
            <v>40463</v>
          </cell>
        </row>
        <row r="178">
          <cell r="A178" t="str">
            <v>EPREL00050</v>
          </cell>
          <cell r="B178" t="str">
            <v>Not Started</v>
          </cell>
          <cell r="C178" t="str">
            <v>7BMS.3.4.2.2</v>
          </cell>
          <cell r="D178" t="str">
            <v>(Order,Manuf. &amp; Delivery) of Bus Bar Risers</v>
          </cell>
          <cell r="E178" t="str">
            <v>7/8/2010 8:00:00 AM</v>
          </cell>
          <cell r="F178" t="str">
            <v>10/23/2010 4:00:00 PM</v>
          </cell>
          <cell r="G178">
            <v>40367</v>
          </cell>
          <cell r="H178">
            <v>40474</v>
          </cell>
        </row>
        <row r="179">
          <cell r="A179" t="str">
            <v>EPREL00070</v>
          </cell>
          <cell r="B179" t="str">
            <v>Not Started</v>
          </cell>
          <cell r="C179" t="str">
            <v>7BMS.3.4.2.2</v>
          </cell>
          <cell r="D179" t="str">
            <v>(Order,Manuf. &amp; Delivery) of Transformers</v>
          </cell>
          <cell r="E179" t="str">
            <v>7/8/2010 8:00:00 AM</v>
          </cell>
          <cell r="F179" t="str">
            <v>9/18/2010 4:00:00 PM</v>
          </cell>
          <cell r="G179">
            <v>40367</v>
          </cell>
          <cell r="H179">
            <v>40439</v>
          </cell>
        </row>
        <row r="180">
          <cell r="A180" t="str">
            <v>EPREL00080</v>
          </cell>
          <cell r="B180" t="str">
            <v>Not Started</v>
          </cell>
          <cell r="C180" t="str">
            <v>7BMS.3.4.2.2</v>
          </cell>
          <cell r="D180" t="str">
            <v>(Order,Manuf. &amp; Delivery) of Generator &amp; ATS</v>
          </cell>
          <cell r="E180" t="str">
            <v>7/8/2010 8:00:00 AM</v>
          </cell>
          <cell r="F180" t="str">
            <v>9/29/2010 4:00:00 PM</v>
          </cell>
          <cell r="G180">
            <v>40367</v>
          </cell>
          <cell r="H180">
            <v>40450</v>
          </cell>
        </row>
        <row r="181">
          <cell r="A181" t="str">
            <v>EPREL00090</v>
          </cell>
          <cell r="B181" t="str">
            <v>Not Started</v>
          </cell>
          <cell r="C181" t="str">
            <v>7BMS.3.4.2.2</v>
          </cell>
          <cell r="D181" t="str">
            <v>(Order,Manuf. &amp; Delivery) of CCTV System</v>
          </cell>
          <cell r="E181" t="str">
            <v>7/8/2010 8:00:00 AM</v>
          </cell>
          <cell r="F181" t="str">
            <v>9/18/2010 4:00:00 PM</v>
          </cell>
          <cell r="G181">
            <v>40367</v>
          </cell>
          <cell r="H181">
            <v>40439</v>
          </cell>
        </row>
        <row r="182">
          <cell r="A182" t="str">
            <v>EPREL00100</v>
          </cell>
          <cell r="B182" t="str">
            <v>Not Started</v>
          </cell>
          <cell r="C182" t="str">
            <v>7BMS.3.4.2.2</v>
          </cell>
          <cell r="D182" t="str">
            <v>(Order,Manuf. &amp; Delivery) of Fire Alarm System</v>
          </cell>
          <cell r="E182" t="str">
            <v>6/28/2010 8:00:00 AM</v>
          </cell>
          <cell r="F182" t="str">
            <v>9/5/2010 4:00:00 PM</v>
          </cell>
          <cell r="G182">
            <v>40357</v>
          </cell>
          <cell r="H182">
            <v>40426</v>
          </cell>
        </row>
        <row r="183">
          <cell r="A183" t="str">
            <v>EPREL00110</v>
          </cell>
          <cell r="B183" t="str">
            <v>Not Started</v>
          </cell>
          <cell r="C183" t="str">
            <v>7BMS.3.4.2.2</v>
          </cell>
          <cell r="D183" t="str">
            <v>(Order,Manuf. &amp; Delivery) of Audio Intercom System</v>
          </cell>
          <cell r="E183" t="str">
            <v>6/28/2010 8:00:00 AM</v>
          </cell>
          <cell r="F183" t="str">
            <v>9/5/2010 4:00:00 PM</v>
          </cell>
          <cell r="G183">
            <v>40357</v>
          </cell>
          <cell r="H183">
            <v>40426</v>
          </cell>
        </row>
        <row r="184">
          <cell r="A184" t="str">
            <v>EPRHV00010</v>
          </cell>
          <cell r="B184" t="str">
            <v>Not Started</v>
          </cell>
          <cell r="C184" t="str">
            <v>7BMS.3.4.2.3</v>
          </cell>
          <cell r="D184" t="str">
            <v>(Order,Manuf. &amp; Delivery) of Chilled Water Pumps,Press. Units</v>
          </cell>
          <cell r="E184" t="str">
            <v>6/28/2010 8:00:00 AM</v>
          </cell>
          <cell r="F184" t="str">
            <v>10/24/2010 4:00:00 PM</v>
          </cell>
          <cell r="G184">
            <v>40357</v>
          </cell>
          <cell r="H184">
            <v>40475</v>
          </cell>
        </row>
        <row r="185">
          <cell r="A185" t="str">
            <v>EPRHV00020</v>
          </cell>
          <cell r="B185" t="str">
            <v>Not Started</v>
          </cell>
          <cell r="C185" t="str">
            <v>7BMS.3.4.2.3</v>
          </cell>
          <cell r="D185" t="str">
            <v>(Order,Manuf. &amp; Delivery) of HVAC Eqts FCU,FAHU,Chiller etc</v>
          </cell>
          <cell r="E185" t="str">
            <v>6/28/2010 8:00:00 AM</v>
          </cell>
          <cell r="F185" t="str">
            <v>11/29/2010 4:00:00 PM</v>
          </cell>
          <cell r="G185">
            <v>40357</v>
          </cell>
          <cell r="H185">
            <v>40511</v>
          </cell>
        </row>
        <row r="186">
          <cell r="A186" t="str">
            <v>EPRHV00030</v>
          </cell>
          <cell r="B186" t="str">
            <v>Not Started</v>
          </cell>
          <cell r="C186" t="str">
            <v>7BMS.3.4.2.3</v>
          </cell>
          <cell r="D186" t="str">
            <v>(Order,Manuf. &amp; Delivery) of Controls &amp; Thermostats</v>
          </cell>
          <cell r="E186" t="str">
            <v>6/28/2010 8:00:00 AM</v>
          </cell>
          <cell r="F186" t="str">
            <v>9/5/2010 4:00:00 PM</v>
          </cell>
          <cell r="G186">
            <v>40357</v>
          </cell>
          <cell r="H186">
            <v>40426</v>
          </cell>
        </row>
        <row r="187">
          <cell r="A187" t="str">
            <v>EPRFF00010</v>
          </cell>
          <cell r="B187" t="str">
            <v>Not Started</v>
          </cell>
          <cell r="C187" t="str">
            <v>7BMS.3.4.2.4</v>
          </cell>
          <cell r="D187" t="str">
            <v>(Order,Manuf. &amp; Delivery) of Sprinklers &amp; Accessories</v>
          </cell>
          <cell r="E187" t="str">
            <v>6/28/2010 8:00:00 AM</v>
          </cell>
          <cell r="F187" t="str">
            <v>9/5/2010 4:00:00 PM</v>
          </cell>
          <cell r="G187">
            <v>40357</v>
          </cell>
          <cell r="H187">
            <v>40426</v>
          </cell>
        </row>
        <row r="188">
          <cell r="A188" t="str">
            <v>EPRFF00020</v>
          </cell>
          <cell r="B188" t="str">
            <v>Not Started</v>
          </cell>
          <cell r="C188" t="str">
            <v>7BMS.3.4.2.4</v>
          </cell>
          <cell r="D188" t="str">
            <v>(Order,Manuf. &amp; Delivery) of Fire Pumps</v>
          </cell>
          <cell r="E188" t="str">
            <v>6/20/2010 8:00:00 AM</v>
          </cell>
          <cell r="F188" t="str">
            <v>10/4/2010 4:00:00 PM</v>
          </cell>
          <cell r="G188">
            <v>40349</v>
          </cell>
          <cell r="H188">
            <v>40455</v>
          </cell>
        </row>
        <row r="189">
          <cell r="A189" t="str">
            <v>EPRLP00010</v>
          </cell>
          <cell r="B189" t="str">
            <v>Not Started</v>
          </cell>
          <cell r="C189" t="str">
            <v>7BMS.3.4.2.5</v>
          </cell>
          <cell r="D189" t="str">
            <v>(Order,Manuf. &amp; Delivery) of LPG Storage Tank</v>
          </cell>
          <cell r="E189" t="str">
            <v>7/5/2010 8:00:00 AM</v>
          </cell>
          <cell r="F189" t="str">
            <v>9/14/2010 4:00:00 PM</v>
          </cell>
          <cell r="G189">
            <v>40364</v>
          </cell>
          <cell r="H189">
            <v>40435</v>
          </cell>
        </row>
        <row r="190">
          <cell r="A190" t="str">
            <v>EPRLP00020</v>
          </cell>
          <cell r="B190" t="str">
            <v>Not Started</v>
          </cell>
          <cell r="C190" t="str">
            <v>7BMS.3.4.2.5</v>
          </cell>
          <cell r="D190" t="str">
            <v>(Order,Manuf. &amp; Delivery) of Gas Meters</v>
          </cell>
          <cell r="E190" t="str">
            <v>7/24/2010 8:00:00 AM</v>
          </cell>
          <cell r="F190" t="str">
            <v>10/3/2010 4:00:00 PM</v>
          </cell>
          <cell r="G190">
            <v>40383</v>
          </cell>
          <cell r="H190">
            <v>40454</v>
          </cell>
        </row>
        <row r="191">
          <cell r="A191" t="str">
            <v>EPRLP00030</v>
          </cell>
          <cell r="B191" t="str">
            <v>Not Started</v>
          </cell>
          <cell r="C191" t="str">
            <v>7BMS.3.4.2.5</v>
          </cell>
          <cell r="D191" t="str">
            <v>(Order,Manuf. &amp; Delivery) of Regulation Panel &amp; Accessories</v>
          </cell>
          <cell r="E191" t="str">
            <v>7/24/2010 8:00:00 AM</v>
          </cell>
          <cell r="F191" t="str">
            <v>10/3/2010 4:00:00 PM</v>
          </cell>
          <cell r="G191">
            <v>40383</v>
          </cell>
          <cell r="H191">
            <v>40454</v>
          </cell>
        </row>
        <row r="192">
          <cell r="A192" t="str">
            <v>EPRSP00010</v>
          </cell>
          <cell r="B192" t="str">
            <v>Not Started</v>
          </cell>
          <cell r="C192" t="str">
            <v>7BMS.3.4.2.6</v>
          </cell>
          <cell r="D192" t="str">
            <v>(Order,Manuf. &amp; Delivery) of Elevators</v>
          </cell>
          <cell r="E192" t="str">
            <v>7/12/2010 8:00:00 AM</v>
          </cell>
          <cell r="F192" t="str">
            <v>10/26/2010 4:00:00 PM</v>
          </cell>
          <cell r="G192">
            <v>40371</v>
          </cell>
          <cell r="H192">
            <v>40477</v>
          </cell>
        </row>
        <row r="193">
          <cell r="A193" t="str">
            <v>EPRSP00020</v>
          </cell>
          <cell r="B193" t="str">
            <v>Not Started</v>
          </cell>
          <cell r="C193" t="str">
            <v>7BMS.3.4.2.6</v>
          </cell>
          <cell r="D193" t="str">
            <v>(Order,Manuf. &amp; Delivery) of Garbage Chute</v>
          </cell>
          <cell r="E193" t="str">
            <v>7/27/2010 8:00:00 AM</v>
          </cell>
          <cell r="F193" t="str">
            <v>10/6/2010 4:00:00 PM</v>
          </cell>
          <cell r="G193">
            <v>40386</v>
          </cell>
          <cell r="H193">
            <v>40457</v>
          </cell>
        </row>
        <row r="194">
          <cell r="A194" t="str">
            <v>EPRSP00030</v>
          </cell>
          <cell r="B194" t="str">
            <v>Not Started</v>
          </cell>
          <cell r="C194" t="str">
            <v>7BMS.3.4.2.6</v>
          </cell>
          <cell r="D194" t="str">
            <v>(Order,Manuf. &amp; Delivery) of Cradle</v>
          </cell>
          <cell r="E194" t="str">
            <v>7/27/2010 8:00:00 AM</v>
          </cell>
          <cell r="F194" t="str">
            <v>10/6/2010 4:00:00 PM</v>
          </cell>
          <cell r="G194">
            <v>40386</v>
          </cell>
          <cell r="H194">
            <v>40457</v>
          </cell>
        </row>
        <row r="195">
          <cell r="A195" t="str">
            <v>EPRSP00040</v>
          </cell>
          <cell r="B195" t="str">
            <v>Not Started</v>
          </cell>
          <cell r="C195" t="str">
            <v>7BMS.3.4.2.6</v>
          </cell>
          <cell r="D195" t="str">
            <v>(Order,Manuf. &amp; Delivery) of Gate Barrier</v>
          </cell>
          <cell r="E195" t="str">
            <v>9/4/2010 8:00:00 AM</v>
          </cell>
          <cell r="F195" t="str">
            <v>11/14/2010 4:00:00 PM</v>
          </cell>
          <cell r="G195">
            <v>40425</v>
          </cell>
          <cell r="H195">
            <v>40496</v>
          </cell>
        </row>
        <row r="196">
          <cell r="A196" t="str">
            <v>GNMB0010</v>
          </cell>
          <cell r="B196" t="str">
            <v>Completed</v>
          </cell>
          <cell r="C196" t="str">
            <v>7BMS.1.3</v>
          </cell>
          <cell r="D196" t="str">
            <v>Fix Sign Boards &amp; Fence</v>
          </cell>
          <cell r="E196" t="str">
            <v>9/5/2009 8:00:00 AM</v>
          </cell>
          <cell r="F196" t="str">
            <v>9/12/2009 4:00:00 PM</v>
          </cell>
          <cell r="G196">
            <v>40061</v>
          </cell>
          <cell r="H196">
            <v>40068</v>
          </cell>
        </row>
        <row r="197">
          <cell r="A197" t="str">
            <v>GNMB0020</v>
          </cell>
          <cell r="B197" t="str">
            <v>Completed</v>
          </cell>
          <cell r="C197" t="str">
            <v>7BMS.1.3</v>
          </cell>
          <cell r="D197" t="str">
            <v>Setting up of Site Offices &amp; Store</v>
          </cell>
          <cell r="E197" t="str">
            <v>9/13/2009 8:00:00 AM</v>
          </cell>
          <cell r="F197" t="str">
            <v>9/24/2009 4:00:00 PM</v>
          </cell>
          <cell r="G197">
            <v>40069</v>
          </cell>
          <cell r="H197">
            <v>40080</v>
          </cell>
        </row>
        <row r="198">
          <cell r="A198" t="str">
            <v>GNMB0030</v>
          </cell>
          <cell r="B198" t="str">
            <v>Completed</v>
          </cell>
          <cell r="C198" t="str">
            <v>7BMS.1.3</v>
          </cell>
          <cell r="D198" t="str">
            <v>Erection of Steel /Carpentry Shop &amp; Stock Yard</v>
          </cell>
          <cell r="E198" t="str">
            <v>9/13/2009 8:00:00 AM</v>
          </cell>
          <cell r="F198" t="str">
            <v>10/3/2009 4:00:00 PM</v>
          </cell>
          <cell r="G198">
            <v>40069</v>
          </cell>
          <cell r="H198">
            <v>40089</v>
          </cell>
        </row>
        <row r="199">
          <cell r="A199" t="str">
            <v>GNMB0040</v>
          </cell>
          <cell r="B199" t="str">
            <v>Completed</v>
          </cell>
          <cell r="C199" t="str">
            <v>7BMS.1.3</v>
          </cell>
          <cell r="D199" t="str">
            <v>Recept of Temp. Power &amp; Water Supply thru Client</v>
          </cell>
          <cell r="E199" t="str">
            <v>9/14/2009 8:00:00 AM</v>
          </cell>
          <cell r="F199" t="str">
            <v>9/27/2009 4:00:00 PM</v>
          </cell>
          <cell r="G199">
            <v>40070</v>
          </cell>
          <cell r="H199">
            <v>40083</v>
          </cell>
        </row>
        <row r="200">
          <cell r="A200" t="str">
            <v>GNMB0050</v>
          </cell>
          <cell r="B200" t="str">
            <v>Completed</v>
          </cell>
          <cell r="C200" t="str">
            <v>7BMS.1.3</v>
          </cell>
          <cell r="D200" t="str">
            <v>Energisation of Offices &amp; Site Facilities</v>
          </cell>
          <cell r="E200" t="str">
            <v>9/28/2009 8:00:00 AM</v>
          </cell>
          <cell r="F200" t="str">
            <v>10/4/2009 4:00:00 PM</v>
          </cell>
          <cell r="G200">
            <v>40084</v>
          </cell>
          <cell r="H200">
            <v>40090</v>
          </cell>
        </row>
        <row r="201">
          <cell r="A201" t="str">
            <v>GNMB0060</v>
          </cell>
          <cell r="B201" t="str">
            <v>Completed</v>
          </cell>
          <cell r="C201" t="str">
            <v>7BMS.1.3</v>
          </cell>
          <cell r="D201" t="str">
            <v>Mobilisation of Resources</v>
          </cell>
          <cell r="E201" t="str">
            <v>9/19/2009 8:00:00 AM</v>
          </cell>
          <cell r="F201" t="str">
            <v>10/4/2009 4:00:00 PM</v>
          </cell>
          <cell r="G201">
            <v>40075</v>
          </cell>
          <cell r="H201">
            <v>40090</v>
          </cell>
        </row>
        <row r="202">
          <cell r="A202" t="str">
            <v>GNMB0070</v>
          </cell>
          <cell r="B202" t="str">
            <v>Completed</v>
          </cell>
          <cell r="C202" t="str">
            <v>7BMS.1.3</v>
          </cell>
          <cell r="D202" t="str">
            <v>Completon of Mobilisation</v>
          </cell>
          <cell r="F202" t="str">
            <v>10/4/2009 4:00:00 PM</v>
          </cell>
          <cell r="G202" t="e">
            <v>#VALUE!</v>
          </cell>
          <cell r="H202">
            <v>40090</v>
          </cell>
        </row>
        <row r="203">
          <cell r="A203" t="str">
            <v>GNCD0010</v>
          </cell>
          <cell r="B203" t="str">
            <v>Completed</v>
          </cell>
          <cell r="C203" t="str">
            <v>7BMS.1.1</v>
          </cell>
          <cell r="D203" t="str">
            <v>Receipt of Letter of Intent</v>
          </cell>
          <cell r="E203" t="str">
            <v>5/24/2009 8:00:00 AM</v>
          </cell>
          <cell r="G203">
            <v>39957</v>
          </cell>
          <cell r="H203" t="e">
            <v>#VALUE!</v>
          </cell>
        </row>
        <row r="204">
          <cell r="A204" t="str">
            <v>GNCD0020</v>
          </cell>
          <cell r="B204" t="str">
            <v>Completed</v>
          </cell>
          <cell r="C204" t="str">
            <v>7BMS.1.1</v>
          </cell>
          <cell r="D204" t="str">
            <v>Signing of Contract Agreement - Str Package</v>
          </cell>
          <cell r="F204" t="str">
            <v>6/6/2009 4:00:00 PM</v>
          </cell>
          <cell r="G204" t="e">
            <v>#VALUE!</v>
          </cell>
          <cell r="H204">
            <v>39970</v>
          </cell>
        </row>
        <row r="205">
          <cell r="A205" t="str">
            <v>GNCD0030</v>
          </cell>
          <cell r="B205" t="str">
            <v>Completed</v>
          </cell>
          <cell r="C205" t="str">
            <v>7BMS.1.1</v>
          </cell>
          <cell r="D205" t="str">
            <v>Receipt of ADM Permit,Plot Limits &amp; other NOC's</v>
          </cell>
          <cell r="F205" t="str">
            <v>7/15/2009 4:00:00 PM</v>
          </cell>
          <cell r="G205" t="e">
            <v>#VALUE!</v>
          </cell>
          <cell r="H205">
            <v>40009</v>
          </cell>
        </row>
        <row r="206">
          <cell r="A206" t="str">
            <v>GNCD0040</v>
          </cell>
          <cell r="B206" t="str">
            <v>Completed</v>
          </cell>
          <cell r="C206" t="str">
            <v>7BMS.1.1</v>
          </cell>
          <cell r="D206" t="str">
            <v>Receipt of Building Permit</v>
          </cell>
          <cell r="F206" t="str">
            <v>7/26/2009 4:00:00 PM</v>
          </cell>
          <cell r="G206" t="e">
            <v>#VALUE!</v>
          </cell>
          <cell r="H206">
            <v>40020</v>
          </cell>
        </row>
        <row r="207">
          <cell r="A207" t="str">
            <v>GNCD0050</v>
          </cell>
          <cell r="B207" t="str">
            <v>Completed</v>
          </cell>
          <cell r="C207" t="str">
            <v>7BMS.1.1</v>
          </cell>
          <cell r="D207" t="str">
            <v>Commencement Date</v>
          </cell>
          <cell r="F207" t="str">
            <v>9/5/2009 4:00:00 PM</v>
          </cell>
          <cell r="G207" t="e">
            <v>#VALUE!</v>
          </cell>
          <cell r="H207">
            <v>40061</v>
          </cell>
        </row>
        <row r="208">
          <cell r="A208" t="str">
            <v>GNCD0070</v>
          </cell>
          <cell r="B208" t="str">
            <v>Not Started</v>
          </cell>
          <cell r="C208" t="str">
            <v>7BMS.1.1</v>
          </cell>
          <cell r="D208" t="str">
            <v>Project Completion</v>
          </cell>
          <cell r="F208" t="str">
            <v>5/11/2011 4:00:00 PM</v>
          </cell>
          <cell r="G208" t="e">
            <v>#VALUE!</v>
          </cell>
          <cell r="H208">
            <v>40674</v>
          </cell>
        </row>
        <row r="209">
          <cell r="A209" t="str">
            <v>GNCD0060</v>
          </cell>
          <cell r="B209" t="str">
            <v>Completed</v>
          </cell>
          <cell r="C209" t="str">
            <v>7BMS.1.1</v>
          </cell>
          <cell r="D209" t="str">
            <v>Award of Finishing &amp; MEP Scope</v>
          </cell>
          <cell r="F209" t="str">
            <v>4/24/2010 4:00:00 PM</v>
          </cell>
          <cell r="G209" t="e">
            <v>#VALUE!</v>
          </cell>
          <cell r="H209">
            <v>40292</v>
          </cell>
        </row>
        <row r="210">
          <cell r="A210" t="str">
            <v>GNKM0010</v>
          </cell>
          <cell r="B210" t="str">
            <v>Completed</v>
          </cell>
          <cell r="C210" t="str">
            <v>7BMS.1.2</v>
          </cell>
          <cell r="D210" t="str">
            <v>Receipt of Good for Construction Drawings</v>
          </cell>
          <cell r="F210" t="str">
            <v>6/3/2009 4:00:00 PM</v>
          </cell>
          <cell r="G210" t="e">
            <v>#VALUE!</v>
          </cell>
          <cell r="H210">
            <v>39967</v>
          </cell>
        </row>
        <row r="211">
          <cell r="A211" t="str">
            <v>GNKM0050</v>
          </cell>
          <cell r="B211" t="str">
            <v>Not Started</v>
          </cell>
          <cell r="C211" t="str">
            <v>7BMS.1.2</v>
          </cell>
          <cell r="D211" t="str">
            <v>Completion of Building E</v>
          </cell>
          <cell r="F211" t="str">
            <v>2/15/2011 4:00:00 PM</v>
          </cell>
          <cell r="G211" t="e">
            <v>#VALUE!</v>
          </cell>
          <cell r="H211">
            <v>40589</v>
          </cell>
        </row>
        <row r="212">
          <cell r="A212" t="str">
            <v>GNKM0060</v>
          </cell>
          <cell r="B212" t="str">
            <v>Not Started</v>
          </cell>
          <cell r="C212" t="str">
            <v>7BMS.1.2</v>
          </cell>
          <cell r="D212" t="str">
            <v>Completion of Building D</v>
          </cell>
          <cell r="F212" t="str">
            <v>2/15/2011 4:00:00 PM</v>
          </cell>
          <cell r="G212" t="e">
            <v>#VALUE!</v>
          </cell>
          <cell r="H212">
            <v>40589</v>
          </cell>
        </row>
        <row r="213">
          <cell r="A213" t="str">
            <v>GNKM0070</v>
          </cell>
          <cell r="B213" t="str">
            <v>Not Started</v>
          </cell>
          <cell r="C213" t="str">
            <v>7BMS.1.2</v>
          </cell>
          <cell r="D213" t="str">
            <v>Completion of Building C</v>
          </cell>
          <cell r="F213" t="str">
            <v>2/20/2011 4:00:00 PM</v>
          </cell>
          <cell r="G213" t="e">
            <v>#VALUE!</v>
          </cell>
          <cell r="H213">
            <v>40594</v>
          </cell>
        </row>
        <row r="214">
          <cell r="A214" t="str">
            <v>GNKM0080</v>
          </cell>
          <cell r="B214" t="str">
            <v>Not Started</v>
          </cell>
          <cell r="C214" t="str">
            <v>7BMS.1.2</v>
          </cell>
          <cell r="D214" t="str">
            <v>Completion of Building B</v>
          </cell>
          <cell r="F214" t="str">
            <v>2/20/2011 4:00:00 PM</v>
          </cell>
          <cell r="G214" t="e">
            <v>#VALUE!</v>
          </cell>
          <cell r="H214">
            <v>40594</v>
          </cell>
        </row>
        <row r="215">
          <cell r="A215" t="str">
            <v>GNKM0090</v>
          </cell>
          <cell r="B215" t="str">
            <v>Not Started</v>
          </cell>
          <cell r="C215" t="str">
            <v>7BMS.1.2</v>
          </cell>
          <cell r="D215" t="str">
            <v>Completion of Building A</v>
          </cell>
          <cell r="F215" t="str">
            <v>2/19/2011 4:00:00 PM</v>
          </cell>
          <cell r="G215" t="e">
            <v>#VALUE!</v>
          </cell>
          <cell r="H215">
            <v>40593</v>
          </cell>
        </row>
        <row r="216">
          <cell r="A216" t="str">
            <v>GNKM0100</v>
          </cell>
          <cell r="B216" t="str">
            <v>Not Started</v>
          </cell>
          <cell r="C216" t="str">
            <v>7BMS.1.2</v>
          </cell>
          <cell r="D216" t="str">
            <v>Completion of Building F</v>
          </cell>
          <cell r="F216" t="str">
            <v>2/23/2011 4:00:00 PM</v>
          </cell>
          <cell r="G216" t="e">
            <v>#VALUE!</v>
          </cell>
          <cell r="H216">
            <v>40597</v>
          </cell>
        </row>
        <row r="217">
          <cell r="A217" t="str">
            <v>GNKM0110</v>
          </cell>
          <cell r="B217" t="str">
            <v>Not Started</v>
          </cell>
          <cell r="C217" t="str">
            <v>7BMS.1.2</v>
          </cell>
          <cell r="D217" t="str">
            <v>Completion of Building G</v>
          </cell>
          <cell r="F217" t="str">
            <v>3/6/2011 4:00:00 PM</v>
          </cell>
          <cell r="G217" t="e">
            <v>#VALUE!</v>
          </cell>
          <cell r="H217">
            <v>40608</v>
          </cell>
        </row>
        <row r="218">
          <cell r="A218" t="str">
            <v>CNSRV0010</v>
          </cell>
          <cell r="B218" t="str">
            <v>Completed</v>
          </cell>
          <cell r="C218" t="str">
            <v>7BMS.4.0</v>
          </cell>
          <cell r="D218" t="str">
            <v>Initial Surveying &amp; Site Setting Out</v>
          </cell>
          <cell r="E218" t="str">
            <v>9/5/2009 8:00:00 AM</v>
          </cell>
          <cell r="F218" t="str">
            <v>9/8/2009 4:00:00 PM</v>
          </cell>
          <cell r="G218">
            <v>40061</v>
          </cell>
          <cell r="H218">
            <v>40064</v>
          </cell>
        </row>
        <row r="219">
          <cell r="A219" t="str">
            <v>CNEFN1F000</v>
          </cell>
          <cell r="B219" t="str">
            <v>Not Started</v>
          </cell>
          <cell r="C219" t="str">
            <v>7BMS.4.1.4.3</v>
          </cell>
          <cell r="D219" t="str">
            <v>(E/1F/Fin)-Blockwork</v>
          </cell>
          <cell r="E219" t="str">
            <v>7/22/2010 8:00:00 AM</v>
          </cell>
          <cell r="F219" t="str">
            <v>8/15/2010 4:00:00 PM</v>
          </cell>
          <cell r="G219">
            <v>40381</v>
          </cell>
          <cell r="H219">
            <v>40405</v>
          </cell>
        </row>
        <row r="220">
          <cell r="A220" t="str">
            <v>CNEFN1F010</v>
          </cell>
          <cell r="B220" t="str">
            <v>Not Started</v>
          </cell>
          <cell r="C220" t="str">
            <v>7BMS.4.1.4.3</v>
          </cell>
          <cell r="D220" t="str">
            <v>(E/1F/Fin)-Fix Sub Frames</v>
          </cell>
          <cell r="E220" t="str">
            <v>7/27/2010 8:00:00 AM</v>
          </cell>
          <cell r="F220" t="str">
            <v>8/19/2010 4:00:00 PM</v>
          </cell>
          <cell r="G220">
            <v>40386</v>
          </cell>
          <cell r="H220">
            <v>40409</v>
          </cell>
        </row>
        <row r="221">
          <cell r="A221" t="str">
            <v>CNEFN1F020</v>
          </cell>
          <cell r="B221" t="str">
            <v>Not Started</v>
          </cell>
          <cell r="C221" t="str">
            <v>7BMS.4.1.4.3</v>
          </cell>
          <cell r="D221" t="str">
            <v>(E/1F/Fin)-Upstands for Kitchen Cabinets</v>
          </cell>
          <cell r="E221" t="str">
            <v>8/16/2010 8:00:00 AM</v>
          </cell>
          <cell r="F221" t="str">
            <v>8/23/2010 4:00:00 PM</v>
          </cell>
          <cell r="G221">
            <v>40406</v>
          </cell>
          <cell r="H221">
            <v>40413</v>
          </cell>
        </row>
        <row r="222">
          <cell r="A222" t="str">
            <v>CNEFN1F030</v>
          </cell>
          <cell r="B222" t="str">
            <v>Not Started</v>
          </cell>
          <cell r="C222" t="str">
            <v>7BMS.4.1.4.3</v>
          </cell>
          <cell r="D222" t="str">
            <v>(E/1F/Fin)-Wall &amp; Ceiling Plaster</v>
          </cell>
          <cell r="E222" t="str">
            <v>8/8/2010 8:00:00 AM</v>
          </cell>
          <cell r="F222" t="str">
            <v>8/31/2010 4:00:00 PM</v>
          </cell>
          <cell r="G222">
            <v>40398</v>
          </cell>
          <cell r="H222">
            <v>40421</v>
          </cell>
        </row>
        <row r="223">
          <cell r="A223" t="str">
            <v>CNEFN1F050</v>
          </cell>
          <cell r="B223" t="str">
            <v>Not Started</v>
          </cell>
          <cell r="C223" t="str">
            <v>7BMS.4.1.4.3</v>
          </cell>
          <cell r="D223" t="str">
            <v>(E/1F/Fin)-Antifungus Painting</v>
          </cell>
          <cell r="E223" t="str">
            <v>8/19/2010 8:00:00 AM</v>
          </cell>
          <cell r="F223" t="str">
            <v>9/4/2010 4:00:00 PM</v>
          </cell>
          <cell r="G223">
            <v>40409</v>
          </cell>
          <cell r="H223">
            <v>40425</v>
          </cell>
        </row>
        <row r="224">
          <cell r="A224" t="str">
            <v>CNEFN1F060</v>
          </cell>
          <cell r="B224" t="str">
            <v>Not Started</v>
          </cell>
          <cell r="C224" t="str">
            <v>7BMS.4.1.4.3</v>
          </cell>
          <cell r="D224" t="str">
            <v>(E/1F/Fin)-Wet Areas Water Proofing</v>
          </cell>
          <cell r="E224" t="str">
            <v>8/19/2010 8:00:00 AM</v>
          </cell>
          <cell r="F224" t="str">
            <v>9/4/2010 4:00:00 PM</v>
          </cell>
          <cell r="G224">
            <v>40409</v>
          </cell>
          <cell r="H224">
            <v>40425</v>
          </cell>
        </row>
        <row r="225">
          <cell r="A225" t="str">
            <v>CNEFN1F070</v>
          </cell>
          <cell r="B225" t="str">
            <v>Not Started</v>
          </cell>
          <cell r="C225" t="str">
            <v>7BMS.4.1.4.3</v>
          </cell>
          <cell r="D225" t="str">
            <v>(E/1F/Fin)-Floor Tiles &amp; Skirting Non Wet Area</v>
          </cell>
          <cell r="E225" t="str">
            <v>9/1/2010 8:00:00 AM</v>
          </cell>
          <cell r="F225" t="str">
            <v>9/27/2010 4:00:00 PM</v>
          </cell>
          <cell r="G225">
            <v>40422</v>
          </cell>
          <cell r="H225">
            <v>40448</v>
          </cell>
        </row>
        <row r="226">
          <cell r="A226" t="str">
            <v>CNEFN1F080</v>
          </cell>
          <cell r="B226" t="str">
            <v>Not Started</v>
          </cell>
          <cell r="C226" t="str">
            <v>7BMS.4.1.4.3</v>
          </cell>
          <cell r="D226" t="str">
            <v>(E/1F/Fin)-Wall/Floor Tiles Wet Area</v>
          </cell>
          <cell r="E226" t="str">
            <v>9/5/2010 8:00:00 AM</v>
          </cell>
          <cell r="F226" t="str">
            <v>9/29/2010 4:00:00 PM</v>
          </cell>
          <cell r="G226">
            <v>40426</v>
          </cell>
          <cell r="H226">
            <v>40450</v>
          </cell>
        </row>
        <row r="227">
          <cell r="A227" t="str">
            <v>CNEFN1F090</v>
          </cell>
          <cell r="B227" t="str">
            <v>Not Started</v>
          </cell>
          <cell r="C227" t="str">
            <v>7BMS.4.1.4.3</v>
          </cell>
          <cell r="D227" t="str">
            <v>(E/1F/Fin)-Wall &amp; Ceiling Paint upto 1st Coat</v>
          </cell>
          <cell r="E227" t="str">
            <v>9/15/2010 8:00:00 AM</v>
          </cell>
          <cell r="F227" t="str">
            <v>9/30/2010 4:00:00 PM</v>
          </cell>
          <cell r="G227">
            <v>40436</v>
          </cell>
          <cell r="H227">
            <v>40451</v>
          </cell>
        </row>
        <row r="228">
          <cell r="A228" t="str">
            <v>CNEFN1F100</v>
          </cell>
          <cell r="B228" t="str">
            <v>Not Started</v>
          </cell>
          <cell r="C228" t="str">
            <v>7BMS.4.1.4.3</v>
          </cell>
          <cell r="D228" t="str">
            <v>(E/1F/Fin)-False Ceiling 1st Fix</v>
          </cell>
          <cell r="E228" t="str">
            <v>10/6/2010 8:00:00 AM</v>
          </cell>
          <cell r="F228" t="str">
            <v>10/30/2010 4:00:00 PM</v>
          </cell>
          <cell r="G228">
            <v>40457</v>
          </cell>
          <cell r="H228">
            <v>40481</v>
          </cell>
        </row>
        <row r="229">
          <cell r="A229" t="str">
            <v>CNEFN1F110</v>
          </cell>
          <cell r="B229" t="str">
            <v>Not Started</v>
          </cell>
          <cell r="C229" t="str">
            <v>7BMS.4.1.4.3</v>
          </cell>
          <cell r="D229" t="str">
            <v>(E/1F/Fin)-False Ceiling 2nd Fix/Painting</v>
          </cell>
          <cell r="E229" t="str">
            <v>10/31/2010 8:00:00 AM</v>
          </cell>
          <cell r="F229" t="str">
            <v>11/24/2010 4:00:00 PM</v>
          </cell>
          <cell r="G229">
            <v>40482</v>
          </cell>
          <cell r="H229">
            <v>40506</v>
          </cell>
        </row>
        <row r="230">
          <cell r="A230" t="str">
            <v>CNEFN1F120</v>
          </cell>
          <cell r="B230" t="str">
            <v>Not Started</v>
          </cell>
          <cell r="C230" t="str">
            <v>7BMS.4.1.4.3</v>
          </cell>
          <cell r="D230" t="str">
            <v>(E/1F/Fin)-Install Aluminum Windows</v>
          </cell>
          <cell r="E230" t="str">
            <v>10/13/2010 8:00:00 AM</v>
          </cell>
          <cell r="F230" t="str">
            <v>10/28/2010 4:00:00 PM</v>
          </cell>
          <cell r="G230">
            <v>40464</v>
          </cell>
          <cell r="H230">
            <v>40479</v>
          </cell>
        </row>
        <row r="231">
          <cell r="A231" t="str">
            <v>CNEFN1F130</v>
          </cell>
          <cell r="B231" t="str">
            <v>Not Started</v>
          </cell>
          <cell r="C231" t="str">
            <v>7BMS.4.1.4.3</v>
          </cell>
          <cell r="D231" t="str">
            <v>(E/1F/Fin)-Install Wooden Doors &amp; Hardware</v>
          </cell>
          <cell r="E231" t="str">
            <v>10/2/2010 8:00:00 AM</v>
          </cell>
          <cell r="F231" t="str">
            <v>10/17/2010 4:00:00 PM</v>
          </cell>
          <cell r="G231">
            <v>40453</v>
          </cell>
          <cell r="H231">
            <v>40468</v>
          </cell>
        </row>
        <row r="232">
          <cell r="A232" t="str">
            <v>CNEFN1F140</v>
          </cell>
          <cell r="B232" t="str">
            <v>Not Started</v>
          </cell>
          <cell r="C232" t="str">
            <v>7BMS.4.1.4.3</v>
          </cell>
          <cell r="D232" t="str">
            <v>(E/1F/Fin)-Install Kitchen Cabinets</v>
          </cell>
          <cell r="E232" t="str">
            <v>11/25/2010 8:00:00 AM</v>
          </cell>
          <cell r="F232" t="str">
            <v>12/4/2010 4:00:00 PM</v>
          </cell>
          <cell r="G232">
            <v>40507</v>
          </cell>
          <cell r="H232">
            <v>40516</v>
          </cell>
        </row>
        <row r="233">
          <cell r="A233" t="str">
            <v>CNEFN1F150</v>
          </cell>
          <cell r="B233" t="str">
            <v>Not Started</v>
          </cell>
          <cell r="C233" t="str">
            <v>7BMS.4.1.4.3</v>
          </cell>
          <cell r="D233" t="str">
            <v>(E/1F/Fin)-Painting up to Final Coat</v>
          </cell>
          <cell r="E233" t="str">
            <v>12/5/2010 8:00:00 AM</v>
          </cell>
          <cell r="F233" t="str">
            <v>12/12/2010 4:00:00 PM</v>
          </cell>
          <cell r="G233">
            <v>40517</v>
          </cell>
          <cell r="H233">
            <v>40524</v>
          </cell>
        </row>
        <row r="234">
          <cell r="A234" t="str">
            <v>CNEFNBF000</v>
          </cell>
          <cell r="B234" t="str">
            <v>Not Started</v>
          </cell>
          <cell r="C234" t="str">
            <v>7BMS.4.1.4.1</v>
          </cell>
          <cell r="D234" t="str">
            <v>(E/BF/Fin)- Pump Room Blockwork &amp; Finishes</v>
          </cell>
          <cell r="E234" t="str">
            <v>7/22/2010 8:00:00 AM</v>
          </cell>
          <cell r="F234" t="str">
            <v>8/15/2010 4:00:00 PM</v>
          </cell>
          <cell r="G234">
            <v>40381</v>
          </cell>
          <cell r="H234">
            <v>40405</v>
          </cell>
        </row>
        <row r="235">
          <cell r="A235" t="str">
            <v>CNEFNBF010</v>
          </cell>
          <cell r="B235" t="str">
            <v>Not Started</v>
          </cell>
          <cell r="C235" t="str">
            <v>7BMS.4.1.4.1</v>
          </cell>
          <cell r="D235" t="str">
            <v>(E/BF/Fin)-Anti Carbonation Paint- Wall/Ceiling</v>
          </cell>
          <cell r="E235" t="str">
            <v>8/16/2010 8:00:00 AM</v>
          </cell>
          <cell r="F235" t="str">
            <v>9/8/2010 4:00:00 PM</v>
          </cell>
          <cell r="G235">
            <v>40406</v>
          </cell>
          <cell r="H235">
            <v>40429</v>
          </cell>
        </row>
        <row r="236">
          <cell r="A236" t="str">
            <v>CNEFNBF020</v>
          </cell>
          <cell r="B236" t="str">
            <v>Not Started</v>
          </cell>
          <cell r="C236" t="str">
            <v>7BMS.4.1.4.1</v>
          </cell>
          <cell r="D236" t="str">
            <v>(E/BF/Fin)-Traffic Coating</v>
          </cell>
          <cell r="E236" t="str">
            <v>9/9/2010 8:00:00 AM</v>
          </cell>
          <cell r="F236" t="str">
            <v>9/27/2010 4:00:00 PM</v>
          </cell>
          <cell r="G236">
            <v>40430</v>
          </cell>
          <cell r="H236">
            <v>40448</v>
          </cell>
        </row>
        <row r="237">
          <cell r="A237" t="str">
            <v>CNEFNBF030</v>
          </cell>
          <cell r="B237" t="str">
            <v>Not Started</v>
          </cell>
          <cell r="C237" t="str">
            <v>7BMS.4.1.4.1</v>
          </cell>
          <cell r="D237" t="str">
            <v>(E/BF/Fin)-Lift Lobby Wall/Floor Finishes</v>
          </cell>
          <cell r="E237" t="str">
            <v>12/15/2010 8:00:00 AM</v>
          </cell>
          <cell r="F237" t="str">
            <v>12/30/2010 4:00:00 PM</v>
          </cell>
          <cell r="G237">
            <v>40527</v>
          </cell>
          <cell r="H237">
            <v>40542</v>
          </cell>
        </row>
        <row r="238">
          <cell r="A238" t="str">
            <v>CNEFNBF040</v>
          </cell>
          <cell r="B238" t="str">
            <v>Not Started</v>
          </cell>
          <cell r="C238" t="str">
            <v>7BMS.4.1.4.1</v>
          </cell>
          <cell r="D238" t="str">
            <v>(E/BF/Fin)-Lift Lobby False Ceiling Works</v>
          </cell>
          <cell r="E238" t="str">
            <v>1/1/2011 8:00:00 AM</v>
          </cell>
          <cell r="F238" t="str">
            <v>1/8/2011 4:00:00 PM</v>
          </cell>
          <cell r="G238">
            <v>40544</v>
          </cell>
          <cell r="H238">
            <v>40551</v>
          </cell>
        </row>
        <row r="239">
          <cell r="A239" t="str">
            <v>CNEFNBF050</v>
          </cell>
          <cell r="B239" t="str">
            <v>Not Started</v>
          </cell>
          <cell r="C239" t="str">
            <v>7BMS.4.1.4.1</v>
          </cell>
          <cell r="D239" t="str">
            <v>(E/BF/Fin)-Traffic Signages</v>
          </cell>
          <cell r="E239" t="str">
            <v>9/28/2010 8:00:00 AM</v>
          </cell>
          <cell r="F239" t="str">
            <v>10/5/2010 4:00:00 PM</v>
          </cell>
          <cell r="G239">
            <v>40449</v>
          </cell>
          <cell r="H239">
            <v>40456</v>
          </cell>
        </row>
        <row r="240">
          <cell r="A240" t="str">
            <v>CNEFNBF060</v>
          </cell>
          <cell r="B240" t="str">
            <v>Not Started</v>
          </cell>
          <cell r="C240" t="str">
            <v>7BMS.4.1.4.1</v>
          </cell>
          <cell r="D240" t="str">
            <v>(E/BF/Fin)-Corner Guard,Bumpers,Wheel Stopper</v>
          </cell>
          <cell r="E240" t="str">
            <v>10/6/2010 8:00:00 AM</v>
          </cell>
          <cell r="F240" t="str">
            <v>10/21/2010 4:00:00 PM</v>
          </cell>
          <cell r="G240">
            <v>40457</v>
          </cell>
          <cell r="H240">
            <v>40472</v>
          </cell>
        </row>
        <row r="241">
          <cell r="A241" t="str">
            <v>CNEFNGF000</v>
          </cell>
          <cell r="B241" t="str">
            <v>Not Started</v>
          </cell>
          <cell r="C241" t="str">
            <v>7BMS.4.1.4.2</v>
          </cell>
          <cell r="D241" t="str">
            <v>(E/GF/Fin)-Blockwork</v>
          </cell>
          <cell r="E241" t="str">
            <v>6/28/2010 8:00:00 AM</v>
          </cell>
          <cell r="F241" t="str">
            <v>7/21/2010 4:00:00 PM</v>
          </cell>
          <cell r="G241">
            <v>40357</v>
          </cell>
          <cell r="H241">
            <v>40380</v>
          </cell>
        </row>
        <row r="242">
          <cell r="A242" t="str">
            <v>CNEFNGF010</v>
          </cell>
          <cell r="B242" t="str">
            <v>Not Started</v>
          </cell>
          <cell r="C242" t="str">
            <v>7BMS.4.1.4.2</v>
          </cell>
          <cell r="D242" t="str">
            <v>(E/GF/Fin)-Fix Sub Frames</v>
          </cell>
          <cell r="E242" t="str">
            <v>7/3/2010 8:00:00 AM</v>
          </cell>
          <cell r="F242" t="str">
            <v>7/26/2010 4:00:00 PM</v>
          </cell>
          <cell r="G242">
            <v>40362</v>
          </cell>
          <cell r="H242">
            <v>40385</v>
          </cell>
        </row>
        <row r="243">
          <cell r="A243" t="str">
            <v>CNEFNGF020</v>
          </cell>
          <cell r="B243" t="str">
            <v>Not Started</v>
          </cell>
          <cell r="C243" t="str">
            <v>7BMS.4.1.4.2</v>
          </cell>
          <cell r="D243" t="str">
            <v>(E/GF/Fin)-Upstands for Kitchen Cabinets</v>
          </cell>
          <cell r="E243" t="str">
            <v>7/22/2010 8:00:00 AM</v>
          </cell>
          <cell r="F243" t="str">
            <v>7/29/2010 4:00:00 PM</v>
          </cell>
          <cell r="G243">
            <v>40381</v>
          </cell>
          <cell r="H243">
            <v>40388</v>
          </cell>
        </row>
        <row r="244">
          <cell r="A244" t="str">
            <v>CNEFNGF030</v>
          </cell>
          <cell r="B244" t="str">
            <v>Not Started</v>
          </cell>
          <cell r="C244" t="str">
            <v>7BMS.4.1.4.2</v>
          </cell>
          <cell r="D244" t="str">
            <v>(E/GF/Fin)-Wall &amp; Ceiling Plaster</v>
          </cell>
          <cell r="E244" t="str">
            <v>7/19/2010 8:00:00 AM</v>
          </cell>
          <cell r="F244" t="str">
            <v>8/3/2010 4:00:00 PM</v>
          </cell>
          <cell r="G244">
            <v>40378</v>
          </cell>
          <cell r="H244">
            <v>40393</v>
          </cell>
        </row>
        <row r="245">
          <cell r="A245" t="str">
            <v>CNEFNGF050</v>
          </cell>
          <cell r="B245" t="str">
            <v>Not Started</v>
          </cell>
          <cell r="C245" t="str">
            <v>7BMS.4.1.4.2</v>
          </cell>
          <cell r="D245" t="str">
            <v>(E/GF/Fin)-Antifungus Painting</v>
          </cell>
          <cell r="E245" t="str">
            <v>7/31/2010 8:00:00 AM</v>
          </cell>
          <cell r="F245" t="str">
            <v>8/7/2010 4:00:00 PM</v>
          </cell>
          <cell r="G245">
            <v>40390</v>
          </cell>
          <cell r="H245">
            <v>40397</v>
          </cell>
        </row>
        <row r="246">
          <cell r="A246" t="str">
            <v>CNEFNGF060</v>
          </cell>
          <cell r="B246" t="str">
            <v>Not Started</v>
          </cell>
          <cell r="C246" t="str">
            <v>7BMS.4.1.4.2</v>
          </cell>
          <cell r="D246" t="str">
            <v>(E/GF/Fin)-Wet Areas Water Proofing</v>
          </cell>
          <cell r="E246" t="str">
            <v>7/31/2010 8:00:00 AM</v>
          </cell>
          <cell r="F246" t="str">
            <v>8/15/2010 4:00:00 PM</v>
          </cell>
          <cell r="G246">
            <v>40390</v>
          </cell>
          <cell r="H246">
            <v>40405</v>
          </cell>
        </row>
        <row r="247">
          <cell r="A247" t="str">
            <v>CNEFNGF070</v>
          </cell>
          <cell r="B247" t="str">
            <v>Not Started</v>
          </cell>
          <cell r="C247" t="str">
            <v>7BMS.4.1.4.2</v>
          </cell>
          <cell r="D247" t="str">
            <v>(E/GF/Fin)-Floor Tiles &amp; Skirting Non Wet Area</v>
          </cell>
          <cell r="E247" t="str">
            <v>8/4/2010 8:00:00 AM</v>
          </cell>
          <cell r="F247" t="str">
            <v>8/28/2010 4:00:00 PM</v>
          </cell>
          <cell r="G247">
            <v>40394</v>
          </cell>
          <cell r="H247">
            <v>40418</v>
          </cell>
        </row>
        <row r="248">
          <cell r="A248" t="str">
            <v>CNEFNGF080</v>
          </cell>
          <cell r="B248" t="str">
            <v>Not Started</v>
          </cell>
          <cell r="C248" t="str">
            <v>7BMS.4.1.4.2</v>
          </cell>
          <cell r="D248" t="str">
            <v>(E/GF/Fin)-Wall/Floor Tiles Wet Area</v>
          </cell>
          <cell r="E248" t="str">
            <v>8/16/2010 8:00:00 AM</v>
          </cell>
          <cell r="F248" t="str">
            <v>8/31/2010 4:00:00 PM</v>
          </cell>
          <cell r="G248">
            <v>40406</v>
          </cell>
          <cell r="H248">
            <v>40421</v>
          </cell>
        </row>
        <row r="249">
          <cell r="A249" t="str">
            <v>CNEFNGF090</v>
          </cell>
          <cell r="B249" t="str">
            <v>Not Started</v>
          </cell>
          <cell r="C249" t="str">
            <v>7BMS.4.1.4.2</v>
          </cell>
          <cell r="D249" t="str">
            <v>(E/GF/Fin)-Wall &amp; Ceiling Paint upto 1st Coat</v>
          </cell>
          <cell r="E249" t="str">
            <v>8/16/2010 8:00:00 AM</v>
          </cell>
          <cell r="F249" t="str">
            <v>8/31/2010 4:00:00 PM</v>
          </cell>
          <cell r="G249">
            <v>40406</v>
          </cell>
          <cell r="H249">
            <v>40421</v>
          </cell>
        </row>
        <row r="250">
          <cell r="A250" t="str">
            <v>CNEFNGF100</v>
          </cell>
          <cell r="B250" t="str">
            <v>Not Started</v>
          </cell>
          <cell r="C250" t="str">
            <v>7BMS.4.1.4.2</v>
          </cell>
          <cell r="D250" t="str">
            <v>(E/GF/Fin)-False Ceiling 1st Fix</v>
          </cell>
          <cell r="E250" t="str">
            <v>9/6/2010 8:00:00 AM</v>
          </cell>
          <cell r="F250" t="str">
            <v>10/2/2010 4:00:00 PM</v>
          </cell>
          <cell r="G250">
            <v>40427</v>
          </cell>
          <cell r="H250">
            <v>40453</v>
          </cell>
        </row>
        <row r="251">
          <cell r="A251" t="str">
            <v>CNEFNGF110</v>
          </cell>
          <cell r="B251" t="str">
            <v>Not Started</v>
          </cell>
          <cell r="C251" t="str">
            <v>7BMS.4.1.4.2</v>
          </cell>
          <cell r="D251" t="str">
            <v>(E/GF/Fin)-False Ceiling 2nd Fix/Paint 1st Coat</v>
          </cell>
          <cell r="E251" t="str">
            <v>10/3/2010 8:00:00 AM</v>
          </cell>
          <cell r="F251" t="str">
            <v>10/26/2010 4:00:00 PM</v>
          </cell>
          <cell r="G251">
            <v>40454</v>
          </cell>
          <cell r="H251">
            <v>40477</v>
          </cell>
        </row>
        <row r="252">
          <cell r="A252" t="str">
            <v>CNEFNGF120</v>
          </cell>
          <cell r="B252" t="str">
            <v>Not Started</v>
          </cell>
          <cell r="C252" t="str">
            <v>7BMS.4.1.4.2</v>
          </cell>
          <cell r="D252" t="str">
            <v>(E/GF/Fin)-Install Aluminum Windows</v>
          </cell>
          <cell r="E252" t="str">
            <v>10/5/2010 8:00:00 AM</v>
          </cell>
          <cell r="F252" t="str">
            <v>10/20/2010 4:00:00 PM</v>
          </cell>
          <cell r="G252">
            <v>40456</v>
          </cell>
          <cell r="H252">
            <v>40471</v>
          </cell>
        </row>
        <row r="253">
          <cell r="A253" t="str">
            <v>CNEFNGF130</v>
          </cell>
          <cell r="B253" t="str">
            <v>Not Started</v>
          </cell>
          <cell r="C253" t="str">
            <v>7BMS.4.1.4.2</v>
          </cell>
          <cell r="D253" t="str">
            <v>(E/GF/Fin)-Install Wooden Doors &amp; Hardware</v>
          </cell>
          <cell r="E253" t="str">
            <v>9/9/2010 8:00:00 AM</v>
          </cell>
          <cell r="F253" t="str">
            <v>9/27/2010 4:00:00 PM</v>
          </cell>
          <cell r="G253">
            <v>40430</v>
          </cell>
          <cell r="H253">
            <v>40448</v>
          </cell>
        </row>
        <row r="254">
          <cell r="A254" t="str">
            <v>CNEFNGF140</v>
          </cell>
          <cell r="B254" t="str">
            <v>Not Started</v>
          </cell>
          <cell r="C254" t="str">
            <v>7BMS.4.1.4.2</v>
          </cell>
          <cell r="D254" t="str">
            <v>(E/GF/Fin)-Install Kitchen Cabinets</v>
          </cell>
          <cell r="E254" t="str">
            <v>10/27/2010 8:00:00 AM</v>
          </cell>
          <cell r="F254" t="str">
            <v>11/3/2010 4:00:00 PM</v>
          </cell>
          <cell r="G254">
            <v>40478</v>
          </cell>
          <cell r="H254">
            <v>40485</v>
          </cell>
        </row>
        <row r="255">
          <cell r="A255" t="str">
            <v>CNEFNGF150</v>
          </cell>
          <cell r="B255" t="str">
            <v>Not Started</v>
          </cell>
          <cell r="C255" t="str">
            <v>7BMS.4.1.4.2</v>
          </cell>
          <cell r="D255" t="str">
            <v>(E/GF/Fin)-Painting up to Final Coat</v>
          </cell>
          <cell r="E255" t="str">
            <v>11/4/2010 8:00:00 AM</v>
          </cell>
          <cell r="F255" t="str">
            <v>11/11/2010 4:00:00 PM</v>
          </cell>
          <cell r="G255">
            <v>40486</v>
          </cell>
          <cell r="H255">
            <v>40493</v>
          </cell>
        </row>
        <row r="256">
          <cell r="A256" t="str">
            <v>CNEFNTR000</v>
          </cell>
          <cell r="B256" t="str">
            <v>Not Started</v>
          </cell>
          <cell r="C256" t="str">
            <v>7BMS.4.1.4.7</v>
          </cell>
          <cell r="D256" t="str">
            <v>(E/TR/Fin)-Roof Screed</v>
          </cell>
          <cell r="E256" t="str">
            <v>7/22/2010 8:00:00 AM</v>
          </cell>
          <cell r="F256" t="str">
            <v>7/27/2010 4:00:00 PM</v>
          </cell>
          <cell r="G256">
            <v>40381</v>
          </cell>
          <cell r="H256">
            <v>40386</v>
          </cell>
        </row>
        <row r="257">
          <cell r="A257" t="str">
            <v>CNEFNTR010</v>
          </cell>
          <cell r="B257" t="str">
            <v>Not Started</v>
          </cell>
          <cell r="C257" t="str">
            <v>7BMS.4.1.4.7</v>
          </cell>
          <cell r="D257" t="str">
            <v>(E/TR/Fin)-Roof Water proofing System / Insulation</v>
          </cell>
          <cell r="E257" t="str">
            <v>7/28/2010 8:00:00 AM</v>
          </cell>
          <cell r="F257" t="str">
            <v>8/21/2010 4:00:00 PM</v>
          </cell>
          <cell r="G257">
            <v>40387</v>
          </cell>
          <cell r="H257">
            <v>40411</v>
          </cell>
        </row>
        <row r="258">
          <cell r="A258" t="str">
            <v>CNEFNTR020</v>
          </cell>
          <cell r="B258" t="str">
            <v>Not Started</v>
          </cell>
          <cell r="C258" t="str">
            <v>7BMS.4.1.4.7</v>
          </cell>
          <cell r="D258" t="str">
            <v>(E/TR/Fin)-Mosaic Tiles &amp; Skirting</v>
          </cell>
          <cell r="E258" t="str">
            <v>8/22/2010 8:00:00 AM</v>
          </cell>
          <cell r="F258" t="str">
            <v>8/29/2010 4:00:00 PM</v>
          </cell>
          <cell r="G258">
            <v>40412</v>
          </cell>
          <cell r="H258">
            <v>40419</v>
          </cell>
        </row>
        <row r="259">
          <cell r="A259" t="str">
            <v>CNEFN2F000</v>
          </cell>
          <cell r="B259" t="str">
            <v>Not Started</v>
          </cell>
          <cell r="C259" t="str">
            <v>7BMS.4.1.4.4</v>
          </cell>
          <cell r="D259" t="str">
            <v>(E/2F/Fin)-Blockwork</v>
          </cell>
          <cell r="E259" t="str">
            <v>8/16/2010 8:00:00 AM</v>
          </cell>
          <cell r="F259" t="str">
            <v>9/8/2010 4:00:00 PM</v>
          </cell>
          <cell r="G259">
            <v>40406</v>
          </cell>
          <cell r="H259">
            <v>40429</v>
          </cell>
        </row>
        <row r="260">
          <cell r="A260" t="str">
            <v>CNEFN2F010</v>
          </cell>
          <cell r="B260" t="str">
            <v>Not Started</v>
          </cell>
          <cell r="C260" t="str">
            <v>7BMS.4.1.4.4</v>
          </cell>
          <cell r="D260" t="str">
            <v>(E/2F/Fin)-Fix Sub Frames</v>
          </cell>
          <cell r="E260" t="str">
            <v>8/21/2010 8:00:00 AM</v>
          </cell>
          <cell r="F260" t="str">
            <v>9/15/2010 4:00:00 PM</v>
          </cell>
          <cell r="G260">
            <v>40411</v>
          </cell>
          <cell r="H260">
            <v>40436</v>
          </cell>
        </row>
        <row r="261">
          <cell r="A261" t="str">
            <v>CNEFN2F020</v>
          </cell>
          <cell r="B261" t="str">
            <v>Not Started</v>
          </cell>
          <cell r="C261" t="str">
            <v>7BMS.4.1.4.4</v>
          </cell>
          <cell r="D261" t="str">
            <v>(E/2F/Fin)-Upstands for Kitchen Cabinets</v>
          </cell>
          <cell r="E261" t="str">
            <v>9/9/2010 8:00:00 AM</v>
          </cell>
          <cell r="F261" t="str">
            <v>9/19/2010 4:00:00 PM</v>
          </cell>
          <cell r="G261">
            <v>40430</v>
          </cell>
          <cell r="H261">
            <v>40440</v>
          </cell>
        </row>
        <row r="262">
          <cell r="A262" t="str">
            <v>CNEFN2F030</v>
          </cell>
          <cell r="B262" t="str">
            <v>Not Started</v>
          </cell>
          <cell r="C262" t="str">
            <v>7BMS.4.1.4.4</v>
          </cell>
          <cell r="D262" t="str">
            <v>(E/2F/Fin)-Wall &amp; Ceiling Plaster</v>
          </cell>
          <cell r="E262" t="str">
            <v>9/1/2010 8:00:00 AM</v>
          </cell>
          <cell r="F262" t="str">
            <v>9/27/2010 4:00:00 PM</v>
          </cell>
          <cell r="G262">
            <v>40422</v>
          </cell>
          <cell r="H262">
            <v>40448</v>
          </cell>
        </row>
        <row r="263">
          <cell r="A263" t="str">
            <v>CNEFN2F050</v>
          </cell>
          <cell r="B263" t="str">
            <v>Not Started</v>
          </cell>
          <cell r="C263" t="str">
            <v>7BMS.4.1.4.4</v>
          </cell>
          <cell r="D263" t="str">
            <v>(E/2F/Fin)-Antifungus Painting</v>
          </cell>
          <cell r="E263" t="str">
            <v>9/15/2010 8:00:00 AM</v>
          </cell>
          <cell r="F263" t="str">
            <v>9/30/2010 4:00:00 PM</v>
          </cell>
          <cell r="G263">
            <v>40436</v>
          </cell>
          <cell r="H263">
            <v>40451</v>
          </cell>
        </row>
        <row r="264">
          <cell r="A264" t="str">
            <v>CNEFN2F060</v>
          </cell>
          <cell r="B264" t="str">
            <v>Not Started</v>
          </cell>
          <cell r="C264" t="str">
            <v>7BMS.4.1.4.4</v>
          </cell>
          <cell r="D264" t="str">
            <v>(E/2F/Fin)-Wet Areas Water Proofing</v>
          </cell>
          <cell r="E264" t="str">
            <v>9/15/2010 8:00:00 AM</v>
          </cell>
          <cell r="F264" t="str">
            <v>9/30/2010 4:00:00 PM</v>
          </cell>
          <cell r="G264">
            <v>40436</v>
          </cell>
          <cell r="H264">
            <v>40451</v>
          </cell>
        </row>
        <row r="265">
          <cell r="A265" t="str">
            <v>CNEFN2F070</v>
          </cell>
          <cell r="B265" t="str">
            <v>Not Started</v>
          </cell>
          <cell r="C265" t="str">
            <v>7BMS.4.1.4.4</v>
          </cell>
          <cell r="D265" t="str">
            <v>(E/2F/Fin)-Floor Tiles &amp; Skirting Non Wet Area</v>
          </cell>
          <cell r="E265" t="str">
            <v>9/28/2010 8:00:00 AM</v>
          </cell>
          <cell r="F265" t="str">
            <v>10/21/2010 4:00:00 PM</v>
          </cell>
          <cell r="G265">
            <v>40449</v>
          </cell>
          <cell r="H265">
            <v>40472</v>
          </cell>
        </row>
        <row r="266">
          <cell r="A266" t="str">
            <v>CNEFN2F080</v>
          </cell>
          <cell r="B266" t="str">
            <v>Not Started</v>
          </cell>
          <cell r="C266" t="str">
            <v>7BMS.4.1.4.4</v>
          </cell>
          <cell r="D266" t="str">
            <v>(E/2F/Fin)-Wall/Floor Tiles Wet Area</v>
          </cell>
          <cell r="E266" t="str">
            <v>10/2/2010 8:00:00 AM</v>
          </cell>
          <cell r="F266" t="str">
            <v>10/24/2010 4:00:00 PM</v>
          </cell>
          <cell r="G266">
            <v>40453</v>
          </cell>
          <cell r="H266">
            <v>40475</v>
          </cell>
        </row>
        <row r="267">
          <cell r="A267" t="str">
            <v>CNEFN2F090</v>
          </cell>
          <cell r="B267" t="str">
            <v>Not Started</v>
          </cell>
          <cell r="C267" t="str">
            <v>7BMS.4.1.4.4</v>
          </cell>
          <cell r="D267" t="str">
            <v>(E/2F/Fin)-Wall &amp; Ceiling Paint upto 1st Coat</v>
          </cell>
          <cell r="E267" t="str">
            <v>10/10/2010 8:00:00 AM</v>
          </cell>
          <cell r="F267" t="str">
            <v>10/25/2010 4:00:00 PM</v>
          </cell>
          <cell r="G267">
            <v>40461</v>
          </cell>
          <cell r="H267">
            <v>40476</v>
          </cell>
        </row>
        <row r="268">
          <cell r="A268" t="str">
            <v>CNEFN2F100</v>
          </cell>
          <cell r="B268" t="str">
            <v>Not Started</v>
          </cell>
          <cell r="C268" t="str">
            <v>7BMS.4.1.4.4</v>
          </cell>
          <cell r="D268" t="str">
            <v>(E/2F/Fin)-False Ceiling 1st Fix</v>
          </cell>
          <cell r="E268" t="str">
            <v>10/31/2010 8:00:00 AM</v>
          </cell>
          <cell r="F268" t="str">
            <v>11/24/2010 4:00:00 PM</v>
          </cell>
          <cell r="G268">
            <v>40482</v>
          </cell>
          <cell r="H268">
            <v>40506</v>
          </cell>
        </row>
        <row r="269">
          <cell r="A269" t="str">
            <v>CNEFN2F110</v>
          </cell>
          <cell r="B269" t="str">
            <v>Not Started</v>
          </cell>
          <cell r="C269" t="str">
            <v>7BMS.4.1.4.4</v>
          </cell>
          <cell r="D269" t="str">
            <v>(E/2F/Fin)-False Ceiling 2nd Fix/Painting</v>
          </cell>
          <cell r="E269" t="str">
            <v>11/25/2010 8:00:00 AM</v>
          </cell>
          <cell r="F269" t="str">
            <v>12/20/2010 4:00:00 PM</v>
          </cell>
          <cell r="G269">
            <v>40507</v>
          </cell>
          <cell r="H269">
            <v>40532</v>
          </cell>
        </row>
        <row r="270">
          <cell r="A270" t="str">
            <v>CNEFN2F120</v>
          </cell>
          <cell r="B270" t="str">
            <v>Not Started</v>
          </cell>
          <cell r="C270" t="str">
            <v>7BMS.4.1.4.4</v>
          </cell>
          <cell r="D270" t="str">
            <v>(E/2F/Fin)-Install Aluminum Windows</v>
          </cell>
          <cell r="E270" t="str">
            <v>10/26/2010 8:00:00 AM</v>
          </cell>
          <cell r="F270" t="str">
            <v>11/10/2010 4:00:00 PM</v>
          </cell>
          <cell r="G270">
            <v>40477</v>
          </cell>
          <cell r="H270">
            <v>40492</v>
          </cell>
        </row>
        <row r="271">
          <cell r="A271" t="str">
            <v>CNEFN2F130</v>
          </cell>
          <cell r="B271" t="str">
            <v>Not Started</v>
          </cell>
          <cell r="C271" t="str">
            <v>7BMS.4.1.4.4</v>
          </cell>
          <cell r="D271" t="str">
            <v>(E/2F/Fin)-Install Wooden Doors &amp; Hardware</v>
          </cell>
          <cell r="E271" t="str">
            <v>10/26/2010 8:00:00 AM</v>
          </cell>
          <cell r="F271" t="str">
            <v>11/10/2010 4:00:00 PM</v>
          </cell>
          <cell r="G271">
            <v>40477</v>
          </cell>
          <cell r="H271">
            <v>40492</v>
          </cell>
        </row>
        <row r="272">
          <cell r="A272" t="str">
            <v>CNEFN2F140</v>
          </cell>
          <cell r="B272" t="str">
            <v>Not Started</v>
          </cell>
          <cell r="C272" t="str">
            <v>7BMS.4.1.4.4</v>
          </cell>
          <cell r="D272" t="str">
            <v>(E/2F/Fin)-Install Kitchen Cabinets</v>
          </cell>
          <cell r="E272" t="str">
            <v>12/21/2010 8:00:00 AM</v>
          </cell>
          <cell r="F272" t="str">
            <v>12/28/2010 4:00:00 PM</v>
          </cell>
          <cell r="G272">
            <v>40533</v>
          </cell>
          <cell r="H272">
            <v>40540</v>
          </cell>
        </row>
        <row r="273">
          <cell r="A273" t="str">
            <v>CNEFN2F150</v>
          </cell>
          <cell r="B273" t="str">
            <v>Not Started</v>
          </cell>
          <cell r="C273" t="str">
            <v>7BMS.4.1.4.4</v>
          </cell>
          <cell r="D273" t="str">
            <v>(E/2F/Fin)-Painting up to Final Coat</v>
          </cell>
          <cell r="E273" t="str">
            <v>12/29/2010 8:00:00 AM</v>
          </cell>
          <cell r="F273" t="str">
            <v>1/5/2011 4:00:00 PM</v>
          </cell>
          <cell r="G273">
            <v>40541</v>
          </cell>
          <cell r="H273">
            <v>40548</v>
          </cell>
        </row>
        <row r="274">
          <cell r="A274" t="str">
            <v>CNEFN3F000</v>
          </cell>
          <cell r="B274" t="str">
            <v>Not Started</v>
          </cell>
          <cell r="C274" t="str">
            <v>7BMS.4.1.4.5</v>
          </cell>
          <cell r="D274" t="str">
            <v>(E/3F/Fin)-Blockwork</v>
          </cell>
          <cell r="E274" t="str">
            <v>9/9/2010 8:00:00 AM</v>
          </cell>
          <cell r="F274" t="str">
            <v>10/5/2010 4:00:00 PM</v>
          </cell>
          <cell r="G274">
            <v>40430</v>
          </cell>
          <cell r="H274">
            <v>40456</v>
          </cell>
        </row>
        <row r="275">
          <cell r="A275" t="str">
            <v>CNEFN3F010</v>
          </cell>
          <cell r="B275" t="str">
            <v>Not Started</v>
          </cell>
          <cell r="C275" t="str">
            <v>7BMS.4.1.4.5</v>
          </cell>
          <cell r="D275" t="str">
            <v>(E/3F/Fin)-Fix Sub Frames</v>
          </cell>
          <cell r="E275" t="str">
            <v>9/16/2010 8:00:00 AM</v>
          </cell>
          <cell r="F275" t="str">
            <v>10/10/2010 4:00:00 PM</v>
          </cell>
          <cell r="G275">
            <v>40437</v>
          </cell>
          <cell r="H275">
            <v>40461</v>
          </cell>
        </row>
        <row r="276">
          <cell r="A276" t="str">
            <v>CNEFN3F020</v>
          </cell>
          <cell r="B276" t="str">
            <v>Not Started</v>
          </cell>
          <cell r="C276" t="str">
            <v>7BMS.4.1.4.5</v>
          </cell>
          <cell r="D276" t="str">
            <v>(E/3F/Fin)-Upstands for Kitchen Cabinets</v>
          </cell>
          <cell r="E276" t="str">
            <v>10/6/2010 8:00:00 AM</v>
          </cell>
          <cell r="F276" t="str">
            <v>10/13/2010 4:00:00 PM</v>
          </cell>
          <cell r="G276">
            <v>40457</v>
          </cell>
          <cell r="H276">
            <v>40464</v>
          </cell>
        </row>
        <row r="277">
          <cell r="A277" t="str">
            <v>CNEFN3F030</v>
          </cell>
          <cell r="B277" t="str">
            <v>Not Started</v>
          </cell>
          <cell r="C277" t="str">
            <v>7BMS.4.1.4.5</v>
          </cell>
          <cell r="D277" t="str">
            <v>(E/3F/Fin)-Wall &amp; Ceiling Plaster</v>
          </cell>
          <cell r="E277" t="str">
            <v>9/28/2010 8:00:00 AM</v>
          </cell>
          <cell r="F277" t="str">
            <v>10/21/2010 4:00:00 PM</v>
          </cell>
          <cell r="G277">
            <v>40449</v>
          </cell>
          <cell r="H277">
            <v>40472</v>
          </cell>
        </row>
        <row r="278">
          <cell r="A278" t="str">
            <v>CNEFN3F050</v>
          </cell>
          <cell r="B278" t="str">
            <v>Not Started</v>
          </cell>
          <cell r="C278" t="str">
            <v>7BMS.4.1.4.5</v>
          </cell>
          <cell r="D278" t="str">
            <v>(E/3F/Fin)-Antifungus Painting</v>
          </cell>
          <cell r="E278" t="str">
            <v>10/10/2010 8:00:00 AM</v>
          </cell>
          <cell r="F278" t="str">
            <v>10/25/2010 4:00:00 PM</v>
          </cell>
          <cell r="G278">
            <v>40461</v>
          </cell>
          <cell r="H278">
            <v>40476</v>
          </cell>
        </row>
        <row r="279">
          <cell r="A279" t="str">
            <v>CNEFN3F060</v>
          </cell>
          <cell r="B279" t="str">
            <v>Not Started</v>
          </cell>
          <cell r="C279" t="str">
            <v>7BMS.4.1.4.5</v>
          </cell>
          <cell r="D279" t="str">
            <v>(E/3F/Fin)-Wet Areas Water Proofing</v>
          </cell>
          <cell r="E279" t="str">
            <v>10/10/2010 8:00:00 AM</v>
          </cell>
          <cell r="F279" t="str">
            <v>10/25/2010 4:00:00 PM</v>
          </cell>
          <cell r="G279">
            <v>40461</v>
          </cell>
          <cell r="H279">
            <v>40476</v>
          </cell>
        </row>
        <row r="280">
          <cell r="A280" t="str">
            <v>CNEFN3F070</v>
          </cell>
          <cell r="B280" t="str">
            <v>Not Started</v>
          </cell>
          <cell r="C280" t="str">
            <v>7BMS.4.1.4.5</v>
          </cell>
          <cell r="D280" t="str">
            <v>(E/3F/Fin)-Floor Tiles &amp; Skirting Non Wet Area</v>
          </cell>
          <cell r="E280" t="str">
            <v>10/23/2010 8:00:00 AM</v>
          </cell>
          <cell r="F280" t="str">
            <v>11/15/2010 4:00:00 PM</v>
          </cell>
          <cell r="G280">
            <v>40474</v>
          </cell>
          <cell r="H280">
            <v>40497</v>
          </cell>
        </row>
        <row r="281">
          <cell r="A281" t="str">
            <v>CNEFN3F080</v>
          </cell>
          <cell r="B281" t="str">
            <v>Not Started</v>
          </cell>
          <cell r="C281" t="str">
            <v>7BMS.4.1.4.5</v>
          </cell>
          <cell r="D281" t="str">
            <v>(E/3F/Fin)-Wall/Floor Tiles Wet Area</v>
          </cell>
          <cell r="E281" t="str">
            <v>10/26/2010 8:00:00 AM</v>
          </cell>
          <cell r="F281" t="str">
            <v>11/18/2010 4:00:00 PM</v>
          </cell>
          <cell r="G281">
            <v>40477</v>
          </cell>
          <cell r="H281">
            <v>40500</v>
          </cell>
        </row>
        <row r="282">
          <cell r="A282" t="str">
            <v>CNEFN3F090</v>
          </cell>
          <cell r="B282" t="str">
            <v>Not Started</v>
          </cell>
          <cell r="C282" t="str">
            <v>7BMS.4.1.4.5</v>
          </cell>
          <cell r="D282" t="str">
            <v>(E/3F/Fin)-Wall &amp; Ceiling Paint upto 1st Coat</v>
          </cell>
          <cell r="E282" t="str">
            <v>11/3/2010 8:00:00 AM</v>
          </cell>
          <cell r="F282" t="str">
            <v>11/20/2010 4:00:00 PM</v>
          </cell>
          <cell r="G282">
            <v>40485</v>
          </cell>
          <cell r="H282">
            <v>40502</v>
          </cell>
        </row>
        <row r="283">
          <cell r="A283" t="str">
            <v>CNEFN3F100</v>
          </cell>
          <cell r="B283" t="str">
            <v>Not Started</v>
          </cell>
          <cell r="C283" t="str">
            <v>7BMS.4.1.4.5</v>
          </cell>
          <cell r="D283" t="str">
            <v>(E/3F/Fin)-False Ceiling 1st Fix</v>
          </cell>
          <cell r="E283" t="str">
            <v>11/25/2010 8:00:00 AM</v>
          </cell>
          <cell r="F283" t="str">
            <v>12/20/2010 4:00:00 PM</v>
          </cell>
          <cell r="G283">
            <v>40507</v>
          </cell>
          <cell r="H283">
            <v>40532</v>
          </cell>
        </row>
        <row r="284">
          <cell r="A284" t="str">
            <v>CNEFN3F110</v>
          </cell>
          <cell r="B284" t="str">
            <v>Not Started</v>
          </cell>
          <cell r="C284" t="str">
            <v>7BMS.4.1.4.5</v>
          </cell>
          <cell r="D284" t="str">
            <v>(E/3F/Fin)-False Ceiling 2nd Fix/Painting</v>
          </cell>
          <cell r="E284" t="str">
            <v>12/21/2010 8:00:00 AM</v>
          </cell>
          <cell r="F284" t="str">
            <v>1/13/2011 4:00:00 PM</v>
          </cell>
          <cell r="G284">
            <v>40533</v>
          </cell>
          <cell r="H284">
            <v>40556</v>
          </cell>
        </row>
        <row r="285">
          <cell r="A285" t="str">
            <v>CNEFN3F120</v>
          </cell>
          <cell r="B285" t="str">
            <v>Not Started</v>
          </cell>
          <cell r="C285" t="str">
            <v>7BMS.4.1.4.5</v>
          </cell>
          <cell r="D285" t="str">
            <v>(E/3F/Fin)-Install Aluminum Windows</v>
          </cell>
          <cell r="E285" t="str">
            <v>11/21/2010 8:00:00 AM</v>
          </cell>
          <cell r="F285" t="str">
            <v>12/7/2010 4:00:00 PM</v>
          </cell>
          <cell r="G285">
            <v>40503</v>
          </cell>
          <cell r="H285">
            <v>40519</v>
          </cell>
        </row>
        <row r="286">
          <cell r="A286" t="str">
            <v>CNEFN3F130</v>
          </cell>
          <cell r="B286" t="str">
            <v>Not Started</v>
          </cell>
          <cell r="C286" t="str">
            <v>7BMS.4.1.4.5</v>
          </cell>
          <cell r="D286" t="str">
            <v>(E/3F/Fin)-Install Wooden Doors &amp; Hardware</v>
          </cell>
          <cell r="E286" t="str">
            <v>11/21/2010 8:00:00 AM</v>
          </cell>
          <cell r="F286" t="str">
            <v>12/7/2010 4:00:00 PM</v>
          </cell>
          <cell r="G286">
            <v>40503</v>
          </cell>
          <cell r="H286">
            <v>40519</v>
          </cell>
        </row>
        <row r="287">
          <cell r="A287" t="str">
            <v>CNEFN3F140</v>
          </cell>
          <cell r="B287" t="str">
            <v>Not Started</v>
          </cell>
          <cell r="C287" t="str">
            <v>7BMS.4.1.4.5</v>
          </cell>
          <cell r="D287" t="str">
            <v>(E/3F/Fin)-Install Kitchen Cabinets</v>
          </cell>
          <cell r="E287" t="str">
            <v>1/15/2011 8:00:00 AM</v>
          </cell>
          <cell r="F287" t="str">
            <v>1/22/2011 4:00:00 PM</v>
          </cell>
          <cell r="G287">
            <v>40558</v>
          </cell>
          <cell r="H287">
            <v>40565</v>
          </cell>
        </row>
        <row r="288">
          <cell r="A288" t="str">
            <v>CNEFN3F150</v>
          </cell>
          <cell r="B288" t="str">
            <v>Not Started</v>
          </cell>
          <cell r="C288" t="str">
            <v>7BMS.4.1.4.5</v>
          </cell>
          <cell r="D288" t="str">
            <v>(E/3F/Fin)-Painting up to Final Coat</v>
          </cell>
          <cell r="E288" t="str">
            <v>1/23/2011 8:00:00 AM</v>
          </cell>
          <cell r="F288" t="str">
            <v>1/30/2011 4:00:00 PM</v>
          </cell>
          <cell r="G288">
            <v>40566</v>
          </cell>
          <cell r="H288">
            <v>40573</v>
          </cell>
        </row>
        <row r="289">
          <cell r="A289" t="str">
            <v>CNEFNRF000</v>
          </cell>
          <cell r="B289" t="str">
            <v>Not Started</v>
          </cell>
          <cell r="C289" t="str">
            <v>7BMS.4.1.4.6</v>
          </cell>
          <cell r="D289" t="str">
            <v>(E/RF/Fin)-Blockwork</v>
          </cell>
          <cell r="E289" t="str">
            <v>10/6/2010 8:00:00 AM</v>
          </cell>
          <cell r="F289" t="str">
            <v>10/30/2010 4:00:00 PM</v>
          </cell>
          <cell r="G289">
            <v>40457</v>
          </cell>
          <cell r="H289">
            <v>40481</v>
          </cell>
        </row>
        <row r="290">
          <cell r="A290" t="str">
            <v>CNEFNRF010</v>
          </cell>
          <cell r="B290" t="str">
            <v>Not Started</v>
          </cell>
          <cell r="C290" t="str">
            <v>7BMS.4.1.4.6</v>
          </cell>
          <cell r="D290" t="str">
            <v>(E/RF/Fin)-Fix Sub Frames</v>
          </cell>
          <cell r="E290" t="str">
            <v>10/11/2010 8:00:00 AM</v>
          </cell>
          <cell r="F290" t="str">
            <v>11/3/2010 4:00:00 PM</v>
          </cell>
          <cell r="G290">
            <v>40462</v>
          </cell>
          <cell r="H290">
            <v>40485</v>
          </cell>
        </row>
        <row r="291">
          <cell r="A291" t="str">
            <v>CNEFNRF020</v>
          </cell>
          <cell r="B291" t="str">
            <v>Not Started</v>
          </cell>
          <cell r="C291" t="str">
            <v>7BMS.4.1.4.6</v>
          </cell>
          <cell r="D291" t="str">
            <v>(E/RF/Fin)-Upstands for Kitchen Cabinets</v>
          </cell>
          <cell r="E291" t="str">
            <v>10/31/2010 8:00:00 AM</v>
          </cell>
          <cell r="F291" t="str">
            <v>11/7/2010 4:00:00 PM</v>
          </cell>
          <cell r="G291">
            <v>40482</v>
          </cell>
          <cell r="H291">
            <v>40489</v>
          </cell>
        </row>
        <row r="292">
          <cell r="A292" t="str">
            <v>CNEFNRF030</v>
          </cell>
          <cell r="B292" t="str">
            <v>Not Started</v>
          </cell>
          <cell r="C292" t="str">
            <v>7BMS.4.1.4.6</v>
          </cell>
          <cell r="D292" t="str">
            <v>(E/RF/Fin)-Wall &amp; Ceiling Plaster</v>
          </cell>
          <cell r="E292" t="str">
            <v>10/23/2010 8:00:00 AM</v>
          </cell>
          <cell r="F292" t="str">
            <v>11/15/2010 4:00:00 PM</v>
          </cell>
          <cell r="G292">
            <v>40474</v>
          </cell>
          <cell r="H292">
            <v>40497</v>
          </cell>
        </row>
        <row r="293">
          <cell r="A293" t="str">
            <v>CNEFNRF050</v>
          </cell>
          <cell r="B293" t="str">
            <v>Not Started</v>
          </cell>
          <cell r="C293" t="str">
            <v>7BMS.4.1.4.6</v>
          </cell>
          <cell r="D293" t="str">
            <v>(E/RF/Fin)-Antifungus Painting</v>
          </cell>
          <cell r="E293" t="str">
            <v>11/3/2010 8:00:00 AM</v>
          </cell>
          <cell r="F293" t="str">
            <v>11/20/2010 4:00:00 PM</v>
          </cell>
          <cell r="G293">
            <v>40485</v>
          </cell>
          <cell r="H293">
            <v>40502</v>
          </cell>
        </row>
        <row r="294">
          <cell r="A294" t="str">
            <v>CNEFNRF070</v>
          </cell>
          <cell r="B294" t="str">
            <v>Not Started</v>
          </cell>
          <cell r="C294" t="str">
            <v>7BMS.4.1.4.6</v>
          </cell>
          <cell r="D294" t="str">
            <v>(E/RF/Fin)-Floor Tiles &amp; Skirting Non Wet Area</v>
          </cell>
          <cell r="E294" t="str">
            <v>11/16/2010 8:00:00 AM</v>
          </cell>
          <cell r="F294" t="str">
            <v>12/12/2010 4:00:00 PM</v>
          </cell>
          <cell r="G294">
            <v>40498</v>
          </cell>
          <cell r="H294">
            <v>40524</v>
          </cell>
        </row>
        <row r="295">
          <cell r="A295" t="str">
            <v>CNEFNRF080</v>
          </cell>
          <cell r="B295" t="str">
            <v>Not Started</v>
          </cell>
          <cell r="C295" t="str">
            <v>7BMS.4.1.4.6</v>
          </cell>
          <cell r="D295" t="str">
            <v>(E/RF/Fin)-Wall/Floor Tiles Wet Area</v>
          </cell>
          <cell r="E295" t="str">
            <v>11/21/2010 8:00:00 AM</v>
          </cell>
          <cell r="F295" t="str">
            <v>12/14/2010 4:00:00 PM</v>
          </cell>
          <cell r="G295">
            <v>40503</v>
          </cell>
          <cell r="H295">
            <v>40526</v>
          </cell>
        </row>
        <row r="296">
          <cell r="A296" t="str">
            <v>CNEFNRF090</v>
          </cell>
          <cell r="B296" t="str">
            <v>Not Started</v>
          </cell>
          <cell r="C296" t="str">
            <v>7BMS.4.1.4.6</v>
          </cell>
          <cell r="D296" t="str">
            <v>(E/RF/Fin)-Wall &amp; Ceiling Paint upto 1st Coat</v>
          </cell>
          <cell r="E296" t="str">
            <v>11/29/2010 8:00:00 AM</v>
          </cell>
          <cell r="F296" t="str">
            <v>12/15/2010 4:00:00 PM</v>
          </cell>
          <cell r="G296">
            <v>40511</v>
          </cell>
          <cell r="H296">
            <v>40527</v>
          </cell>
        </row>
        <row r="297">
          <cell r="A297" t="str">
            <v>CNEFNRF100</v>
          </cell>
          <cell r="B297" t="str">
            <v>Not Started</v>
          </cell>
          <cell r="C297" t="str">
            <v>7BMS.4.1.4.6</v>
          </cell>
          <cell r="D297" t="str">
            <v>(E/RF/Fin)-False Ceiling 1st Fix</v>
          </cell>
          <cell r="E297" t="str">
            <v>12/21/2010 8:00:00 AM</v>
          </cell>
          <cell r="F297" t="str">
            <v>1/13/2011 4:00:00 PM</v>
          </cell>
          <cell r="G297">
            <v>40533</v>
          </cell>
          <cell r="H297">
            <v>40556</v>
          </cell>
        </row>
        <row r="298">
          <cell r="A298" t="str">
            <v>CNEFNRF110</v>
          </cell>
          <cell r="B298" t="str">
            <v>Not Started</v>
          </cell>
          <cell r="C298" t="str">
            <v>7BMS.4.1.4.6</v>
          </cell>
          <cell r="D298" t="str">
            <v>(E/RF/Fin)-False Ceiling 2nd Fix/Painting</v>
          </cell>
          <cell r="E298" t="str">
            <v>1/15/2011 8:00:00 AM</v>
          </cell>
          <cell r="F298" t="str">
            <v>1/30/2011 4:00:00 PM</v>
          </cell>
          <cell r="G298">
            <v>40558</v>
          </cell>
          <cell r="H298">
            <v>40573</v>
          </cell>
        </row>
        <row r="299">
          <cell r="A299" t="str">
            <v>CNEFNRF120</v>
          </cell>
          <cell r="B299" t="str">
            <v>Not Started</v>
          </cell>
          <cell r="C299" t="str">
            <v>7BMS.4.1.4.6</v>
          </cell>
          <cell r="D299" t="str">
            <v>(E/RF/Fin)-Install Aluminum Windows</v>
          </cell>
          <cell r="E299" t="str">
            <v>12/16/2010 8:00:00 AM</v>
          </cell>
          <cell r="F299" t="str">
            <v>1/1/2011 4:00:00 PM</v>
          </cell>
          <cell r="G299">
            <v>40528</v>
          </cell>
          <cell r="H299">
            <v>40544</v>
          </cell>
        </row>
        <row r="300">
          <cell r="A300" t="str">
            <v>CNEFNRF130</v>
          </cell>
          <cell r="B300" t="str">
            <v>Not Started</v>
          </cell>
          <cell r="C300" t="str">
            <v>7BMS.4.1.4.6</v>
          </cell>
          <cell r="D300" t="str">
            <v>(E/RF/Fin)-Install Wooden Doors &amp; Hardware</v>
          </cell>
          <cell r="E300" t="str">
            <v>12/16/2010 8:00:00 AM</v>
          </cell>
          <cell r="F300" t="str">
            <v>1/1/2011 4:00:00 PM</v>
          </cell>
          <cell r="G300">
            <v>40528</v>
          </cell>
          <cell r="H300">
            <v>40544</v>
          </cell>
        </row>
        <row r="301">
          <cell r="A301" t="str">
            <v>CNEFNRF140</v>
          </cell>
          <cell r="B301" t="str">
            <v>Not Started</v>
          </cell>
          <cell r="C301" t="str">
            <v>7BMS.4.1.4.6</v>
          </cell>
          <cell r="D301" t="str">
            <v>(E/RF/Fin)-Install Kitchen Cabinets</v>
          </cell>
          <cell r="E301" t="str">
            <v>1/31/2011 8:00:00 AM</v>
          </cell>
          <cell r="F301" t="str">
            <v>2/7/2011 4:00:00 PM</v>
          </cell>
          <cell r="G301">
            <v>40574</v>
          </cell>
          <cell r="H301">
            <v>40581</v>
          </cell>
        </row>
        <row r="302">
          <cell r="A302" t="str">
            <v>CNEFNRF150</v>
          </cell>
          <cell r="B302" t="str">
            <v>Not Started</v>
          </cell>
          <cell r="C302" t="str">
            <v>7BMS.4.1.4.6</v>
          </cell>
          <cell r="D302" t="str">
            <v>(E/RF/Fin)-Painting up to Final Coat</v>
          </cell>
          <cell r="E302" t="str">
            <v>2/8/2011 8:00:00 AM</v>
          </cell>
          <cell r="F302" t="str">
            <v>2/15/2011 4:00:00 PM</v>
          </cell>
          <cell r="G302">
            <v>40582</v>
          </cell>
          <cell r="H302">
            <v>40589</v>
          </cell>
        </row>
        <row r="303">
          <cell r="A303" t="str">
            <v>CNEFNRF060</v>
          </cell>
          <cell r="B303" t="str">
            <v>Not Started</v>
          </cell>
          <cell r="C303" t="str">
            <v>7BMS.4.1.4.6</v>
          </cell>
          <cell r="D303" t="str">
            <v>(E/RF/Fin)-Wet Areas Water Proofing</v>
          </cell>
          <cell r="E303" t="str">
            <v>11/3/2010 8:00:00 AM</v>
          </cell>
          <cell r="F303" t="str">
            <v>11/20/2010 4:00:00 PM</v>
          </cell>
          <cell r="G303">
            <v>40485</v>
          </cell>
          <cell r="H303">
            <v>40502</v>
          </cell>
        </row>
        <row r="304">
          <cell r="A304" t="str">
            <v>CNECMSF010</v>
          </cell>
          <cell r="B304" t="str">
            <v>Not Started</v>
          </cell>
          <cell r="C304" t="str">
            <v>7BMS.4.1.5.3</v>
          </cell>
          <cell r="D304" t="str">
            <v>Install Tread/Riser/Skirting</v>
          </cell>
          <cell r="E304" t="str">
            <v>12/13/2010 8:00:00 AM</v>
          </cell>
          <cell r="F304" t="str">
            <v>12/28/2010 4:00:00 PM</v>
          </cell>
          <cell r="G304">
            <v>40525</v>
          </cell>
          <cell r="H304">
            <v>40540</v>
          </cell>
        </row>
        <row r="305">
          <cell r="A305" t="str">
            <v>CNECMSF030</v>
          </cell>
          <cell r="B305" t="str">
            <v>Not Started</v>
          </cell>
          <cell r="C305" t="str">
            <v>7BMS.4.1.5.3</v>
          </cell>
          <cell r="D305" t="str">
            <v>Install Handrails</v>
          </cell>
          <cell r="E305" t="str">
            <v>1/6/2011 8:00:00 AM</v>
          </cell>
          <cell r="F305" t="str">
            <v>1/22/2011 4:00:00 PM</v>
          </cell>
          <cell r="G305">
            <v>40549</v>
          </cell>
          <cell r="H305">
            <v>40565</v>
          </cell>
        </row>
        <row r="306">
          <cell r="A306" t="str">
            <v>CNECMSF020</v>
          </cell>
          <cell r="B306" t="str">
            <v>Not Started</v>
          </cell>
          <cell r="C306" t="str">
            <v>7BMS.4.1.5.3</v>
          </cell>
          <cell r="D306" t="str">
            <v>Wall Painting</v>
          </cell>
          <cell r="E306" t="str">
            <v>12/29/2010 8:00:00 AM</v>
          </cell>
          <cell r="F306" t="str">
            <v>1/5/2011 4:00:00 PM</v>
          </cell>
          <cell r="G306">
            <v>40541</v>
          </cell>
          <cell r="H306">
            <v>40548</v>
          </cell>
        </row>
        <row r="307">
          <cell r="A307" t="str">
            <v>CNECMEF010</v>
          </cell>
          <cell r="B307" t="str">
            <v>Not Started</v>
          </cell>
          <cell r="C307" t="str">
            <v>7BMS.4.1.5.2</v>
          </cell>
          <cell r="D307" t="str">
            <v>Elevation Aluminum Cladding Works</v>
          </cell>
          <cell r="E307" t="str">
            <v>11/11/2010 8:00:00 AM</v>
          </cell>
          <cell r="F307" t="str">
            <v>12/18/2010 4:00:00 PM</v>
          </cell>
          <cell r="G307">
            <v>40493</v>
          </cell>
          <cell r="H307">
            <v>40530</v>
          </cell>
        </row>
        <row r="308">
          <cell r="A308" t="str">
            <v>CNECMEF020</v>
          </cell>
          <cell r="B308" t="str">
            <v>Not Started</v>
          </cell>
          <cell r="C308" t="str">
            <v>7BMS.4.1.5.2</v>
          </cell>
          <cell r="D308" t="str">
            <v>Fix Balcony Hand Rails</v>
          </cell>
          <cell r="E308" t="str">
            <v>12/19/2010 8:00:00 AM</v>
          </cell>
          <cell r="F308" t="str">
            <v>1/3/2011 4:00:00 PM</v>
          </cell>
          <cell r="G308">
            <v>40531</v>
          </cell>
          <cell r="H308">
            <v>40546</v>
          </cell>
        </row>
        <row r="309">
          <cell r="A309" t="str">
            <v>CNECMEP010</v>
          </cell>
          <cell r="B309" t="str">
            <v>Not Started</v>
          </cell>
          <cell r="C309" t="str">
            <v>7BMS.4.1.5.1</v>
          </cell>
          <cell r="D309" t="str">
            <v>(E/CMN/MEP)-Drainage Risers</v>
          </cell>
          <cell r="E309" t="str">
            <v>8/28/2010 8:00:00 AM</v>
          </cell>
          <cell r="F309" t="str">
            <v>10/14/2010 4:00:00 PM</v>
          </cell>
          <cell r="G309">
            <v>40418</v>
          </cell>
          <cell r="H309">
            <v>40465</v>
          </cell>
        </row>
        <row r="310">
          <cell r="A310" t="str">
            <v>CNECMEP020</v>
          </cell>
          <cell r="B310" t="str">
            <v>Not Started</v>
          </cell>
          <cell r="C310" t="str">
            <v>7BMS.4.1.5.1</v>
          </cell>
          <cell r="D310" t="str">
            <v>(E/CMN/MEP)-W/Supply Risers</v>
          </cell>
          <cell r="E310" t="str">
            <v>8/28/2010 8:00:00 AM</v>
          </cell>
          <cell r="F310" t="str">
            <v>10/14/2010 4:00:00 PM</v>
          </cell>
          <cell r="G310">
            <v>40418</v>
          </cell>
          <cell r="H310">
            <v>40465</v>
          </cell>
        </row>
        <row r="311">
          <cell r="A311" t="str">
            <v>CNECMEP030</v>
          </cell>
          <cell r="B311" t="str">
            <v>Not Started</v>
          </cell>
          <cell r="C311" t="str">
            <v>7BMS.4.1.5.1</v>
          </cell>
          <cell r="D311" t="str">
            <v>(E/CMN/MEP)-Fire Fighting risers</v>
          </cell>
          <cell r="E311" t="str">
            <v>8/28/2010 8:00:00 AM</v>
          </cell>
          <cell r="F311" t="str">
            <v>10/14/2010 4:00:00 PM</v>
          </cell>
          <cell r="G311">
            <v>40418</v>
          </cell>
          <cell r="H311">
            <v>40465</v>
          </cell>
        </row>
        <row r="312">
          <cell r="A312" t="str">
            <v>CNECMEP040</v>
          </cell>
          <cell r="B312" t="str">
            <v>Not Started</v>
          </cell>
          <cell r="C312" t="str">
            <v>7BMS.4.1.5.1</v>
          </cell>
          <cell r="D312" t="str">
            <v>(E/CMN/MEP)-Electrical Risers</v>
          </cell>
          <cell r="E312" t="str">
            <v>10/24/2010 8:00:00 AM</v>
          </cell>
          <cell r="F312" t="str">
            <v>12/11/2010 4:00:00 PM</v>
          </cell>
          <cell r="G312">
            <v>40475</v>
          </cell>
          <cell r="H312">
            <v>40523</v>
          </cell>
        </row>
        <row r="313">
          <cell r="A313" t="str">
            <v>CNECMEP050</v>
          </cell>
          <cell r="B313" t="str">
            <v>Not Started</v>
          </cell>
          <cell r="C313" t="str">
            <v>7BMS.4.1.5.1</v>
          </cell>
          <cell r="D313" t="str">
            <v>(E/CMN/MEP)-LPG Risers</v>
          </cell>
          <cell r="E313" t="str">
            <v>8/28/2010 8:00:00 AM</v>
          </cell>
          <cell r="F313" t="str">
            <v>10/14/2010 4:00:00 PM</v>
          </cell>
          <cell r="G313">
            <v>40418</v>
          </cell>
          <cell r="H313">
            <v>40465</v>
          </cell>
        </row>
        <row r="314">
          <cell r="A314" t="str">
            <v>CNECMEP060</v>
          </cell>
          <cell r="B314" t="str">
            <v>Not Started</v>
          </cell>
          <cell r="C314" t="str">
            <v>7BMS.4.1.5.1</v>
          </cell>
          <cell r="D314" t="str">
            <v>(E/CMN/MEP)-HVAC Risers</v>
          </cell>
          <cell r="E314" t="str">
            <v>10/24/2010 8:00:00 AM</v>
          </cell>
          <cell r="F314" t="str">
            <v>12/11/2010 4:00:00 PM</v>
          </cell>
          <cell r="G314">
            <v>40475</v>
          </cell>
          <cell r="H314">
            <v>40523</v>
          </cell>
        </row>
        <row r="315">
          <cell r="A315" t="str">
            <v>CNECMSP010</v>
          </cell>
          <cell r="B315" t="str">
            <v>Not Started</v>
          </cell>
          <cell r="C315" t="str">
            <v>7BMS.4.1.5.4</v>
          </cell>
          <cell r="D315" t="str">
            <v>Installation of Elevator</v>
          </cell>
          <cell r="E315" t="str">
            <v>10/27/2010 8:00:00 AM</v>
          </cell>
          <cell r="F315" t="str">
            <v>1/6/2011 4:00:00 PM</v>
          </cell>
          <cell r="G315">
            <v>40478</v>
          </cell>
          <cell r="H315">
            <v>40549</v>
          </cell>
        </row>
        <row r="316">
          <cell r="A316" t="str">
            <v>CNECMSP020</v>
          </cell>
          <cell r="B316" t="str">
            <v>Not Started</v>
          </cell>
          <cell r="C316" t="str">
            <v>7BMS.4.1.5.4</v>
          </cell>
          <cell r="D316" t="str">
            <v>Installation of Garbage Chute</v>
          </cell>
          <cell r="E316" t="str">
            <v>10/7/2010 8:00:00 AM</v>
          </cell>
          <cell r="F316" t="str">
            <v>12/29/2010 4:00:00 PM</v>
          </cell>
          <cell r="G316">
            <v>40458</v>
          </cell>
          <cell r="H316">
            <v>40541</v>
          </cell>
        </row>
        <row r="317">
          <cell r="A317" t="str">
            <v>CNECMSP030</v>
          </cell>
          <cell r="B317" t="str">
            <v>Not Started</v>
          </cell>
          <cell r="C317" t="str">
            <v>7BMS.4.1.5.4</v>
          </cell>
          <cell r="D317" t="str">
            <v>Installation of Expansion Joint Covers</v>
          </cell>
          <cell r="E317" t="str">
            <v>12/20/2010 8:00:00 AM</v>
          </cell>
          <cell r="F317" t="str">
            <v>1/4/2011 4:00:00 PM</v>
          </cell>
          <cell r="G317">
            <v>40532</v>
          </cell>
          <cell r="H317">
            <v>40547</v>
          </cell>
        </row>
        <row r="318">
          <cell r="A318" t="str">
            <v>CNECMSP040</v>
          </cell>
          <cell r="B318" t="str">
            <v>Not Started</v>
          </cell>
          <cell r="C318" t="str">
            <v>7BMS.4.1.5.4</v>
          </cell>
          <cell r="D318" t="str">
            <v>Installation of Cleaning Cradle</v>
          </cell>
          <cell r="E318" t="str">
            <v>12/19/2010 8:00:00 AM</v>
          </cell>
          <cell r="F318" t="str">
            <v>1/11/2011 4:00:00 PM</v>
          </cell>
          <cell r="G318">
            <v>40531</v>
          </cell>
          <cell r="H318">
            <v>40554</v>
          </cell>
        </row>
        <row r="319">
          <cell r="A319" t="str">
            <v>CNESS2F000</v>
          </cell>
          <cell r="B319" t="str">
            <v>Completed</v>
          </cell>
          <cell r="C319" t="str">
            <v>7BMS.4.1.2.3</v>
          </cell>
          <cell r="D319" t="str">
            <v>(E/Sup/2F)-Columns, Core Walls, Stairs</v>
          </cell>
          <cell r="E319" t="str">
            <v>4/15/2010 8:00:00 AM</v>
          </cell>
          <cell r="F319" t="str">
            <v>4/22/2010 4:00:00 PM</v>
          </cell>
          <cell r="G319">
            <v>40283</v>
          </cell>
          <cell r="H319">
            <v>40290</v>
          </cell>
        </row>
        <row r="320">
          <cell r="A320" t="str">
            <v>CNESS2F010</v>
          </cell>
          <cell r="B320" t="str">
            <v>Completed</v>
          </cell>
          <cell r="C320" t="str">
            <v>7BMS.4.1.2.3</v>
          </cell>
          <cell r="D320" t="str">
            <v>(E/Sup/2F)-RC Beams &amp; 3rd Flr Slab +11.800 SSL</v>
          </cell>
          <cell r="E320" t="str">
            <v>4/22/2010 8:00:00 AM</v>
          </cell>
          <cell r="F320" t="str">
            <v>4/29/2010 4:00:00 PM</v>
          </cell>
          <cell r="G320">
            <v>40290</v>
          </cell>
          <cell r="H320">
            <v>40297</v>
          </cell>
        </row>
        <row r="321">
          <cell r="A321" t="str">
            <v>CNESS2F020</v>
          </cell>
          <cell r="B321" t="str">
            <v>Not Started</v>
          </cell>
          <cell r="C321" t="str">
            <v>7BMS.4.1.2.3</v>
          </cell>
          <cell r="D321" t="str">
            <v>(E/Sup/2F)-Deshuttering of Slab</v>
          </cell>
          <cell r="E321" t="str">
            <v>5/17/2010 8:00:00 AM</v>
          </cell>
          <cell r="F321" t="str">
            <v>5/19/2010 4:00:00 PM</v>
          </cell>
          <cell r="G321">
            <v>40315</v>
          </cell>
          <cell r="H321">
            <v>40317</v>
          </cell>
        </row>
        <row r="322">
          <cell r="A322" t="str">
            <v>CNESS1F020</v>
          </cell>
          <cell r="B322" t="str">
            <v>Completed</v>
          </cell>
          <cell r="C322" t="str">
            <v>7BMS.4.1.2.2</v>
          </cell>
          <cell r="D322" t="str">
            <v>(E/Sup/1F)-Deshuttering of Slab</v>
          </cell>
          <cell r="E322" t="str">
            <v>5/3/2010</v>
          </cell>
          <cell r="F322" t="str">
            <v>5/6/2010</v>
          </cell>
          <cell r="G322">
            <v>40301</v>
          </cell>
          <cell r="H322">
            <v>40304</v>
          </cell>
        </row>
        <row r="323">
          <cell r="A323" t="str">
            <v>CNESS1F000</v>
          </cell>
          <cell r="B323" t="str">
            <v>Completed</v>
          </cell>
          <cell r="C323" t="str">
            <v>7BMS.4.1.2.2</v>
          </cell>
          <cell r="D323" t="str">
            <v>(E/Sup/1F)-Columns, Core Walls, Stairs</v>
          </cell>
          <cell r="E323" t="str">
            <v>3/29/2010 8:00:00 AM</v>
          </cell>
          <cell r="F323" t="str">
            <v>4/10/2010</v>
          </cell>
          <cell r="G323">
            <v>40266</v>
          </cell>
          <cell r="H323">
            <v>40278</v>
          </cell>
        </row>
        <row r="324">
          <cell r="A324" t="str">
            <v>CNESS1F010</v>
          </cell>
          <cell r="B324" t="str">
            <v>Completed</v>
          </cell>
          <cell r="C324" t="str">
            <v>7BMS.4.1.2.2</v>
          </cell>
          <cell r="D324" t="str">
            <v>(E/Sup/1F)-RC Beams &amp; 2st Flr Slab +8.300 SSL</v>
          </cell>
          <cell r="E324" t="str">
            <v>4/7/2010</v>
          </cell>
          <cell r="F324" t="str">
            <v>4/14/2010 4:00:00 PM</v>
          </cell>
          <cell r="G324">
            <v>40275</v>
          </cell>
          <cell r="H324">
            <v>40282</v>
          </cell>
        </row>
        <row r="325">
          <cell r="A325" t="str">
            <v>CNESS3F000</v>
          </cell>
          <cell r="B325" t="str">
            <v>Completed</v>
          </cell>
          <cell r="C325" t="str">
            <v>7BMS.4.1.2.4</v>
          </cell>
          <cell r="D325" t="str">
            <v>(E/Sup/3F)-Columns, Core Walls, Stairs</v>
          </cell>
          <cell r="E325" t="str">
            <v>5/1/2010</v>
          </cell>
          <cell r="F325" t="str">
            <v>5/9/2010</v>
          </cell>
          <cell r="G325">
            <v>40299</v>
          </cell>
          <cell r="H325">
            <v>40307</v>
          </cell>
        </row>
        <row r="326">
          <cell r="A326" t="str">
            <v>CNESS3F010</v>
          </cell>
          <cell r="B326" t="str">
            <v>In Progress</v>
          </cell>
          <cell r="C326" t="str">
            <v>7BMS.4.1.2.4</v>
          </cell>
          <cell r="D326" t="str">
            <v>(E/Sup/3F)-RC Beams&amp;Roof Flr Slab +15.300 SSL</v>
          </cell>
          <cell r="E326" t="str">
            <v>5/8/2010</v>
          </cell>
          <cell r="F326" t="str">
            <v>5/13/2010 4:00:00 PM</v>
          </cell>
          <cell r="G326">
            <v>40306</v>
          </cell>
          <cell r="H326">
            <v>40311</v>
          </cell>
        </row>
        <row r="327">
          <cell r="A327" t="str">
            <v>CNESS3F020</v>
          </cell>
          <cell r="B327" t="str">
            <v>Not Started</v>
          </cell>
          <cell r="C327" t="str">
            <v>7BMS.4.1.2.4</v>
          </cell>
          <cell r="D327" t="str">
            <v>(E/Sup/3F)-Deshuttering of Slab</v>
          </cell>
          <cell r="E327" t="str">
            <v>5/31/2010 8:00:00 AM</v>
          </cell>
          <cell r="F327" t="str">
            <v>6/2/2010 4:00:00 PM</v>
          </cell>
          <cell r="G327">
            <v>40329</v>
          </cell>
          <cell r="H327">
            <v>40331</v>
          </cell>
        </row>
        <row r="328">
          <cell r="A328" t="str">
            <v>CNESS3F030</v>
          </cell>
          <cell r="B328" t="str">
            <v>Not Started</v>
          </cell>
          <cell r="C328" t="str">
            <v>7BMS.4.1.2.4</v>
          </cell>
          <cell r="D328" t="str">
            <v>(E/Sup/3F)-Parapet Walls</v>
          </cell>
          <cell r="E328" t="str">
            <v>5/19/2010 8:00:00 AM</v>
          </cell>
          <cell r="F328" t="str">
            <v>5/30/2010 4:00:00 PM</v>
          </cell>
          <cell r="G328">
            <v>40317</v>
          </cell>
          <cell r="H328">
            <v>40328</v>
          </cell>
        </row>
        <row r="329">
          <cell r="A329" t="str">
            <v>CNESSGF000</v>
          </cell>
          <cell r="B329" t="str">
            <v>Completed</v>
          </cell>
          <cell r="C329" t="str">
            <v>7BMS.4.1.2.1</v>
          </cell>
          <cell r="D329" t="str">
            <v>(E/Sup/GF)-Columns, Core Walls, Ramp, Stairs</v>
          </cell>
          <cell r="E329" t="str">
            <v>3/9/2010</v>
          </cell>
          <cell r="F329" t="str">
            <v>3/16/2010</v>
          </cell>
          <cell r="G329">
            <v>40246</v>
          </cell>
          <cell r="H329">
            <v>40253</v>
          </cell>
        </row>
        <row r="330">
          <cell r="A330" t="str">
            <v>CNESSGF010</v>
          </cell>
          <cell r="B330" t="str">
            <v>Completed</v>
          </cell>
          <cell r="C330" t="str">
            <v>7BMS.4.1.2.1</v>
          </cell>
          <cell r="D330" t="str">
            <v>(E/Sup/GF)-RC Beams &amp; 1st Floor Slab +4.800 SSL</v>
          </cell>
          <cell r="E330" t="str">
            <v>3/13/2010</v>
          </cell>
          <cell r="F330" t="str">
            <v>3/28/2010 4:00:00 PM</v>
          </cell>
          <cell r="G330">
            <v>40250</v>
          </cell>
          <cell r="H330">
            <v>40265</v>
          </cell>
        </row>
        <row r="331">
          <cell r="A331" t="str">
            <v>CNESSGF020</v>
          </cell>
          <cell r="B331" t="str">
            <v>Completed</v>
          </cell>
          <cell r="C331" t="str">
            <v>7BMS.4.1.2.1</v>
          </cell>
          <cell r="D331" t="str">
            <v>(E/Sup/GF)-Deshuttering of Slab</v>
          </cell>
          <cell r="E331" t="str">
            <v>4/15/2010 10:24:00 AM</v>
          </cell>
          <cell r="F331" t="str">
            <v>4/19/2010 10:24:00 AM</v>
          </cell>
          <cell r="G331">
            <v>40283</v>
          </cell>
          <cell r="H331">
            <v>40287</v>
          </cell>
        </row>
        <row r="332">
          <cell r="A332" t="str">
            <v>CNESSRF000</v>
          </cell>
          <cell r="B332" t="str">
            <v>Not Started</v>
          </cell>
          <cell r="C332" t="str">
            <v>7BMS.4.1.2.5</v>
          </cell>
          <cell r="D332" t="str">
            <v>(E/Sup/RF)-Columns, Core Walls, Stairs</v>
          </cell>
          <cell r="E332" t="str">
            <v>5/15/2010 8:00:00 AM</v>
          </cell>
          <cell r="F332" t="str">
            <v>5/18/2010 4:00:00 PM</v>
          </cell>
          <cell r="G332">
            <v>40313</v>
          </cell>
          <cell r="H332">
            <v>40316</v>
          </cell>
        </row>
        <row r="333">
          <cell r="A333" t="str">
            <v>CNESSRF010</v>
          </cell>
          <cell r="B333" t="str">
            <v>Not Started</v>
          </cell>
          <cell r="C333" t="str">
            <v>7BMS.4.1.2.5</v>
          </cell>
          <cell r="D333" t="str">
            <v>(E/Sup/RF)-RC Beams &amp; Roof Slab +18.600 SSL</v>
          </cell>
          <cell r="E333" t="str">
            <v>5/18/2010 8:00:00 AM</v>
          </cell>
          <cell r="F333" t="str">
            <v>5/23/2010 4:00:00 PM</v>
          </cell>
          <cell r="G333">
            <v>40316</v>
          </cell>
          <cell r="H333">
            <v>40321</v>
          </cell>
        </row>
        <row r="334">
          <cell r="A334" t="str">
            <v>CNESSRF020</v>
          </cell>
          <cell r="B334" t="str">
            <v>Not Started</v>
          </cell>
          <cell r="C334" t="str">
            <v>7BMS.4.1.2.5</v>
          </cell>
          <cell r="D334" t="str">
            <v>(E/Sup/RF)-Deshuttering of Slab</v>
          </cell>
          <cell r="E334" t="str">
            <v>6/9/2010 8:00:00 AM</v>
          </cell>
          <cell r="F334" t="str">
            <v>6/13/2010 4:00:00 PM</v>
          </cell>
          <cell r="G334">
            <v>40338</v>
          </cell>
          <cell r="H334">
            <v>40342</v>
          </cell>
        </row>
        <row r="335">
          <cell r="A335" t="str">
            <v>CNESSRF030</v>
          </cell>
          <cell r="B335" t="str">
            <v>Not Started</v>
          </cell>
          <cell r="C335" t="str">
            <v>7BMS.4.1.2.5</v>
          </cell>
          <cell r="D335" t="str">
            <v>(E/Sup/RF)-Parapet Walls &amp; Eqt Foundations</v>
          </cell>
          <cell r="E335" t="str">
            <v>5/31/2010 8:00:00 AM</v>
          </cell>
          <cell r="F335" t="str">
            <v>6/7/2010 4:00:00 PM</v>
          </cell>
          <cell r="G335">
            <v>40329</v>
          </cell>
          <cell r="H335">
            <v>40336</v>
          </cell>
        </row>
        <row r="336">
          <cell r="A336" t="str">
            <v>CNESSUR000</v>
          </cell>
          <cell r="B336" t="str">
            <v>Not Started</v>
          </cell>
          <cell r="C336" t="str">
            <v>7BMS.4.1.2.6</v>
          </cell>
          <cell r="D336" t="str">
            <v>(E/Sup/UR)-Columns, Core Walls, Stairs</v>
          </cell>
          <cell r="E336" t="str">
            <v>5/24/2010 8:00:00 AM</v>
          </cell>
          <cell r="F336" t="str">
            <v>5/25/2010 4:00:00 PM</v>
          </cell>
          <cell r="G336">
            <v>40322</v>
          </cell>
          <cell r="H336">
            <v>40323</v>
          </cell>
        </row>
        <row r="337">
          <cell r="A337" t="str">
            <v>CNESSUR010</v>
          </cell>
          <cell r="B337" t="str">
            <v>Not Started</v>
          </cell>
          <cell r="C337" t="str">
            <v>7BMS.4.1.2.6</v>
          </cell>
          <cell r="D337" t="str">
            <v>(E/Sup/UR)-RC Beams &amp; Upper Rf Slab +21.300 SSL</v>
          </cell>
          <cell r="E337" t="str">
            <v>5/26/2010 8:00:00 AM</v>
          </cell>
          <cell r="F337" t="str">
            <v>5/27/2010 4:00:00 PM</v>
          </cell>
          <cell r="G337">
            <v>40324</v>
          </cell>
          <cell r="H337">
            <v>40325</v>
          </cell>
        </row>
        <row r="338">
          <cell r="A338" t="str">
            <v>CNESSUR020</v>
          </cell>
          <cell r="B338" t="str">
            <v>Not Started</v>
          </cell>
          <cell r="C338" t="str">
            <v>7BMS.4.1.2.6</v>
          </cell>
          <cell r="D338" t="str">
            <v>(E/Sup/UR)-Deshuttering of Slab</v>
          </cell>
          <cell r="E338" t="str">
            <v>6/12/2010 8:00:00 AM</v>
          </cell>
          <cell r="F338" t="str">
            <v>6/12/2010 4:00:00 PM</v>
          </cell>
          <cell r="G338">
            <v>40341</v>
          </cell>
          <cell r="H338">
            <v>40341</v>
          </cell>
        </row>
        <row r="339">
          <cell r="A339" t="str">
            <v>CNEMPUR000</v>
          </cell>
          <cell r="B339" t="str">
            <v>Not Started</v>
          </cell>
          <cell r="C339" t="str">
            <v>7BMS.4.1.3.7</v>
          </cell>
          <cell r="D339" t="str">
            <v>(E/UR/MEP)-Sleeves &amp; Conduits (UR)+18.6 SSL</v>
          </cell>
          <cell r="E339" t="str">
            <v>5/17/2010 8:00:00 AM</v>
          </cell>
          <cell r="F339" t="str">
            <v>5/22/2010 4:00:00 PM</v>
          </cell>
          <cell r="G339">
            <v>40315</v>
          </cell>
          <cell r="H339">
            <v>40320</v>
          </cell>
        </row>
        <row r="340">
          <cell r="A340" t="str">
            <v>CNEMPUR010</v>
          </cell>
          <cell r="B340" t="str">
            <v>Not Started</v>
          </cell>
          <cell r="C340" t="str">
            <v>7BMS.4.1.3.7</v>
          </cell>
          <cell r="D340" t="str">
            <v>(E/UR/MEP)-Equipment Installation</v>
          </cell>
          <cell r="E340" t="str">
            <v>11/30/2010 8:00:00 AM</v>
          </cell>
          <cell r="F340" t="str">
            <v>12/16/2010 4:00:00 PM</v>
          </cell>
          <cell r="G340">
            <v>40512</v>
          </cell>
          <cell r="H340">
            <v>40528</v>
          </cell>
        </row>
        <row r="341">
          <cell r="A341" t="str">
            <v>CNEMPUR020</v>
          </cell>
          <cell r="B341" t="str">
            <v>Not Started</v>
          </cell>
          <cell r="C341" t="str">
            <v>7BMS.4.1.3.7</v>
          </cell>
          <cell r="D341" t="str">
            <v>(E/UR/MEP)-MEP Services on Roof</v>
          </cell>
          <cell r="E341" t="str">
            <v>12/18/2010 8:00:00 AM</v>
          </cell>
          <cell r="F341" t="str">
            <v>1/2/2011 4:00:00 PM</v>
          </cell>
          <cell r="G341">
            <v>40530</v>
          </cell>
          <cell r="H341">
            <v>40545</v>
          </cell>
        </row>
        <row r="342">
          <cell r="A342" t="str">
            <v>CNEMPUR030</v>
          </cell>
          <cell r="B342" t="str">
            <v>Not Started</v>
          </cell>
          <cell r="C342" t="str">
            <v>7BMS.4.1.3.7</v>
          </cell>
          <cell r="D342" t="str">
            <v>(E/UR/MEP)-Connections to Equipment</v>
          </cell>
          <cell r="E342" t="str">
            <v>1/3/2011 8:00:00 AM</v>
          </cell>
          <cell r="F342" t="str">
            <v>1/10/2011 4:00:00 PM</v>
          </cell>
          <cell r="G342">
            <v>40546</v>
          </cell>
          <cell r="H342">
            <v>40553</v>
          </cell>
        </row>
        <row r="343">
          <cell r="A343" t="str">
            <v>CNEMP3F000</v>
          </cell>
          <cell r="B343" t="str">
            <v>Completed</v>
          </cell>
          <cell r="C343" t="str">
            <v>7BMS.4.1.3.5</v>
          </cell>
          <cell r="D343" t="str">
            <v>(E/3F/MEP)-Sleeves &amp; Conduits (3F)+11.8 SSL</v>
          </cell>
          <cell r="E343" t="str">
            <v>4/25/2010</v>
          </cell>
          <cell r="F343" t="str">
            <v>4/28/2010</v>
          </cell>
          <cell r="G343">
            <v>40293</v>
          </cell>
          <cell r="H343">
            <v>40296</v>
          </cell>
        </row>
        <row r="344">
          <cell r="A344" t="str">
            <v>CNEMP3F010</v>
          </cell>
          <cell r="B344" t="str">
            <v>Not Started</v>
          </cell>
          <cell r="C344" t="str">
            <v>7BMS.4.1.3.5</v>
          </cell>
          <cell r="D344" t="str">
            <v>(E/3F/MEP)-MEP 1st Fix Water Supply Pipes</v>
          </cell>
          <cell r="E344" t="str">
            <v>9/20/2010 8:00:00 AM</v>
          </cell>
          <cell r="F344" t="str">
            <v>10/13/2010 4:00:00 PM</v>
          </cell>
          <cell r="G344">
            <v>40441</v>
          </cell>
          <cell r="H344">
            <v>40464</v>
          </cell>
        </row>
        <row r="345">
          <cell r="A345" t="str">
            <v>CNEMP3F020</v>
          </cell>
          <cell r="B345" t="str">
            <v>Not Started</v>
          </cell>
          <cell r="C345" t="str">
            <v>7BMS.4.1.3.5</v>
          </cell>
          <cell r="D345" t="str">
            <v>(E/3F/MEP)-MEP 1st Fix Elec. Conduits,GI Box, DB Boxes</v>
          </cell>
          <cell r="E345" t="str">
            <v>9/20/2010 8:00:00 AM</v>
          </cell>
          <cell r="F345" t="str">
            <v>10/13/2010 4:00:00 PM</v>
          </cell>
          <cell r="G345">
            <v>40441</v>
          </cell>
          <cell r="H345">
            <v>40464</v>
          </cell>
        </row>
        <row r="346">
          <cell r="A346" t="str">
            <v>CNEMP3F030</v>
          </cell>
          <cell r="B346" t="str">
            <v>Not Started</v>
          </cell>
          <cell r="C346" t="str">
            <v>7BMS.4.1.3.5</v>
          </cell>
          <cell r="D346" t="str">
            <v>(E/3F/MEP)-MEP 2nd Fix Drainage/Piping above F/C</v>
          </cell>
          <cell r="E346" t="str">
            <v>10/26/2010 8:00:00 AM</v>
          </cell>
          <cell r="F346" t="str">
            <v>11/20/2010 4:00:00 PM</v>
          </cell>
          <cell r="G346">
            <v>40477</v>
          </cell>
          <cell r="H346">
            <v>40502</v>
          </cell>
        </row>
        <row r="347">
          <cell r="A347" t="str">
            <v>CNEMP3F040</v>
          </cell>
          <cell r="B347" t="str">
            <v>Not Started</v>
          </cell>
          <cell r="C347" t="str">
            <v>7BMS.4.1.3.5</v>
          </cell>
          <cell r="D347" t="str">
            <v>(E/3F/MEP)-MEP 2nd Fix Wiring,Cable Tray &amp; Cabling</v>
          </cell>
          <cell r="E347" t="str">
            <v>10/26/2010 8:00:00 AM</v>
          </cell>
          <cell r="F347" t="str">
            <v>11/20/2010 4:00:00 PM</v>
          </cell>
          <cell r="G347">
            <v>40477</v>
          </cell>
          <cell r="H347">
            <v>40502</v>
          </cell>
        </row>
        <row r="348">
          <cell r="A348" t="str">
            <v>CNEMP3F050</v>
          </cell>
          <cell r="B348" t="str">
            <v>Not Started</v>
          </cell>
          <cell r="C348" t="str">
            <v>7BMS.4.1.3.5</v>
          </cell>
          <cell r="D348" t="str">
            <v>(E/3F/MEP)-MEP 2nd Fix HVAC Ducts, CW Piping,FC Units</v>
          </cell>
          <cell r="E348" t="str">
            <v>10/31/2010 8:00:00 AM</v>
          </cell>
          <cell r="F348" t="str">
            <v>11/24/2010 4:00:00 PM</v>
          </cell>
          <cell r="G348">
            <v>40482</v>
          </cell>
          <cell r="H348">
            <v>40506</v>
          </cell>
        </row>
        <row r="349">
          <cell r="A349" t="str">
            <v>CNEMP3F070</v>
          </cell>
          <cell r="B349" t="str">
            <v>Not Started</v>
          </cell>
          <cell r="C349" t="str">
            <v>7BMS.4.1.3.5</v>
          </cell>
          <cell r="D349" t="str">
            <v>(E/3F/MEP)-MEP Final Fix Electrical Accessories</v>
          </cell>
          <cell r="E349" t="str">
            <v>12/27/2010 8:00:00 AM</v>
          </cell>
          <cell r="F349" t="str">
            <v>1/19/2011 4:00:00 PM</v>
          </cell>
          <cell r="G349">
            <v>40539</v>
          </cell>
          <cell r="H349">
            <v>40562</v>
          </cell>
        </row>
        <row r="350">
          <cell r="A350" t="str">
            <v>CNEMP3F080</v>
          </cell>
          <cell r="B350" t="str">
            <v>Not Started</v>
          </cell>
          <cell r="C350" t="str">
            <v>7BMS.4.1.3.5</v>
          </cell>
          <cell r="D350" t="str">
            <v>(E/3F/MEP)-MEP Final Fix Plumbing &amp; Fire</v>
          </cell>
          <cell r="E350" t="str">
            <v>12/25/2010 8:00:00 AM</v>
          </cell>
          <cell r="F350" t="str">
            <v>1/17/2011 4:00:00 PM</v>
          </cell>
          <cell r="G350">
            <v>40537</v>
          </cell>
          <cell r="H350">
            <v>40560</v>
          </cell>
        </row>
        <row r="351">
          <cell r="A351" t="str">
            <v>CNEMP3F090</v>
          </cell>
          <cell r="B351" t="str">
            <v>Not Started</v>
          </cell>
          <cell r="C351" t="str">
            <v>7BMS.4.1.3.5</v>
          </cell>
          <cell r="D351" t="str">
            <v>(E/3F/MEP)-MEP Final Fix HVAC</v>
          </cell>
          <cell r="E351" t="str">
            <v>1/4/2011 8:00:00 AM</v>
          </cell>
          <cell r="F351" t="str">
            <v>1/27/2011 4:00:00 PM</v>
          </cell>
          <cell r="G351">
            <v>40547</v>
          </cell>
          <cell r="H351">
            <v>40570</v>
          </cell>
        </row>
        <row r="352">
          <cell r="A352" t="str">
            <v>CNEMP3F100</v>
          </cell>
          <cell r="B352" t="str">
            <v>Not Started</v>
          </cell>
          <cell r="C352" t="str">
            <v>7BMS.4.1.3.5</v>
          </cell>
          <cell r="D352" t="str">
            <v>(E/3F/MEP)-MEP Final Fix LPG</v>
          </cell>
          <cell r="E352" t="str">
            <v>12/25/2010 8:00:00 AM</v>
          </cell>
          <cell r="F352" t="str">
            <v>1/17/2011 4:00:00 PM</v>
          </cell>
          <cell r="G352">
            <v>40537</v>
          </cell>
          <cell r="H352">
            <v>40560</v>
          </cell>
        </row>
        <row r="353">
          <cell r="A353" t="str">
            <v>CNEMP3F060</v>
          </cell>
          <cell r="B353" t="str">
            <v>Not Started</v>
          </cell>
          <cell r="C353" t="str">
            <v>7BMS.4.1.3.5</v>
          </cell>
          <cell r="D353" t="str">
            <v>(E/3F/MEP)-MEP Clearance for False Ceiling</v>
          </cell>
          <cell r="E353" t="str">
            <v>11/24/2010 8:00:00 AM</v>
          </cell>
          <cell r="F353" t="str">
            <v>11/24/2010 4:00:00 PM</v>
          </cell>
          <cell r="G353">
            <v>40506</v>
          </cell>
          <cell r="H353">
            <v>40506</v>
          </cell>
        </row>
        <row r="354">
          <cell r="A354" t="str">
            <v>CNEMPRF000</v>
          </cell>
          <cell r="B354" t="str">
            <v>Not Started</v>
          </cell>
          <cell r="C354" t="str">
            <v>7BMS.4.1.3.6</v>
          </cell>
          <cell r="D354" t="str">
            <v>(E/RF/MEP)-Sleeves &amp; Conduits (RF)+15.3 SSL</v>
          </cell>
          <cell r="E354" t="str">
            <v>5/10/2010 8:00:00 AM</v>
          </cell>
          <cell r="F354" t="str">
            <v>5/15/2010 4:00:00 PM</v>
          </cell>
          <cell r="G354">
            <v>40308</v>
          </cell>
          <cell r="H354">
            <v>40313</v>
          </cell>
        </row>
        <row r="355">
          <cell r="A355" t="str">
            <v>CNEMPRF010</v>
          </cell>
          <cell r="B355" t="str">
            <v>Not Started</v>
          </cell>
          <cell r="C355" t="str">
            <v>7BMS.4.1.3.6</v>
          </cell>
          <cell r="D355" t="str">
            <v>(E/RF/MEP)-MEP 1st Fix Water Supply Pipes</v>
          </cell>
          <cell r="E355" t="str">
            <v>10/14/2010 8:00:00 AM</v>
          </cell>
          <cell r="F355" t="str">
            <v>11/7/2010 4:00:00 PM</v>
          </cell>
          <cell r="G355">
            <v>40465</v>
          </cell>
          <cell r="H355">
            <v>40489</v>
          </cell>
        </row>
        <row r="356">
          <cell r="A356" t="str">
            <v>CNEMPRF020</v>
          </cell>
          <cell r="B356" t="str">
            <v>Not Started</v>
          </cell>
          <cell r="C356" t="str">
            <v>7BMS.4.1.3.6</v>
          </cell>
          <cell r="D356" t="str">
            <v>(E/RF/MEP)-MEP 1st Fix Elec. Conduits,GI Box, DB Boxes</v>
          </cell>
          <cell r="E356" t="str">
            <v>10/14/2010 8:00:00 AM</v>
          </cell>
          <cell r="F356" t="str">
            <v>11/7/2010 4:00:00 PM</v>
          </cell>
          <cell r="G356">
            <v>40465</v>
          </cell>
          <cell r="H356">
            <v>40489</v>
          </cell>
        </row>
        <row r="357">
          <cell r="A357" t="str">
            <v>CNEMPRF030</v>
          </cell>
          <cell r="B357" t="str">
            <v>Not Started</v>
          </cell>
          <cell r="C357" t="str">
            <v>7BMS.4.1.3.6</v>
          </cell>
          <cell r="D357" t="str">
            <v>(E/RF/MEP)-MEP 2nd Fix Drainage/Piping above F/C</v>
          </cell>
          <cell r="E357" t="str">
            <v>11/21/2010 8:00:00 AM</v>
          </cell>
          <cell r="F357" t="str">
            <v>12/15/2010 4:00:00 PM</v>
          </cell>
          <cell r="G357">
            <v>40503</v>
          </cell>
          <cell r="H357">
            <v>40527</v>
          </cell>
        </row>
        <row r="358">
          <cell r="A358" t="str">
            <v>CNEMPRF040</v>
          </cell>
          <cell r="B358" t="str">
            <v>Not Started</v>
          </cell>
          <cell r="C358" t="str">
            <v>7BMS.4.1.3.6</v>
          </cell>
          <cell r="D358" t="str">
            <v>(E/RF/MEP)-MEP 2nd Fix Wiring,Cable Tray &amp; Cabling</v>
          </cell>
          <cell r="E358" t="str">
            <v>11/21/2010 8:00:00 AM</v>
          </cell>
          <cell r="F358" t="str">
            <v>12/15/2010 4:00:00 PM</v>
          </cell>
          <cell r="G358">
            <v>40503</v>
          </cell>
          <cell r="H358">
            <v>40527</v>
          </cell>
        </row>
        <row r="359">
          <cell r="A359" t="str">
            <v>CNEMPRF050</v>
          </cell>
          <cell r="B359" t="str">
            <v>Not Started</v>
          </cell>
          <cell r="C359" t="str">
            <v>7BMS.4.1.3.6</v>
          </cell>
          <cell r="D359" t="str">
            <v>(E/RF/MEP)-MEP 2nd Fix HVAC Ducts, CW Piping,FC Units</v>
          </cell>
          <cell r="E359" t="str">
            <v>11/25/2010 8:00:00 AM</v>
          </cell>
          <cell r="F359" t="str">
            <v>12/20/2010 4:00:00 PM</v>
          </cell>
          <cell r="G359">
            <v>40507</v>
          </cell>
          <cell r="H359">
            <v>40532</v>
          </cell>
        </row>
        <row r="360">
          <cell r="A360" t="str">
            <v>CNEMPRF070</v>
          </cell>
          <cell r="B360" t="str">
            <v>Not Started</v>
          </cell>
          <cell r="C360" t="str">
            <v>7BMS.4.1.3.6</v>
          </cell>
          <cell r="D360" t="str">
            <v>(E/RF/MEP)-MEP Final Fix Electrical Accessories</v>
          </cell>
          <cell r="E360" t="str">
            <v>1/12/2011 8:00:00 AM</v>
          </cell>
          <cell r="F360" t="str">
            <v>2/5/2011 4:00:00 PM</v>
          </cell>
          <cell r="G360">
            <v>40555</v>
          </cell>
          <cell r="H360">
            <v>40579</v>
          </cell>
        </row>
        <row r="361">
          <cell r="A361" t="str">
            <v>CNEMPRF080</v>
          </cell>
          <cell r="B361" t="str">
            <v>Not Started</v>
          </cell>
          <cell r="C361" t="str">
            <v>7BMS.4.1.3.6</v>
          </cell>
          <cell r="D361" t="str">
            <v>(E/RF/MEP)-MEP Final Fix Plumbing &amp; Fire</v>
          </cell>
          <cell r="E361" t="str">
            <v>1/18/2011 8:00:00 AM</v>
          </cell>
          <cell r="F361" t="str">
            <v>2/10/2011 4:00:00 PM</v>
          </cell>
          <cell r="G361">
            <v>40561</v>
          </cell>
          <cell r="H361">
            <v>40584</v>
          </cell>
        </row>
        <row r="362">
          <cell r="A362" t="str">
            <v>CNEMPRF090</v>
          </cell>
          <cell r="B362" t="str">
            <v>Not Started</v>
          </cell>
          <cell r="C362" t="str">
            <v>7BMS.4.1.3.6</v>
          </cell>
          <cell r="D362" t="str">
            <v>(E/RF/MEP)-MEP Final Fix HVAC</v>
          </cell>
          <cell r="E362" t="str">
            <v>1/20/2011 8:00:00 AM</v>
          </cell>
          <cell r="F362" t="str">
            <v>2/13/2011 4:00:00 PM</v>
          </cell>
          <cell r="G362">
            <v>40563</v>
          </cell>
          <cell r="H362">
            <v>40587</v>
          </cell>
        </row>
        <row r="363">
          <cell r="A363" t="str">
            <v>CNEMPRF100</v>
          </cell>
          <cell r="B363" t="str">
            <v>Not Started</v>
          </cell>
          <cell r="C363" t="str">
            <v>7BMS.4.1.3.6</v>
          </cell>
          <cell r="D363" t="str">
            <v>(E/RF/MEP)-MEP Final Fix LPG</v>
          </cell>
          <cell r="E363" t="str">
            <v>1/18/2011 8:00:00 AM</v>
          </cell>
          <cell r="F363" t="str">
            <v>2/10/2011 4:00:00 PM</v>
          </cell>
          <cell r="G363">
            <v>40561</v>
          </cell>
          <cell r="H363">
            <v>40584</v>
          </cell>
        </row>
        <row r="364">
          <cell r="A364" t="str">
            <v>CNEMPRF060</v>
          </cell>
          <cell r="B364" t="str">
            <v>Not Started</v>
          </cell>
          <cell r="C364" t="str">
            <v>7BMS.4.1.3.6</v>
          </cell>
          <cell r="D364" t="str">
            <v>(E/RF/MEP)-MEP Clearance for False Ceiling</v>
          </cell>
          <cell r="E364" t="str">
            <v>12/20/2010 8:00:00 AM</v>
          </cell>
          <cell r="F364" t="str">
            <v>12/20/2010 4:00:00 PM</v>
          </cell>
          <cell r="G364">
            <v>40532</v>
          </cell>
          <cell r="H364">
            <v>40532</v>
          </cell>
        </row>
        <row r="365">
          <cell r="A365" t="str">
            <v>CNEMP2F000</v>
          </cell>
          <cell r="B365" t="str">
            <v>Completed</v>
          </cell>
          <cell r="C365" t="str">
            <v>7BMS.4.1.3.4</v>
          </cell>
          <cell r="D365" t="str">
            <v>(E/2F/MEP)-Sleeves &amp; Conduits (2F)+8.3 SSL</v>
          </cell>
          <cell r="E365" t="str">
            <v>4/10/2010</v>
          </cell>
          <cell r="F365" t="str">
            <v>4/13/2010</v>
          </cell>
          <cell r="G365">
            <v>40278</v>
          </cell>
          <cell r="H365">
            <v>40281</v>
          </cell>
        </row>
        <row r="366">
          <cell r="A366" t="str">
            <v>CNEMP2F010</v>
          </cell>
          <cell r="B366" t="str">
            <v>Not Started</v>
          </cell>
          <cell r="C366" t="str">
            <v>7BMS.4.1.3.4</v>
          </cell>
          <cell r="D366" t="str">
            <v>(E/2F/MEP)-MEP 1st Fix Water Supply Pipes</v>
          </cell>
          <cell r="E366" t="str">
            <v>8/24/2010 8:00:00 AM</v>
          </cell>
          <cell r="F366" t="str">
            <v>9/19/2010 4:00:00 PM</v>
          </cell>
          <cell r="G366">
            <v>40414</v>
          </cell>
          <cell r="H366">
            <v>40440</v>
          </cell>
        </row>
        <row r="367">
          <cell r="A367" t="str">
            <v>CNEMP2F020</v>
          </cell>
          <cell r="B367" t="str">
            <v>Not Started</v>
          </cell>
          <cell r="C367" t="str">
            <v>7BMS.4.1.3.4</v>
          </cell>
          <cell r="D367" t="str">
            <v>(E/2F/MEP)-MEP 1st Fix Elec. Conduits,GI Box, DB Boxes</v>
          </cell>
          <cell r="E367" t="str">
            <v>8/24/2010 8:00:00 AM</v>
          </cell>
          <cell r="F367" t="str">
            <v>9/19/2010 4:00:00 PM</v>
          </cell>
          <cell r="G367">
            <v>40414</v>
          </cell>
          <cell r="H367">
            <v>40440</v>
          </cell>
        </row>
        <row r="368">
          <cell r="A368" t="str">
            <v>CNEMP2F030</v>
          </cell>
          <cell r="B368" t="str">
            <v>Not Started</v>
          </cell>
          <cell r="C368" t="str">
            <v>7BMS.4.1.3.4</v>
          </cell>
          <cell r="D368" t="str">
            <v>(E/2F/MEP)-MEP 2nd Fix Drainage/Piping above F/C</v>
          </cell>
          <cell r="E368" t="str">
            <v>10/2/2010 8:00:00 AM</v>
          </cell>
          <cell r="F368" t="str">
            <v>10/25/2010 4:00:00 PM</v>
          </cell>
          <cell r="G368">
            <v>40453</v>
          </cell>
          <cell r="H368">
            <v>40476</v>
          </cell>
        </row>
        <row r="369">
          <cell r="A369" t="str">
            <v>CNEMP2F040</v>
          </cell>
          <cell r="B369" t="str">
            <v>Not Started</v>
          </cell>
          <cell r="C369" t="str">
            <v>7BMS.4.1.3.4</v>
          </cell>
          <cell r="D369" t="str">
            <v>(E/2F/MEP)-MEP 2nd Fix Wiring,Cable Tray &amp; Cabling</v>
          </cell>
          <cell r="E369" t="str">
            <v>10/2/2010 8:00:00 AM</v>
          </cell>
          <cell r="F369" t="str">
            <v>10/25/2010 4:00:00 PM</v>
          </cell>
          <cell r="G369">
            <v>40453</v>
          </cell>
          <cell r="H369">
            <v>40476</v>
          </cell>
        </row>
        <row r="370">
          <cell r="A370" t="str">
            <v>CNEMP2F050</v>
          </cell>
          <cell r="B370" t="str">
            <v>Not Started</v>
          </cell>
          <cell r="C370" t="str">
            <v>7BMS.4.1.3.4</v>
          </cell>
          <cell r="D370" t="str">
            <v>(E/2F/MEP)-MEP 2nd Fix HVAC Ducts, CW Piping,FC Units</v>
          </cell>
          <cell r="E370" t="str">
            <v>10/6/2010 8:00:00 AM</v>
          </cell>
          <cell r="F370" t="str">
            <v>10/30/2010 4:00:00 PM</v>
          </cell>
          <cell r="G370">
            <v>40457</v>
          </cell>
          <cell r="H370">
            <v>40481</v>
          </cell>
        </row>
        <row r="371">
          <cell r="A371" t="str">
            <v>CNEMP2F070</v>
          </cell>
          <cell r="B371" t="str">
            <v>Not Started</v>
          </cell>
          <cell r="C371" t="str">
            <v>7BMS.4.1.3.4</v>
          </cell>
          <cell r="D371" t="str">
            <v>(E/2F/MEP)-MEP Final Fix Electrical Accessories</v>
          </cell>
          <cell r="E371" t="str">
            <v>12/1/2010 8:00:00 AM</v>
          </cell>
          <cell r="F371" t="str">
            <v>12/26/2010 4:00:00 PM</v>
          </cell>
          <cell r="G371">
            <v>40513</v>
          </cell>
          <cell r="H371">
            <v>40538</v>
          </cell>
        </row>
        <row r="372">
          <cell r="A372" t="str">
            <v>CNEMP2F080</v>
          </cell>
          <cell r="B372" t="str">
            <v>Not Started</v>
          </cell>
          <cell r="C372" t="str">
            <v>7BMS.4.1.3.4</v>
          </cell>
          <cell r="D372" t="str">
            <v>(E/2F/MEP)-MEP Final Fix Plumbing &amp; Fire</v>
          </cell>
          <cell r="E372" t="str">
            <v>11/29/2010 8:00:00 AM</v>
          </cell>
          <cell r="F372" t="str">
            <v>12/23/2010 4:00:00 PM</v>
          </cell>
          <cell r="G372">
            <v>40511</v>
          </cell>
          <cell r="H372">
            <v>40535</v>
          </cell>
        </row>
        <row r="373">
          <cell r="A373" t="str">
            <v>CNEMP2F090</v>
          </cell>
          <cell r="B373" t="str">
            <v>Not Started</v>
          </cell>
          <cell r="C373" t="str">
            <v>7BMS.4.1.3.4</v>
          </cell>
          <cell r="D373" t="str">
            <v>(E/2F/MEP)-MEP Final Fix HVAC</v>
          </cell>
          <cell r="E373" t="str">
            <v>12/11/2010 8:00:00 AM</v>
          </cell>
          <cell r="F373" t="str">
            <v>1/3/2011 4:00:00 PM</v>
          </cell>
          <cell r="G373">
            <v>40523</v>
          </cell>
          <cell r="H373">
            <v>40546</v>
          </cell>
        </row>
        <row r="374">
          <cell r="A374" t="str">
            <v>CNEMP2F100</v>
          </cell>
          <cell r="B374" t="str">
            <v>Not Started</v>
          </cell>
          <cell r="C374" t="str">
            <v>7BMS.4.1.3.4</v>
          </cell>
          <cell r="D374" t="str">
            <v>(E/2F/MEP)-MEP Final Fix LPG</v>
          </cell>
          <cell r="E374" t="str">
            <v>11/29/2010 8:00:00 AM</v>
          </cell>
          <cell r="F374" t="str">
            <v>12/23/2010 4:00:00 PM</v>
          </cell>
          <cell r="G374">
            <v>40511</v>
          </cell>
          <cell r="H374">
            <v>40535</v>
          </cell>
        </row>
        <row r="375">
          <cell r="A375" t="str">
            <v>CNEMP2F060</v>
          </cell>
          <cell r="B375" t="str">
            <v>Not Started</v>
          </cell>
          <cell r="C375" t="str">
            <v>7BMS.4.1.3.4</v>
          </cell>
          <cell r="D375" t="str">
            <v>(E/2F/MEP)-MEP Clearance for False Ceiling</v>
          </cell>
          <cell r="E375" t="str">
            <v>10/30/2010 8:00:00 AM</v>
          </cell>
          <cell r="F375" t="str">
            <v>10/30/2010 4:00:00 PM</v>
          </cell>
          <cell r="G375">
            <v>40481</v>
          </cell>
          <cell r="H375">
            <v>40481</v>
          </cell>
        </row>
        <row r="376">
          <cell r="A376" t="str">
            <v>CNEMPBF000</v>
          </cell>
          <cell r="B376" t="str">
            <v>Completed</v>
          </cell>
          <cell r="C376" t="str">
            <v>7BMS.4.1.3.1</v>
          </cell>
          <cell r="D376" t="str">
            <v>(E/BF/MEP)-Sleeves &amp; Conduits (Raft)-4.1 SSL</v>
          </cell>
          <cell r="E376" t="str">
            <v>11/19/2009</v>
          </cell>
          <cell r="F376" t="str">
            <v>12/31/2009</v>
          </cell>
          <cell r="G376">
            <v>40136</v>
          </cell>
          <cell r="H376">
            <v>40178</v>
          </cell>
        </row>
        <row r="377">
          <cell r="A377" t="str">
            <v>CNEMPBF020</v>
          </cell>
          <cell r="B377" t="str">
            <v>Not Started</v>
          </cell>
          <cell r="C377" t="str">
            <v>7BMS.4.1.3.1</v>
          </cell>
          <cell r="D377" t="str">
            <v>(E/BF/MEP)-MEP 1st Fix Works</v>
          </cell>
          <cell r="E377" t="str">
            <v>5/18/2010 8:00:00 AM</v>
          </cell>
          <cell r="F377" t="str">
            <v>6/10/2010 4:00:00 PM</v>
          </cell>
          <cell r="G377">
            <v>40316</v>
          </cell>
          <cell r="H377">
            <v>40339</v>
          </cell>
        </row>
        <row r="378">
          <cell r="A378" t="str">
            <v>CNEMPBF030</v>
          </cell>
          <cell r="B378" t="str">
            <v>Not Started</v>
          </cell>
          <cell r="C378" t="str">
            <v>7BMS.4.1.3.1</v>
          </cell>
          <cell r="D378" t="str">
            <v>(E/BF/MEP)-MEP 2nd Fix Drainage/Piping above F/C</v>
          </cell>
          <cell r="E378" t="str">
            <v>6/12/2010 8:00:00 AM</v>
          </cell>
          <cell r="F378" t="str">
            <v>7/5/2010 4:00:00 PM</v>
          </cell>
          <cell r="G378">
            <v>40341</v>
          </cell>
          <cell r="H378">
            <v>40364</v>
          </cell>
        </row>
        <row r="379">
          <cell r="A379" t="str">
            <v>CNEMPBF040</v>
          </cell>
          <cell r="B379" t="str">
            <v>Not Started</v>
          </cell>
          <cell r="C379" t="str">
            <v>7BMS.4.1.3.1</v>
          </cell>
          <cell r="D379" t="str">
            <v>(E/BF/MEP)-MEP 2nd Fix Wiring,Cable Tray &amp; Cabling</v>
          </cell>
          <cell r="E379" t="str">
            <v>6/20/2010 8:00:00 AM</v>
          </cell>
          <cell r="F379" t="str">
            <v>7/13/2010 4:00:00 PM</v>
          </cell>
          <cell r="G379">
            <v>40349</v>
          </cell>
          <cell r="H379">
            <v>40372</v>
          </cell>
        </row>
        <row r="380">
          <cell r="A380" t="str">
            <v>CNEMPBF050</v>
          </cell>
          <cell r="B380" t="str">
            <v>Not Started</v>
          </cell>
          <cell r="C380" t="str">
            <v>7BMS.4.1.3.1</v>
          </cell>
          <cell r="D380" t="str">
            <v>(E/BF/MEP)-MEP 2nd Fix HVAC Ducts, CW Piping,FC Units</v>
          </cell>
          <cell r="E380" t="str">
            <v>6/28/2010 8:00:00 AM</v>
          </cell>
          <cell r="F380" t="str">
            <v>7/21/2010 4:00:00 PM</v>
          </cell>
          <cell r="G380">
            <v>40357</v>
          </cell>
          <cell r="H380">
            <v>40380</v>
          </cell>
        </row>
        <row r="381">
          <cell r="A381" t="str">
            <v>CNEMPBF080</v>
          </cell>
          <cell r="B381" t="str">
            <v>Not Started</v>
          </cell>
          <cell r="C381" t="str">
            <v>7BMS.4.1.3.1</v>
          </cell>
          <cell r="D381" t="str">
            <v>(E/BF/MEP)-MEP Final Fix Plumbing &amp; Fire</v>
          </cell>
          <cell r="E381" t="str">
            <v>12/23/2010 8:00:00 AM</v>
          </cell>
          <cell r="F381" t="str">
            <v>1/16/2011 4:00:00 PM</v>
          </cell>
          <cell r="G381">
            <v>40535</v>
          </cell>
          <cell r="H381">
            <v>40559</v>
          </cell>
        </row>
        <row r="382">
          <cell r="A382" t="str">
            <v>CNEMPBF090</v>
          </cell>
          <cell r="B382" t="str">
            <v>Not Started</v>
          </cell>
          <cell r="C382" t="str">
            <v>7BMS.4.1.3.1</v>
          </cell>
          <cell r="D382" t="str">
            <v>(E/BF/MEP)-MEP Final Fix HVAC</v>
          </cell>
          <cell r="E382" t="str">
            <v>12/23/2010 8:00:00 AM</v>
          </cell>
          <cell r="F382" t="str">
            <v>1/16/2011 4:00:00 PM</v>
          </cell>
          <cell r="G382">
            <v>40535</v>
          </cell>
          <cell r="H382">
            <v>40559</v>
          </cell>
        </row>
        <row r="383">
          <cell r="A383" t="str">
            <v>CNEMPBF070</v>
          </cell>
          <cell r="B383" t="str">
            <v>Not Started</v>
          </cell>
          <cell r="C383" t="str">
            <v>7BMS.4.1.3.1</v>
          </cell>
          <cell r="D383" t="str">
            <v>(E/BF/MEP)-MEP Final Fix Electrical Accessories</v>
          </cell>
          <cell r="E383" t="str">
            <v>12/23/2010 8:00:00 AM</v>
          </cell>
          <cell r="F383" t="str">
            <v>1/16/2011 4:00:00 PM</v>
          </cell>
          <cell r="G383">
            <v>40535</v>
          </cell>
          <cell r="H383">
            <v>40559</v>
          </cell>
        </row>
        <row r="384">
          <cell r="A384" t="str">
            <v>CNEMPGF000</v>
          </cell>
          <cell r="B384" t="str">
            <v>Completed</v>
          </cell>
          <cell r="C384" t="str">
            <v>7BMS.4.1.3.2</v>
          </cell>
          <cell r="D384" t="str">
            <v>(E/GF/MEP)-Sleeves &amp; Conduits (GF)+0.35 SSL</v>
          </cell>
          <cell r="E384" t="str">
            <v>2/25/2010</v>
          </cell>
          <cell r="F384" t="str">
            <v>3/7/2010 4:00:00 PM</v>
          </cell>
          <cell r="G384">
            <v>40234</v>
          </cell>
          <cell r="H384">
            <v>40244</v>
          </cell>
        </row>
        <row r="385">
          <cell r="A385" t="str">
            <v>CNEMPGF020</v>
          </cell>
          <cell r="B385" t="str">
            <v>Not Started</v>
          </cell>
          <cell r="C385" t="str">
            <v>7BMS.4.1.3.2</v>
          </cell>
          <cell r="D385" t="str">
            <v>(E/GF/MEP)-MEP 1st Fix Works</v>
          </cell>
          <cell r="E385" t="str">
            <v>7/6/2010 8:00:00 AM</v>
          </cell>
          <cell r="F385" t="str">
            <v>7/29/2010 4:00:00 PM</v>
          </cell>
          <cell r="G385">
            <v>40365</v>
          </cell>
          <cell r="H385">
            <v>40388</v>
          </cell>
        </row>
        <row r="386">
          <cell r="A386" t="str">
            <v>CNEMPGF030</v>
          </cell>
          <cell r="B386" t="str">
            <v>Not Started</v>
          </cell>
          <cell r="C386" t="str">
            <v>7BMS.4.1.3.2</v>
          </cell>
          <cell r="D386" t="str">
            <v>(E/GF/MEP)-MEP 2nd Fix Drainage/Piping above F/C</v>
          </cell>
          <cell r="E386" t="str">
            <v>8/8/2010 8:00:00 AM</v>
          </cell>
          <cell r="F386" t="str">
            <v>8/31/2010 4:00:00 PM</v>
          </cell>
          <cell r="G386">
            <v>40398</v>
          </cell>
          <cell r="H386">
            <v>40421</v>
          </cell>
        </row>
        <row r="387">
          <cell r="A387" t="str">
            <v>CNEMPGF040</v>
          </cell>
          <cell r="B387" t="str">
            <v>Not Started</v>
          </cell>
          <cell r="C387" t="str">
            <v>7BMS.4.1.3.2</v>
          </cell>
          <cell r="D387" t="str">
            <v>(E/GF/MEP)-MEP 2nd Fix Wiring,Cable Tray &amp; Cabling</v>
          </cell>
          <cell r="E387" t="str">
            <v>8/8/2010 8:00:00 AM</v>
          </cell>
          <cell r="F387" t="str">
            <v>8/31/2010 4:00:00 PM</v>
          </cell>
          <cell r="G387">
            <v>40398</v>
          </cell>
          <cell r="H387">
            <v>40421</v>
          </cell>
        </row>
        <row r="388">
          <cell r="A388" t="str">
            <v>CNEMPGF050</v>
          </cell>
          <cell r="B388" t="str">
            <v>Not Started</v>
          </cell>
          <cell r="C388" t="str">
            <v>7BMS.4.1.3.2</v>
          </cell>
          <cell r="D388" t="str">
            <v>(E/GF/MEP)-MEP 2nd Fix HVAC Ducts, CW Piping,FC Units</v>
          </cell>
          <cell r="E388" t="str">
            <v>8/12/2010 8:00:00 AM</v>
          </cell>
          <cell r="F388" t="str">
            <v>9/5/2010 4:00:00 PM</v>
          </cell>
          <cell r="G388">
            <v>40402</v>
          </cell>
          <cell r="H388">
            <v>40426</v>
          </cell>
        </row>
        <row r="389">
          <cell r="A389" t="str">
            <v>CNEMPGF070</v>
          </cell>
          <cell r="B389" t="str">
            <v>Not Started</v>
          </cell>
          <cell r="C389" t="str">
            <v>7BMS.4.1.3.2</v>
          </cell>
          <cell r="D389" t="str">
            <v>(E/GF/MEP)-MEP Final Fix Electrical Accessories</v>
          </cell>
          <cell r="E389" t="str">
            <v>10/13/2010 8:00:00 AM</v>
          </cell>
          <cell r="F389" t="str">
            <v>11/6/2010 4:00:00 PM</v>
          </cell>
          <cell r="G389">
            <v>40464</v>
          </cell>
          <cell r="H389">
            <v>40488</v>
          </cell>
        </row>
        <row r="390">
          <cell r="A390" t="str">
            <v>CNEMPGF080</v>
          </cell>
          <cell r="B390" t="str">
            <v>Not Started</v>
          </cell>
          <cell r="C390" t="str">
            <v>7BMS.4.1.3.2</v>
          </cell>
          <cell r="D390" t="str">
            <v>(E/GF/MEP)-MEP Final Fix Plumbing &amp; Fire</v>
          </cell>
          <cell r="E390" t="str">
            <v>10/14/2010 8:00:00 AM</v>
          </cell>
          <cell r="F390" t="str">
            <v>11/7/2010 4:00:00 PM</v>
          </cell>
          <cell r="G390">
            <v>40465</v>
          </cell>
          <cell r="H390">
            <v>40489</v>
          </cell>
        </row>
        <row r="391">
          <cell r="A391" t="str">
            <v>CNEMPGF090</v>
          </cell>
          <cell r="B391" t="str">
            <v>Not Started</v>
          </cell>
          <cell r="C391" t="str">
            <v>7BMS.4.1.3.2</v>
          </cell>
          <cell r="D391" t="str">
            <v>(E/GF/MEP)-MEP Final Fix HVAC</v>
          </cell>
          <cell r="E391" t="str">
            <v>10/17/2010 8:00:00 AM</v>
          </cell>
          <cell r="F391" t="str">
            <v>11/9/2010 4:00:00 PM</v>
          </cell>
          <cell r="G391">
            <v>40468</v>
          </cell>
          <cell r="H391">
            <v>40491</v>
          </cell>
        </row>
        <row r="392">
          <cell r="A392" t="str">
            <v>CNEMPGF100</v>
          </cell>
          <cell r="B392" t="str">
            <v>Not Started</v>
          </cell>
          <cell r="C392" t="str">
            <v>7BMS.4.1.3.2</v>
          </cell>
          <cell r="D392" t="str">
            <v>(E/GF/MEP)-MEP Final Fix LPG</v>
          </cell>
          <cell r="E392" t="str">
            <v>10/14/2010 8:00:00 AM</v>
          </cell>
          <cell r="F392" t="str">
            <v>11/7/2010 4:00:00 PM</v>
          </cell>
          <cell r="G392">
            <v>40465</v>
          </cell>
          <cell r="H392">
            <v>40489</v>
          </cell>
        </row>
        <row r="393">
          <cell r="A393" t="str">
            <v>CNEMPGF060</v>
          </cell>
          <cell r="B393" t="str">
            <v>Not Started</v>
          </cell>
          <cell r="C393" t="str">
            <v>7BMS.4.1.3.2</v>
          </cell>
          <cell r="D393" t="str">
            <v>(E/GF/MEP)-MEP Clearance for False Ceiling</v>
          </cell>
          <cell r="E393" t="str">
            <v>9/5/2010 8:00:00 AM</v>
          </cell>
          <cell r="F393" t="str">
            <v>9/5/2010 4:00:00 PM</v>
          </cell>
          <cell r="G393">
            <v>40426</v>
          </cell>
          <cell r="H393">
            <v>40426</v>
          </cell>
        </row>
        <row r="394">
          <cell r="A394" t="str">
            <v>CNEMP1F000</v>
          </cell>
          <cell r="B394" t="str">
            <v>Completed</v>
          </cell>
          <cell r="C394" t="str">
            <v>7BMS.4.1.3.3</v>
          </cell>
          <cell r="D394" t="str">
            <v>(E/1F/MEP)-Sleeves &amp; Conduits (1F)+4.8 SSL</v>
          </cell>
          <cell r="E394" t="str">
            <v>3/15/2010 8:00:00 AM</v>
          </cell>
          <cell r="F394" t="str">
            <v>3/27/2010 4:00:00 PM</v>
          </cell>
          <cell r="G394">
            <v>40252</v>
          </cell>
          <cell r="H394">
            <v>40264</v>
          </cell>
        </row>
        <row r="395">
          <cell r="A395" t="str">
            <v>CNEMP1F010</v>
          </cell>
          <cell r="B395" t="str">
            <v>Not Started</v>
          </cell>
          <cell r="C395" t="str">
            <v>7BMS.4.1.3.3</v>
          </cell>
          <cell r="D395" t="str">
            <v>(E/1F/MEP)-MEP 1st Fix Water Supply Pipes</v>
          </cell>
          <cell r="E395" t="str">
            <v>7/31/2010 8:00:00 AM</v>
          </cell>
          <cell r="F395" t="str">
            <v>8/23/2010 4:00:00 PM</v>
          </cell>
          <cell r="G395">
            <v>40390</v>
          </cell>
          <cell r="H395">
            <v>40413</v>
          </cell>
        </row>
        <row r="396">
          <cell r="A396" t="str">
            <v>CNEMP1F020</v>
          </cell>
          <cell r="B396" t="str">
            <v>Not Started</v>
          </cell>
          <cell r="C396" t="str">
            <v>7BMS.4.1.3.3</v>
          </cell>
          <cell r="D396" t="str">
            <v>(E/1F/MEP)-MEP 1st Fix Elec. Conduits,GI Box, DB Boxes</v>
          </cell>
          <cell r="E396" t="str">
            <v>7/31/2010 8:00:00 AM</v>
          </cell>
          <cell r="F396" t="str">
            <v>8/23/2010 4:00:00 PM</v>
          </cell>
          <cell r="G396">
            <v>40390</v>
          </cell>
          <cell r="H396">
            <v>40413</v>
          </cell>
        </row>
        <row r="397">
          <cell r="A397" t="str">
            <v>CNEMP1F030</v>
          </cell>
          <cell r="B397" t="str">
            <v>Not Started</v>
          </cell>
          <cell r="C397" t="str">
            <v>7BMS.4.1.3.3</v>
          </cell>
          <cell r="D397" t="str">
            <v>(E/1F/MEP)-MEP 2nd Fix Drainage/Piping above F/C</v>
          </cell>
          <cell r="E397" t="str">
            <v>9/5/2010 8:00:00 AM</v>
          </cell>
          <cell r="F397" t="str">
            <v>9/30/2010 4:00:00 PM</v>
          </cell>
          <cell r="G397">
            <v>40426</v>
          </cell>
          <cell r="H397">
            <v>40451</v>
          </cell>
        </row>
        <row r="398">
          <cell r="A398" t="str">
            <v>CNEMP1F040</v>
          </cell>
          <cell r="B398" t="str">
            <v>Not Started</v>
          </cell>
          <cell r="C398" t="str">
            <v>7BMS.4.1.3.3</v>
          </cell>
          <cell r="D398" t="str">
            <v>(E/1F/MEP)-MEP 2nd Fix Wiring,Cable Tray &amp; Cabling</v>
          </cell>
          <cell r="E398" t="str">
            <v>9/5/2010 8:00:00 AM</v>
          </cell>
          <cell r="F398" t="str">
            <v>9/30/2010 4:00:00 PM</v>
          </cell>
          <cell r="G398">
            <v>40426</v>
          </cell>
          <cell r="H398">
            <v>40451</v>
          </cell>
        </row>
        <row r="399">
          <cell r="A399" t="str">
            <v>CNEMP1F050</v>
          </cell>
          <cell r="B399" t="str">
            <v>Not Started</v>
          </cell>
          <cell r="C399" t="str">
            <v>7BMS.4.1.3.3</v>
          </cell>
          <cell r="D399" t="str">
            <v>(E/1F/MEP)-MEP 2nd Fix HVAC Ducts, CW Piping,FC Units</v>
          </cell>
          <cell r="E399" t="str">
            <v>9/9/2010 8:00:00 AM</v>
          </cell>
          <cell r="F399" t="str">
            <v>10/5/2010 4:00:00 PM</v>
          </cell>
          <cell r="G399">
            <v>40430</v>
          </cell>
          <cell r="H399">
            <v>40456</v>
          </cell>
        </row>
        <row r="400">
          <cell r="A400" t="str">
            <v>CNEMP1F070</v>
          </cell>
          <cell r="B400" t="str">
            <v>Not Started</v>
          </cell>
          <cell r="C400" t="str">
            <v>7BMS.4.1.3.3</v>
          </cell>
          <cell r="D400" t="str">
            <v>(E/1F/MEP)-MEP Final Fix Electrical Accessories</v>
          </cell>
          <cell r="E400" t="str">
            <v>11/6/2010 8:00:00 AM</v>
          </cell>
          <cell r="F400" t="str">
            <v>11/30/2010 4:00:00 PM</v>
          </cell>
          <cell r="G400">
            <v>40488</v>
          </cell>
          <cell r="H400">
            <v>40512</v>
          </cell>
        </row>
        <row r="401">
          <cell r="A401" t="str">
            <v>CNEMP1F080</v>
          </cell>
          <cell r="B401" t="str">
            <v>Not Started</v>
          </cell>
          <cell r="C401" t="str">
            <v>7BMS.4.1.3.3</v>
          </cell>
          <cell r="D401" t="str">
            <v>(E/1F/MEP)-MEP Final Fix Plumbing &amp; Fire</v>
          </cell>
          <cell r="E401" t="str">
            <v>11/3/2010 8:00:00 AM</v>
          </cell>
          <cell r="F401" t="str">
            <v>11/28/2010 4:00:00 PM</v>
          </cell>
          <cell r="G401">
            <v>40485</v>
          </cell>
          <cell r="H401">
            <v>40510</v>
          </cell>
        </row>
        <row r="402">
          <cell r="A402" t="str">
            <v>CNEMP1F090</v>
          </cell>
          <cell r="B402" t="str">
            <v>Not Started</v>
          </cell>
          <cell r="C402" t="str">
            <v>7BMS.4.1.3.3</v>
          </cell>
          <cell r="D402" t="str">
            <v>(E/1F/MEP)-MEP Final Fix HVAC</v>
          </cell>
          <cell r="E402" t="str">
            <v>11/14/2010 8:00:00 AM</v>
          </cell>
          <cell r="F402" t="str">
            <v>12/9/2010 4:00:00 PM</v>
          </cell>
          <cell r="G402">
            <v>40496</v>
          </cell>
          <cell r="H402">
            <v>40521</v>
          </cell>
        </row>
        <row r="403">
          <cell r="A403" t="str">
            <v>CNEMP1F100</v>
          </cell>
          <cell r="B403" t="str">
            <v>Not Started</v>
          </cell>
          <cell r="C403" t="str">
            <v>7BMS.4.1.3.3</v>
          </cell>
          <cell r="D403" t="str">
            <v>(E/1F/MEP)-MEP Final Fix LPG</v>
          </cell>
          <cell r="E403" t="str">
            <v>11/3/2010 8:00:00 AM</v>
          </cell>
          <cell r="F403" t="str">
            <v>11/28/2010 4:00:00 PM</v>
          </cell>
          <cell r="G403">
            <v>40485</v>
          </cell>
          <cell r="H403">
            <v>40510</v>
          </cell>
        </row>
        <row r="404">
          <cell r="A404" t="str">
            <v>CNEMP1F060</v>
          </cell>
          <cell r="B404" t="str">
            <v>Not Started</v>
          </cell>
          <cell r="C404" t="str">
            <v>7BMS.4.1.3.3</v>
          </cell>
          <cell r="D404" t="str">
            <v>(E/1F/MEP)-MEP Clearance for False Ceiling</v>
          </cell>
          <cell r="E404" t="str">
            <v>10/5/2010 8:00:00 AM</v>
          </cell>
          <cell r="F404" t="str">
            <v>10/5/2010 4:00:00 PM</v>
          </cell>
          <cell r="G404">
            <v>40456</v>
          </cell>
          <cell r="H404">
            <v>40456</v>
          </cell>
        </row>
        <row r="405">
          <cell r="A405" t="str">
            <v>CNESB000</v>
          </cell>
          <cell r="B405" t="str">
            <v>Completed</v>
          </cell>
          <cell r="C405" t="str">
            <v>7BMS.4.1.1</v>
          </cell>
          <cell r="D405" t="str">
            <v>(E/Sub)-Shoring H Piles &amp; Dewatering Well</v>
          </cell>
          <cell r="E405" t="str">
            <v>9/9/2009 8:00:00 AM</v>
          </cell>
          <cell r="F405" t="str">
            <v>11/2/2009 4:00:00 PM</v>
          </cell>
          <cell r="G405">
            <v>40065</v>
          </cell>
          <cell r="H405">
            <v>40119</v>
          </cell>
        </row>
        <row r="406">
          <cell r="A406" t="str">
            <v>CNESB010</v>
          </cell>
          <cell r="B406" t="str">
            <v>Completed</v>
          </cell>
          <cell r="C406" t="str">
            <v>7BMS.4.1.1</v>
          </cell>
          <cell r="D406" t="str">
            <v>(E/Sub)-Excavation up to Raft and Disposal</v>
          </cell>
          <cell r="E406" t="str">
            <v>10/21/2009 8:00:00 AM</v>
          </cell>
          <cell r="F406" t="str">
            <v>11/17/2009</v>
          </cell>
          <cell r="G406">
            <v>40107</v>
          </cell>
          <cell r="H406">
            <v>40134</v>
          </cell>
        </row>
        <row r="407">
          <cell r="A407" t="str">
            <v>CNESB020</v>
          </cell>
          <cell r="B407" t="str">
            <v>Completed</v>
          </cell>
          <cell r="C407" t="str">
            <v>7BMS.4.1.1</v>
          </cell>
          <cell r="D407" t="str">
            <v>(E/Sub)-Install Shoring Panels</v>
          </cell>
          <cell r="E407" t="str">
            <v>10/22/2009</v>
          </cell>
          <cell r="F407" t="str">
            <v>11/17/2009 4:00:00 PM</v>
          </cell>
          <cell r="G407">
            <v>40108</v>
          </cell>
          <cell r="H407">
            <v>40134</v>
          </cell>
        </row>
        <row r="408">
          <cell r="A408" t="str">
            <v>CNESB030</v>
          </cell>
          <cell r="B408" t="str">
            <v>Completed</v>
          </cell>
          <cell r="C408" t="str">
            <v>7BMS.4.1.1</v>
          </cell>
          <cell r="D408" t="str">
            <v>(E/Sub)-Levelling &amp; Compaction</v>
          </cell>
          <cell r="E408" t="str">
            <v>11/19/2009</v>
          </cell>
          <cell r="F408" t="str">
            <v>11/23/2009</v>
          </cell>
          <cell r="G408">
            <v>40136</v>
          </cell>
          <cell r="H408">
            <v>40140</v>
          </cell>
        </row>
        <row r="409">
          <cell r="A409" t="str">
            <v>CNESB040</v>
          </cell>
          <cell r="B409" t="str">
            <v>Completed</v>
          </cell>
          <cell r="C409" t="str">
            <v>7BMS.4.1.1</v>
          </cell>
          <cell r="D409" t="str">
            <v>(E/Sub)-Blinding below Raft</v>
          </cell>
          <cell r="E409" t="str">
            <v>11/24/2009</v>
          </cell>
          <cell r="F409" t="str">
            <v>12/7/2009</v>
          </cell>
          <cell r="G409">
            <v>40141</v>
          </cell>
          <cell r="H409">
            <v>40154</v>
          </cell>
        </row>
        <row r="410">
          <cell r="A410" t="str">
            <v>CNESB050</v>
          </cell>
          <cell r="B410" t="str">
            <v>Completed</v>
          </cell>
          <cell r="C410" t="str">
            <v>7BMS.4.1.1</v>
          </cell>
          <cell r="D410" t="str">
            <v>(E/Sub)-Blockwork,Plaster &amp; W/P System</v>
          </cell>
          <cell r="E410" t="str">
            <v>11/25/2009</v>
          </cell>
          <cell r="F410" t="str">
            <v>12/24/2009</v>
          </cell>
          <cell r="G410">
            <v>40142</v>
          </cell>
          <cell r="H410">
            <v>40171</v>
          </cell>
        </row>
        <row r="411">
          <cell r="A411" t="str">
            <v>CNESB060</v>
          </cell>
          <cell r="B411" t="str">
            <v>Completed</v>
          </cell>
          <cell r="C411" t="str">
            <v>7BMS.4.1.1</v>
          </cell>
          <cell r="D411" t="str">
            <v>(E/Sub)-RC Raft Foundation - -4.100 SSL</v>
          </cell>
          <cell r="E411" t="str">
            <v>12/22/2009 8:00:00 AM</v>
          </cell>
          <cell r="F411" t="str">
            <v>1/2/2010 4:00:00 PM</v>
          </cell>
          <cell r="G411">
            <v>40169</v>
          </cell>
          <cell r="H411">
            <v>40180</v>
          </cell>
        </row>
        <row r="412">
          <cell r="A412" t="str">
            <v>CNESB070</v>
          </cell>
          <cell r="B412" t="str">
            <v>Completed</v>
          </cell>
          <cell r="C412" t="str">
            <v>7BMS.4.1.1</v>
          </cell>
          <cell r="D412" t="str">
            <v>(E/Sub)-RC Retaining Walls</v>
          </cell>
          <cell r="E412" t="str">
            <v>1/3/2010</v>
          </cell>
          <cell r="F412" t="str">
            <v>2/18/2010</v>
          </cell>
          <cell r="G412">
            <v>40181</v>
          </cell>
          <cell r="H412">
            <v>40227</v>
          </cell>
        </row>
        <row r="413">
          <cell r="A413" t="str">
            <v>CNESB090</v>
          </cell>
          <cell r="B413" t="str">
            <v>Completed</v>
          </cell>
          <cell r="C413" t="str">
            <v>7BMS.4.1.1</v>
          </cell>
          <cell r="D413" t="str">
            <v>(E/Sub)-RC Beams &amp; GF Slab +0.350 SSL</v>
          </cell>
          <cell r="E413" t="str">
            <v>1/23/2010</v>
          </cell>
          <cell r="F413" t="str">
            <v>3/8/2010 10:24:00 AM</v>
          </cell>
          <cell r="G413">
            <v>40201</v>
          </cell>
          <cell r="H413">
            <v>40245</v>
          </cell>
        </row>
        <row r="414">
          <cell r="A414" t="str">
            <v>CNESB100</v>
          </cell>
          <cell r="B414" t="str">
            <v>Completed</v>
          </cell>
          <cell r="C414" t="str">
            <v>7BMS.4.1.1</v>
          </cell>
          <cell r="D414" t="str">
            <v>(E/Sub)-Deshuttering of Slab</v>
          </cell>
          <cell r="E414" t="str">
            <v>3/24/2010 10:24:00 AM</v>
          </cell>
          <cell r="F414" t="str">
            <v>3/29/2010 10:24:00 AM</v>
          </cell>
          <cell r="G414">
            <v>40261</v>
          </cell>
          <cell r="H414">
            <v>40266</v>
          </cell>
        </row>
        <row r="415">
          <cell r="A415" t="str">
            <v>CNESB080</v>
          </cell>
          <cell r="B415" t="str">
            <v>Completed</v>
          </cell>
          <cell r="C415" t="str">
            <v>7BMS.4.1.1</v>
          </cell>
          <cell r="D415" t="str">
            <v>(E/Sub)-Columns, Core Walls, Ramp, Stairs</v>
          </cell>
          <cell r="E415" t="str">
            <v>1/4/2010</v>
          </cell>
          <cell r="F415" t="str">
            <v>1/17/2010</v>
          </cell>
          <cell r="G415">
            <v>40182</v>
          </cell>
          <cell r="H415">
            <v>40195</v>
          </cell>
        </row>
        <row r="416">
          <cell r="A416" t="str">
            <v>CNACMEP010</v>
          </cell>
          <cell r="B416" t="str">
            <v>Not Started</v>
          </cell>
          <cell r="C416" t="str">
            <v>7BMS.4.5.5.1</v>
          </cell>
          <cell r="D416" t="str">
            <v>(A/CMN/MEP)-Drainage Risers</v>
          </cell>
          <cell r="E416" t="str">
            <v>10/17/2010 8:00:00 AM</v>
          </cell>
          <cell r="F416" t="str">
            <v>12/4/2010 4:00:00 PM</v>
          </cell>
          <cell r="G416">
            <v>40468</v>
          </cell>
          <cell r="H416">
            <v>40516</v>
          </cell>
        </row>
        <row r="417">
          <cell r="A417" t="str">
            <v>CNACMEP020</v>
          </cell>
          <cell r="B417" t="str">
            <v>Not Started</v>
          </cell>
          <cell r="C417" t="str">
            <v>7BMS.4.5.5.1</v>
          </cell>
          <cell r="D417" t="str">
            <v>(A/CMN/MEP)-W/Supply Risers</v>
          </cell>
          <cell r="E417" t="str">
            <v>10/17/2010 8:00:00 AM</v>
          </cell>
          <cell r="F417" t="str">
            <v>12/4/2010 4:00:00 PM</v>
          </cell>
          <cell r="G417">
            <v>40468</v>
          </cell>
          <cell r="H417">
            <v>40516</v>
          </cell>
        </row>
        <row r="418">
          <cell r="A418" t="str">
            <v>CNACMEP030</v>
          </cell>
          <cell r="B418" t="str">
            <v>Not Started</v>
          </cell>
          <cell r="C418" t="str">
            <v>7BMS.4.5.5.1</v>
          </cell>
          <cell r="D418" t="str">
            <v>(A/CMN/MEP)-Fire Fighting risers</v>
          </cell>
          <cell r="E418" t="str">
            <v>10/17/2010 8:00:00 AM</v>
          </cell>
          <cell r="F418" t="str">
            <v>12/4/2010 4:00:00 PM</v>
          </cell>
          <cell r="G418">
            <v>40468</v>
          </cell>
          <cell r="H418">
            <v>40516</v>
          </cell>
        </row>
        <row r="419">
          <cell r="A419" t="str">
            <v>CNACMEP040</v>
          </cell>
          <cell r="B419" t="str">
            <v>Not Started</v>
          </cell>
          <cell r="C419" t="str">
            <v>7BMS.4.5.5.1</v>
          </cell>
          <cell r="D419" t="str">
            <v>(A/CMN/MEP)-Electrical Risers</v>
          </cell>
          <cell r="E419" t="str">
            <v>10/24/2010 8:00:00 AM</v>
          </cell>
          <cell r="F419" t="str">
            <v>12/11/2010 4:00:00 PM</v>
          </cell>
          <cell r="G419">
            <v>40475</v>
          </cell>
          <cell r="H419">
            <v>40523</v>
          </cell>
        </row>
        <row r="420">
          <cell r="A420" t="str">
            <v>CNACMEP050</v>
          </cell>
          <cell r="B420" t="str">
            <v>Not Started</v>
          </cell>
          <cell r="C420" t="str">
            <v>7BMS.4.5.5.1</v>
          </cell>
          <cell r="D420" t="str">
            <v>(A/CMN/MEP)-LPG Risers</v>
          </cell>
          <cell r="E420" t="str">
            <v>10/17/2010 8:00:00 AM</v>
          </cell>
          <cell r="F420" t="str">
            <v>12/4/2010 4:00:00 PM</v>
          </cell>
          <cell r="G420">
            <v>40468</v>
          </cell>
          <cell r="H420">
            <v>40516</v>
          </cell>
        </row>
        <row r="421">
          <cell r="A421" t="str">
            <v>CNACMEP060</v>
          </cell>
          <cell r="B421" t="str">
            <v>Not Started</v>
          </cell>
          <cell r="C421" t="str">
            <v>7BMS.4.5.5.1</v>
          </cell>
          <cell r="D421" t="str">
            <v>(A/CMN/MEP)-HVAC Risers</v>
          </cell>
          <cell r="E421" t="str">
            <v>10/24/2010 8:00:00 AM</v>
          </cell>
          <cell r="F421" t="str">
            <v>12/11/2010 4:00:00 PM</v>
          </cell>
          <cell r="G421">
            <v>40475</v>
          </cell>
          <cell r="H421">
            <v>40523</v>
          </cell>
        </row>
        <row r="422">
          <cell r="A422" t="str">
            <v>CNACMEF010</v>
          </cell>
          <cell r="B422" t="str">
            <v>Not Started</v>
          </cell>
          <cell r="C422" t="str">
            <v>7BMS.4.5.5.2</v>
          </cell>
          <cell r="D422" t="str">
            <v>Elevation Aluminum Cladding Works</v>
          </cell>
          <cell r="E422" t="str">
            <v>12/4/2010 8:00:00 AM</v>
          </cell>
          <cell r="F422" t="str">
            <v>1/6/2011 4:00:00 PM</v>
          </cell>
          <cell r="G422">
            <v>40516</v>
          </cell>
          <cell r="H422">
            <v>40549</v>
          </cell>
        </row>
        <row r="423">
          <cell r="A423" t="str">
            <v>CNACMEF020</v>
          </cell>
          <cell r="B423" t="str">
            <v>Not Started</v>
          </cell>
          <cell r="C423" t="str">
            <v>7BMS.4.5.5.2</v>
          </cell>
          <cell r="D423" t="str">
            <v>Fix Balcony Hand Rails</v>
          </cell>
          <cell r="E423" t="str">
            <v>1/8/2011 8:00:00 AM</v>
          </cell>
          <cell r="F423" t="str">
            <v>1/23/2011 4:00:00 PM</v>
          </cell>
          <cell r="G423">
            <v>40551</v>
          </cell>
          <cell r="H423">
            <v>40566</v>
          </cell>
        </row>
        <row r="424">
          <cell r="A424" t="str">
            <v>CNACMSF010</v>
          </cell>
          <cell r="B424" t="str">
            <v>Not Started</v>
          </cell>
          <cell r="C424" t="str">
            <v>7BMS.4.5.5.3</v>
          </cell>
          <cell r="D424" t="str">
            <v>Install Tread/Riser/Skirting</v>
          </cell>
          <cell r="E424" t="str">
            <v>12/21/2010 8:00:00 AM</v>
          </cell>
          <cell r="F424" t="str">
            <v>1/5/2011 4:00:00 PM</v>
          </cell>
          <cell r="G424">
            <v>40533</v>
          </cell>
          <cell r="H424">
            <v>40548</v>
          </cell>
        </row>
        <row r="425">
          <cell r="A425" t="str">
            <v>CNACMSF030</v>
          </cell>
          <cell r="B425" t="str">
            <v>Not Started</v>
          </cell>
          <cell r="C425" t="str">
            <v>7BMS.4.5.5.3</v>
          </cell>
          <cell r="D425" t="str">
            <v>Install Handrails</v>
          </cell>
          <cell r="E425" t="str">
            <v>1/15/2011 8:00:00 AM</v>
          </cell>
          <cell r="F425" t="str">
            <v>1/30/2011 4:00:00 PM</v>
          </cell>
          <cell r="G425">
            <v>40558</v>
          </cell>
          <cell r="H425">
            <v>40573</v>
          </cell>
        </row>
        <row r="426">
          <cell r="A426" t="str">
            <v>CNACMSF020</v>
          </cell>
          <cell r="B426" t="str">
            <v>Not Started</v>
          </cell>
          <cell r="C426" t="str">
            <v>7BMS.4.5.5.3</v>
          </cell>
          <cell r="D426" t="str">
            <v>Wall Painting</v>
          </cell>
          <cell r="E426" t="str">
            <v>1/6/2011 8:00:00 AM</v>
          </cell>
          <cell r="F426" t="str">
            <v>1/13/2011 4:00:00 PM</v>
          </cell>
          <cell r="G426">
            <v>40549</v>
          </cell>
          <cell r="H426">
            <v>40556</v>
          </cell>
        </row>
        <row r="427">
          <cell r="A427" t="str">
            <v>CNACMSP010</v>
          </cell>
          <cell r="B427" t="str">
            <v>Not Started</v>
          </cell>
          <cell r="C427" t="str">
            <v>7BMS.4.5.5.4</v>
          </cell>
          <cell r="D427" t="str">
            <v>Installation of Elevator</v>
          </cell>
          <cell r="E427" t="str">
            <v>11/13/2010 8:00:00 AM</v>
          </cell>
          <cell r="F427" t="str">
            <v>1/23/2011 4:00:00 PM</v>
          </cell>
          <cell r="G427">
            <v>40495</v>
          </cell>
          <cell r="H427">
            <v>40566</v>
          </cell>
        </row>
        <row r="428">
          <cell r="A428" t="str">
            <v>CNACMSP020</v>
          </cell>
          <cell r="B428" t="str">
            <v>Not Started</v>
          </cell>
          <cell r="C428" t="str">
            <v>7BMS.4.5.5.4</v>
          </cell>
          <cell r="D428" t="str">
            <v>Installation of Garbage Chute</v>
          </cell>
          <cell r="E428" t="str">
            <v>10/7/2010 8:00:00 AM</v>
          </cell>
          <cell r="F428" t="str">
            <v>12/29/2010 4:00:00 PM</v>
          </cell>
          <cell r="G428">
            <v>40458</v>
          </cell>
          <cell r="H428">
            <v>40541</v>
          </cell>
        </row>
        <row r="429">
          <cell r="A429" t="str">
            <v>CNACMSP030</v>
          </cell>
          <cell r="B429" t="str">
            <v>Not Started</v>
          </cell>
          <cell r="C429" t="str">
            <v>7BMS.4.5.5.4</v>
          </cell>
          <cell r="D429" t="str">
            <v>Installation of Expansion Joint Covers</v>
          </cell>
          <cell r="E429" t="str">
            <v>12/20/2010 8:00:00 AM</v>
          </cell>
          <cell r="F429" t="str">
            <v>1/4/2011 4:00:00 PM</v>
          </cell>
          <cell r="G429">
            <v>40532</v>
          </cell>
          <cell r="H429">
            <v>40547</v>
          </cell>
        </row>
        <row r="430">
          <cell r="A430" t="str">
            <v>CNACMSP040</v>
          </cell>
          <cell r="B430" t="str">
            <v>Not Started</v>
          </cell>
          <cell r="C430" t="str">
            <v>7BMS.4.5.5.4</v>
          </cell>
          <cell r="D430" t="str">
            <v>Installation of Cleaning Cradle</v>
          </cell>
          <cell r="E430" t="str">
            <v>1/8/2011 8:00:00 AM</v>
          </cell>
          <cell r="F430" t="str">
            <v>1/31/2011 4:00:00 PM</v>
          </cell>
          <cell r="G430">
            <v>40551</v>
          </cell>
          <cell r="H430">
            <v>40574</v>
          </cell>
        </row>
        <row r="431">
          <cell r="A431" t="str">
            <v>CNAMP2F020</v>
          </cell>
          <cell r="B431" t="str">
            <v>Not Started</v>
          </cell>
          <cell r="C431" t="str">
            <v>7BMS.4.5.3.4</v>
          </cell>
          <cell r="D431" t="str">
            <v>(A/2F/MEP)-MEP 1st Fix Elec. Conduits,GI Box, DB Boxes</v>
          </cell>
          <cell r="E431" t="str">
            <v>9/1/2010 8:00:00 AM</v>
          </cell>
          <cell r="F431" t="str">
            <v>9/27/2010 4:00:00 PM</v>
          </cell>
          <cell r="G431">
            <v>40422</v>
          </cell>
          <cell r="H431">
            <v>40448</v>
          </cell>
        </row>
        <row r="432">
          <cell r="A432" t="str">
            <v>CNAMP2F030</v>
          </cell>
          <cell r="B432" t="str">
            <v>Not Started</v>
          </cell>
          <cell r="C432" t="str">
            <v>7BMS.4.5.3.4</v>
          </cell>
          <cell r="D432" t="str">
            <v>(A/2F/MEP)-MEP 2nd Fix Drainage/Piping above F/C</v>
          </cell>
          <cell r="E432" t="str">
            <v>10/10/2010 8:00:00 AM</v>
          </cell>
          <cell r="F432" t="str">
            <v>11/2/2010 4:00:00 PM</v>
          </cell>
          <cell r="G432">
            <v>40461</v>
          </cell>
          <cell r="H432">
            <v>40484</v>
          </cell>
        </row>
        <row r="433">
          <cell r="A433" t="str">
            <v>CNAMP2F040</v>
          </cell>
          <cell r="B433" t="str">
            <v>Not Started</v>
          </cell>
          <cell r="C433" t="str">
            <v>7BMS.4.5.3.4</v>
          </cell>
          <cell r="D433" t="str">
            <v>(A/2F/MEP)-MEP 2nd Fix Wiring,Cable Tray &amp; Cabling</v>
          </cell>
          <cell r="E433" t="str">
            <v>10/10/2010 8:00:00 AM</v>
          </cell>
          <cell r="F433" t="str">
            <v>11/2/2010 4:00:00 PM</v>
          </cell>
          <cell r="G433">
            <v>40461</v>
          </cell>
          <cell r="H433">
            <v>40484</v>
          </cell>
        </row>
        <row r="434">
          <cell r="A434" t="str">
            <v>CNAMP2F050</v>
          </cell>
          <cell r="B434" t="str">
            <v>Not Started</v>
          </cell>
          <cell r="C434" t="str">
            <v>7BMS.4.5.3.4</v>
          </cell>
          <cell r="D434" t="str">
            <v>(A/2F/MEP)-MEP 2nd Fix HVAC Ducts, CW Piping,FC Units</v>
          </cell>
          <cell r="E434" t="str">
            <v>10/14/2010 8:00:00 AM</v>
          </cell>
          <cell r="F434" t="str">
            <v>11/7/2010 4:00:00 PM</v>
          </cell>
          <cell r="G434">
            <v>40465</v>
          </cell>
          <cell r="H434">
            <v>40489</v>
          </cell>
        </row>
        <row r="435">
          <cell r="A435" t="str">
            <v>CNAMP2F070</v>
          </cell>
          <cell r="B435" t="str">
            <v>Not Started</v>
          </cell>
          <cell r="C435" t="str">
            <v>7BMS.4.5.3.4</v>
          </cell>
          <cell r="D435" t="str">
            <v>(A/2F/MEP)-MEP Final Fix Electrical Accessories</v>
          </cell>
          <cell r="E435" t="str">
            <v>12/11/2010 8:00:00 AM</v>
          </cell>
          <cell r="F435" t="str">
            <v>1/3/2011 4:00:00 PM</v>
          </cell>
          <cell r="G435">
            <v>40523</v>
          </cell>
          <cell r="H435">
            <v>40546</v>
          </cell>
        </row>
        <row r="436">
          <cell r="A436" t="str">
            <v>CNAMP2F080</v>
          </cell>
          <cell r="B436" t="str">
            <v>Not Started</v>
          </cell>
          <cell r="C436" t="str">
            <v>7BMS.4.5.3.4</v>
          </cell>
          <cell r="D436" t="str">
            <v>(A/2F/MEP)-MEP Final Fix Plumbing &amp; Fire</v>
          </cell>
          <cell r="E436" t="str">
            <v>12/12/2010 8:00:00 AM</v>
          </cell>
          <cell r="F436" t="str">
            <v>1/4/2011 4:00:00 PM</v>
          </cell>
          <cell r="G436">
            <v>40524</v>
          </cell>
          <cell r="H436">
            <v>40547</v>
          </cell>
        </row>
        <row r="437">
          <cell r="A437" t="str">
            <v>CNAMP2F090</v>
          </cell>
          <cell r="B437" t="str">
            <v>Not Started</v>
          </cell>
          <cell r="C437" t="str">
            <v>7BMS.4.5.3.4</v>
          </cell>
          <cell r="D437" t="str">
            <v>(A/2F/MEP)-MEP Final Fix HVAC</v>
          </cell>
          <cell r="E437" t="str">
            <v>12/19/2010 8:00:00 AM</v>
          </cell>
          <cell r="F437" t="str">
            <v>1/11/2011 4:00:00 PM</v>
          </cell>
          <cell r="G437">
            <v>40531</v>
          </cell>
          <cell r="H437">
            <v>40554</v>
          </cell>
        </row>
        <row r="438">
          <cell r="A438" t="str">
            <v>CNAMP2F100</v>
          </cell>
          <cell r="B438" t="str">
            <v>Not Started</v>
          </cell>
          <cell r="C438" t="str">
            <v>7BMS.4.5.3.4</v>
          </cell>
          <cell r="D438" t="str">
            <v>(A/2F/MEP)-MEP Final Fix LPG</v>
          </cell>
          <cell r="E438" t="str">
            <v>12/12/2010 8:00:00 AM</v>
          </cell>
          <cell r="F438" t="str">
            <v>1/4/2011 4:00:00 PM</v>
          </cell>
          <cell r="G438">
            <v>40524</v>
          </cell>
          <cell r="H438">
            <v>40547</v>
          </cell>
        </row>
        <row r="439">
          <cell r="A439" t="str">
            <v>CNAMP2F060</v>
          </cell>
          <cell r="B439" t="str">
            <v>Not Started</v>
          </cell>
          <cell r="C439" t="str">
            <v>7BMS.4.5.3.4</v>
          </cell>
          <cell r="D439" t="str">
            <v>(A/2F/MEP)-MEP Clearance for False Ceiling</v>
          </cell>
          <cell r="E439" t="str">
            <v>11/7/2010 8:00:00 AM</v>
          </cell>
          <cell r="F439" t="str">
            <v>11/7/2010 4:00:00 PM</v>
          </cell>
          <cell r="G439">
            <v>40489</v>
          </cell>
          <cell r="H439">
            <v>40489</v>
          </cell>
        </row>
        <row r="440">
          <cell r="A440" t="str">
            <v>CNAMP2F000</v>
          </cell>
          <cell r="B440" t="str">
            <v>Not Started</v>
          </cell>
          <cell r="C440" t="str">
            <v>7BMS.4.5.3.4</v>
          </cell>
          <cell r="D440" t="str">
            <v>(A/2F/MEP)-Sleeves &amp; Conduits (2F)+8.3 SSL</v>
          </cell>
          <cell r="E440" t="str">
            <v>5/15/2010 2:24:00 PM</v>
          </cell>
          <cell r="F440" t="str">
            <v>5/20/2010 2:24:00 PM</v>
          </cell>
          <cell r="G440">
            <v>40313</v>
          </cell>
          <cell r="H440">
            <v>40318</v>
          </cell>
        </row>
        <row r="441">
          <cell r="A441" t="str">
            <v>CNAMP2F010</v>
          </cell>
          <cell r="B441" t="str">
            <v>Not Started</v>
          </cell>
          <cell r="C441" t="str">
            <v>7BMS.4.5.3.4</v>
          </cell>
          <cell r="D441" t="str">
            <v>(A/2F/MEP)-MEP 1st Fix Water Supply Pipes</v>
          </cell>
          <cell r="E441" t="str">
            <v>9/1/2010 8:00:00 AM</v>
          </cell>
          <cell r="F441" t="str">
            <v>9/27/2010 4:00:00 PM</v>
          </cell>
          <cell r="G441">
            <v>40422</v>
          </cell>
          <cell r="H441">
            <v>40448</v>
          </cell>
        </row>
        <row r="442">
          <cell r="A442" t="str">
            <v>CNAMP3F010</v>
          </cell>
          <cell r="B442" t="str">
            <v>Not Started</v>
          </cell>
          <cell r="C442" t="str">
            <v>7BMS.4.5.3.5</v>
          </cell>
          <cell r="D442" t="str">
            <v>(A/3F/MEP)-MEP 1st Fix Water Supply Pipes</v>
          </cell>
          <cell r="E442" t="str">
            <v>9/28/2010 8:00:00 AM</v>
          </cell>
          <cell r="F442" t="str">
            <v>10/21/2010 4:00:00 PM</v>
          </cell>
          <cell r="G442">
            <v>40449</v>
          </cell>
          <cell r="H442">
            <v>40472</v>
          </cell>
        </row>
        <row r="443">
          <cell r="A443" t="str">
            <v>CNAMP3F020</v>
          </cell>
          <cell r="B443" t="str">
            <v>Not Started</v>
          </cell>
          <cell r="C443" t="str">
            <v>7BMS.4.5.3.5</v>
          </cell>
          <cell r="D443" t="str">
            <v>(A/3F/MEP)-MEP 1st Fix Elec. Conduits,GI Box, DB Boxes</v>
          </cell>
          <cell r="E443" t="str">
            <v>9/28/2010 8:00:00 AM</v>
          </cell>
          <cell r="F443" t="str">
            <v>10/21/2010 4:00:00 PM</v>
          </cell>
          <cell r="G443">
            <v>40449</v>
          </cell>
          <cell r="H443">
            <v>40472</v>
          </cell>
        </row>
        <row r="444">
          <cell r="A444" t="str">
            <v>CNAMP3F030</v>
          </cell>
          <cell r="B444" t="str">
            <v>Not Started</v>
          </cell>
          <cell r="C444" t="str">
            <v>7BMS.4.5.3.5</v>
          </cell>
          <cell r="D444" t="str">
            <v>(A/3F/MEP)-MEP 2nd Fix Drainage/Piping above F/C</v>
          </cell>
          <cell r="E444" t="str">
            <v>11/3/2010 8:00:00 AM</v>
          </cell>
          <cell r="F444" t="str">
            <v>11/28/2010 4:00:00 PM</v>
          </cell>
          <cell r="G444">
            <v>40485</v>
          </cell>
          <cell r="H444">
            <v>40510</v>
          </cell>
        </row>
        <row r="445">
          <cell r="A445" t="str">
            <v>CNAMP3F040</v>
          </cell>
          <cell r="B445" t="str">
            <v>Not Started</v>
          </cell>
          <cell r="C445" t="str">
            <v>7BMS.4.5.3.5</v>
          </cell>
          <cell r="D445" t="str">
            <v>(A/3F/MEP)-MEP 2nd Fix Wiring,Cable Tray &amp; Cabling</v>
          </cell>
          <cell r="E445" t="str">
            <v>11/3/2010 8:00:00 AM</v>
          </cell>
          <cell r="F445" t="str">
            <v>11/28/2010 4:00:00 PM</v>
          </cell>
          <cell r="G445">
            <v>40485</v>
          </cell>
          <cell r="H445">
            <v>40510</v>
          </cell>
        </row>
        <row r="446">
          <cell r="A446" t="str">
            <v>CNAMP3F050</v>
          </cell>
          <cell r="B446" t="str">
            <v>Not Started</v>
          </cell>
          <cell r="C446" t="str">
            <v>7BMS.4.5.3.5</v>
          </cell>
          <cell r="D446" t="str">
            <v>(A/3F/MEP)-MEP 2nd Fix HVAC Ducts, CW Piping,FC Units</v>
          </cell>
          <cell r="E446" t="str">
            <v>11/8/2010 8:00:00 AM</v>
          </cell>
          <cell r="F446" t="str">
            <v>12/4/2010 4:00:00 PM</v>
          </cell>
          <cell r="G446">
            <v>40490</v>
          </cell>
          <cell r="H446">
            <v>40516</v>
          </cell>
        </row>
        <row r="447">
          <cell r="A447" t="str">
            <v>CNAMP3F070</v>
          </cell>
          <cell r="B447" t="str">
            <v>Not Started</v>
          </cell>
          <cell r="C447" t="str">
            <v>7BMS.4.5.3.5</v>
          </cell>
          <cell r="D447" t="str">
            <v>(A/3F/MEP)-MEP Final Fix Electrical Accessories</v>
          </cell>
          <cell r="E447" t="str">
            <v>1/4/2011 8:00:00 AM</v>
          </cell>
          <cell r="F447" t="str">
            <v>1/27/2011 4:00:00 PM</v>
          </cell>
          <cell r="G447">
            <v>40547</v>
          </cell>
          <cell r="H447">
            <v>40570</v>
          </cell>
        </row>
        <row r="448">
          <cell r="A448" t="str">
            <v>CNAMP3F080</v>
          </cell>
          <cell r="B448" t="str">
            <v>Not Started</v>
          </cell>
          <cell r="C448" t="str">
            <v>7BMS.4.5.3.5</v>
          </cell>
          <cell r="D448" t="str">
            <v>(A/3F/MEP)-MEP Final Fix Plumbing &amp; Fire</v>
          </cell>
          <cell r="E448" t="str">
            <v>1/2/2011 8:00:00 AM</v>
          </cell>
          <cell r="F448" t="str">
            <v>1/25/2011 4:00:00 PM</v>
          </cell>
          <cell r="G448">
            <v>40545</v>
          </cell>
          <cell r="H448">
            <v>40568</v>
          </cell>
        </row>
        <row r="449">
          <cell r="A449" t="str">
            <v>CNAMP3F090</v>
          </cell>
          <cell r="B449" t="str">
            <v>Not Started</v>
          </cell>
          <cell r="C449" t="str">
            <v>7BMS.4.5.3.5</v>
          </cell>
          <cell r="D449" t="str">
            <v>(A/3F/MEP)-MEP Final Fix HVAC</v>
          </cell>
          <cell r="E449" t="str">
            <v>1/12/2011 8:00:00 AM</v>
          </cell>
          <cell r="F449" t="str">
            <v>2/5/2011 4:00:00 PM</v>
          </cell>
          <cell r="G449">
            <v>40555</v>
          </cell>
          <cell r="H449">
            <v>40579</v>
          </cell>
        </row>
        <row r="450">
          <cell r="A450" t="str">
            <v>CNAMP3F100</v>
          </cell>
          <cell r="B450" t="str">
            <v>Not Started</v>
          </cell>
          <cell r="C450" t="str">
            <v>7BMS.4.5.3.5</v>
          </cell>
          <cell r="D450" t="str">
            <v>(A/3F/MEP)-MEP Final Fix LPG</v>
          </cell>
          <cell r="E450" t="str">
            <v>1/2/2011 8:00:00 AM</v>
          </cell>
          <cell r="F450" t="str">
            <v>1/25/2011 4:00:00 PM</v>
          </cell>
          <cell r="G450">
            <v>40545</v>
          </cell>
          <cell r="H450">
            <v>40568</v>
          </cell>
        </row>
        <row r="451">
          <cell r="A451" t="str">
            <v>CNAMP3F060</v>
          </cell>
          <cell r="B451" t="str">
            <v>Not Started</v>
          </cell>
          <cell r="C451" t="str">
            <v>7BMS.4.5.3.5</v>
          </cell>
          <cell r="D451" t="str">
            <v>(A/3F/MEP)-MEP Clearance for False Ceiling</v>
          </cell>
          <cell r="E451" t="str">
            <v>12/4/2010 8:00:00 AM</v>
          </cell>
          <cell r="F451" t="str">
            <v>12/4/2010 4:00:00 PM</v>
          </cell>
          <cell r="G451">
            <v>40516</v>
          </cell>
          <cell r="H451">
            <v>40516</v>
          </cell>
        </row>
        <row r="452">
          <cell r="A452" t="str">
            <v>CNAMP3F000</v>
          </cell>
          <cell r="B452" t="str">
            <v>Not Started</v>
          </cell>
          <cell r="C452" t="str">
            <v>7BMS.4.5.3.5</v>
          </cell>
          <cell r="D452" t="str">
            <v>(A/3F/MEP)-Sleeves &amp; Conduits (3F)+11.8 SSL</v>
          </cell>
          <cell r="E452" t="str">
            <v>5/27/2010 2:24:00 PM</v>
          </cell>
          <cell r="F452" t="str">
            <v>6/2/2010 2:24:00 PM</v>
          </cell>
          <cell r="G452">
            <v>40325</v>
          </cell>
          <cell r="H452">
            <v>40331</v>
          </cell>
        </row>
        <row r="453">
          <cell r="A453" t="str">
            <v>CNAMPRF010</v>
          </cell>
          <cell r="B453" t="str">
            <v>Not Started</v>
          </cell>
          <cell r="C453" t="str">
            <v>7BMS.4.5.3.6</v>
          </cell>
          <cell r="D453" t="str">
            <v>(A/RF/MEP)-MEP 1st Fix Water Supply Pipes</v>
          </cell>
          <cell r="E453" t="str">
            <v>10/23/2010 8:00:00 AM</v>
          </cell>
          <cell r="F453" t="str">
            <v>11/15/2010 4:00:00 PM</v>
          </cell>
          <cell r="G453">
            <v>40474</v>
          </cell>
          <cell r="H453">
            <v>40497</v>
          </cell>
        </row>
        <row r="454">
          <cell r="A454" t="str">
            <v>CNAMPRF030</v>
          </cell>
          <cell r="B454" t="str">
            <v>Not Started</v>
          </cell>
          <cell r="C454" t="str">
            <v>7BMS.4.5.3.6</v>
          </cell>
          <cell r="D454" t="str">
            <v>(A/RF/MEP)-MEP 2nd Fix Drainage/Piping above F/C</v>
          </cell>
          <cell r="E454" t="str">
            <v>11/29/2010 8:00:00 AM</v>
          </cell>
          <cell r="F454" t="str">
            <v>12/18/2010 4:00:00 PM</v>
          </cell>
          <cell r="G454">
            <v>40511</v>
          </cell>
          <cell r="H454">
            <v>40530</v>
          </cell>
        </row>
        <row r="455">
          <cell r="A455" t="str">
            <v>CNAMPRF040</v>
          </cell>
          <cell r="B455" t="str">
            <v>Not Started</v>
          </cell>
          <cell r="C455" t="str">
            <v>7BMS.4.5.3.6</v>
          </cell>
          <cell r="D455" t="str">
            <v>(A/RF/MEP)-MEP 2nd Fix Wiring,Cable Tray &amp; Cabling</v>
          </cell>
          <cell r="E455" t="str">
            <v>11/29/2010 8:00:00 AM</v>
          </cell>
          <cell r="F455" t="str">
            <v>12/18/2010 4:00:00 PM</v>
          </cell>
          <cell r="G455">
            <v>40511</v>
          </cell>
          <cell r="H455">
            <v>40530</v>
          </cell>
        </row>
        <row r="456">
          <cell r="A456" t="str">
            <v>CNAMPRF050</v>
          </cell>
          <cell r="B456" t="str">
            <v>Not Started</v>
          </cell>
          <cell r="C456" t="str">
            <v>7BMS.4.5.3.6</v>
          </cell>
          <cell r="D456" t="str">
            <v>(A/RF/MEP)-MEP 2nd Fix HVAC Ducts, CW Piping,FC Units</v>
          </cell>
          <cell r="E456" t="str">
            <v>12/5/2010 8:00:00 AM</v>
          </cell>
          <cell r="F456" t="str">
            <v>12/22/2010 4:00:00 PM</v>
          </cell>
          <cell r="G456">
            <v>40517</v>
          </cell>
          <cell r="H456">
            <v>40534</v>
          </cell>
        </row>
        <row r="457">
          <cell r="A457" t="str">
            <v>CNAMPRF070</v>
          </cell>
          <cell r="B457" t="str">
            <v>Not Started</v>
          </cell>
          <cell r="C457" t="str">
            <v>7BMS.4.5.3.6</v>
          </cell>
          <cell r="D457" t="str">
            <v>(A/RF/MEP)-MEP Final Fix Electrical Accessories</v>
          </cell>
          <cell r="E457" t="str">
            <v>1/15/2011 8:00:00 AM</v>
          </cell>
          <cell r="F457" t="str">
            <v>2/7/2011 4:00:00 PM</v>
          </cell>
          <cell r="G457">
            <v>40558</v>
          </cell>
          <cell r="H457">
            <v>40581</v>
          </cell>
        </row>
        <row r="458">
          <cell r="A458" t="str">
            <v>CNAMPRF080</v>
          </cell>
          <cell r="B458" t="str">
            <v>Not Started</v>
          </cell>
          <cell r="C458" t="str">
            <v>7BMS.4.5.3.6</v>
          </cell>
          <cell r="D458" t="str">
            <v>(A/RF/MEP)-MEP Final Fix Plumbing &amp; Fire</v>
          </cell>
          <cell r="E458" t="str">
            <v>1/26/2011 8:00:00 AM</v>
          </cell>
          <cell r="F458" t="str">
            <v>2/19/2011 4:00:00 PM</v>
          </cell>
          <cell r="G458">
            <v>40569</v>
          </cell>
          <cell r="H458">
            <v>40593</v>
          </cell>
        </row>
        <row r="459">
          <cell r="A459" t="str">
            <v>CNAMPRF090</v>
          </cell>
          <cell r="B459" t="str">
            <v>Not Started</v>
          </cell>
          <cell r="C459" t="str">
            <v>7BMS.4.5.3.6</v>
          </cell>
          <cell r="D459" t="str">
            <v>(A/RF/MEP)-MEP Final Fix HVAC</v>
          </cell>
          <cell r="E459" t="str">
            <v>1/23/2011 8:00:00 AM</v>
          </cell>
          <cell r="F459" t="str">
            <v>2/15/2011 4:00:00 PM</v>
          </cell>
          <cell r="G459">
            <v>40566</v>
          </cell>
          <cell r="H459">
            <v>40589</v>
          </cell>
        </row>
        <row r="460">
          <cell r="A460" t="str">
            <v>CNAMPRF100</v>
          </cell>
          <cell r="B460" t="str">
            <v>Not Started</v>
          </cell>
          <cell r="C460" t="str">
            <v>7BMS.4.5.3.6</v>
          </cell>
          <cell r="D460" t="str">
            <v>(A/RF/MEP)-MEP Final Fix LPG</v>
          </cell>
          <cell r="E460" t="str">
            <v>1/26/2011 8:00:00 AM</v>
          </cell>
          <cell r="F460" t="str">
            <v>2/19/2011 4:00:00 PM</v>
          </cell>
          <cell r="G460">
            <v>40569</v>
          </cell>
          <cell r="H460">
            <v>40593</v>
          </cell>
        </row>
        <row r="461">
          <cell r="A461" t="str">
            <v>CNAMPRF060</v>
          </cell>
          <cell r="B461" t="str">
            <v>Not Started</v>
          </cell>
          <cell r="C461" t="str">
            <v>7BMS.4.5.3.6</v>
          </cell>
          <cell r="D461" t="str">
            <v>(A/RF/MEP)-MEP Clearance for False Ceiling</v>
          </cell>
          <cell r="E461" t="str">
            <v>12/22/2010 8:00:00 AM</v>
          </cell>
          <cell r="F461" t="str">
            <v>12/22/2010 4:00:00 PM</v>
          </cell>
          <cell r="G461">
            <v>40534</v>
          </cell>
          <cell r="H461">
            <v>40534</v>
          </cell>
        </row>
        <row r="462">
          <cell r="A462" t="str">
            <v>CNAMPRF020</v>
          </cell>
          <cell r="B462" t="str">
            <v>Not Started</v>
          </cell>
          <cell r="C462" t="str">
            <v>7BMS.4.5.3.6</v>
          </cell>
          <cell r="D462" t="str">
            <v>(A/RF/MEP)-MEP 1st Fix Elec. Conduits,GI Box, DB Boxes</v>
          </cell>
          <cell r="E462" t="str">
            <v>10/23/2010 8:00:00 AM</v>
          </cell>
          <cell r="F462" t="str">
            <v>11/15/2010 4:00:00 PM</v>
          </cell>
          <cell r="G462">
            <v>40474</v>
          </cell>
          <cell r="H462">
            <v>40497</v>
          </cell>
        </row>
        <row r="463">
          <cell r="A463" t="str">
            <v>CNAMPRF000</v>
          </cell>
          <cell r="B463" t="str">
            <v>Not Started</v>
          </cell>
          <cell r="C463" t="str">
            <v>7BMS.4.5.3.6</v>
          </cell>
          <cell r="D463" t="str">
            <v>(A/RF/MEP)-Sleeves &amp; Conduits (RF)+15.3 SSL</v>
          </cell>
          <cell r="E463" t="str">
            <v>6/9/2010 2:24:00 PM</v>
          </cell>
          <cell r="F463" t="str">
            <v>6/15/2010 2:24:00 PM</v>
          </cell>
          <cell r="G463">
            <v>40338</v>
          </cell>
          <cell r="H463">
            <v>40344</v>
          </cell>
        </row>
        <row r="464">
          <cell r="A464" t="str">
            <v>CNAMPUR000</v>
          </cell>
          <cell r="B464" t="str">
            <v>Not Started</v>
          </cell>
          <cell r="C464" t="str">
            <v>7BMS.4.5.3.7</v>
          </cell>
          <cell r="D464" t="str">
            <v>(A/UR/MEP)-Sleeves &amp; Conduits (UR)+18.6 SSL</v>
          </cell>
          <cell r="E464" t="str">
            <v>6/20/2010 2:24:00 PM</v>
          </cell>
          <cell r="F464" t="str">
            <v>6/26/2010 2:24:00 PM</v>
          </cell>
          <cell r="G464">
            <v>40349</v>
          </cell>
          <cell r="H464">
            <v>40355</v>
          </cell>
        </row>
        <row r="465">
          <cell r="A465" t="str">
            <v>CNAMPUR010</v>
          </cell>
          <cell r="B465" t="str">
            <v>Not Started</v>
          </cell>
          <cell r="C465" t="str">
            <v>7BMS.4.5.3.7</v>
          </cell>
          <cell r="D465" t="str">
            <v>(A/UR/MEP)-Equipment Installation</v>
          </cell>
          <cell r="E465" t="str">
            <v>11/30/2010 8:00:00 AM</v>
          </cell>
          <cell r="F465" t="str">
            <v>12/16/2010 4:00:00 PM</v>
          </cell>
          <cell r="G465">
            <v>40512</v>
          </cell>
          <cell r="H465">
            <v>40528</v>
          </cell>
        </row>
        <row r="466">
          <cell r="A466" t="str">
            <v>CNAMPUR020</v>
          </cell>
          <cell r="B466" t="str">
            <v>Not Started</v>
          </cell>
          <cell r="C466" t="str">
            <v>7BMS.4.5.3.7</v>
          </cell>
          <cell r="D466" t="str">
            <v>(A/UR/MEP)-MEP Services on Roof</v>
          </cell>
          <cell r="E466" t="str">
            <v>12/18/2010 8:00:00 AM</v>
          </cell>
          <cell r="F466" t="str">
            <v>1/2/2011 4:00:00 PM</v>
          </cell>
          <cell r="G466">
            <v>40530</v>
          </cell>
          <cell r="H466">
            <v>40545</v>
          </cell>
        </row>
        <row r="467">
          <cell r="A467" t="str">
            <v>CNAMPUR030</v>
          </cell>
          <cell r="B467" t="str">
            <v>Not Started</v>
          </cell>
          <cell r="C467" t="str">
            <v>7BMS.4.5.3.7</v>
          </cell>
          <cell r="D467" t="str">
            <v>(A/UR/MEP)-Connections to Equipment</v>
          </cell>
          <cell r="E467" t="str">
            <v>1/3/2011 8:00:00 AM</v>
          </cell>
          <cell r="F467" t="str">
            <v>1/10/2011 4:00:00 PM</v>
          </cell>
          <cell r="G467">
            <v>40546</v>
          </cell>
          <cell r="H467">
            <v>40553</v>
          </cell>
        </row>
        <row r="468">
          <cell r="A468" t="str">
            <v>CNAMPBF000</v>
          </cell>
          <cell r="B468" t="str">
            <v>Completed</v>
          </cell>
          <cell r="C468" t="str">
            <v>7BMS.4.5.3.1</v>
          </cell>
          <cell r="D468" t="str">
            <v>(A/BF/MEP)-Sleeves &amp; Conduits (Raft)-4.1 SSL</v>
          </cell>
          <cell r="E468" t="str">
            <v>3/24/2010</v>
          </cell>
          <cell r="F468" t="str">
            <v>3/27/2010 4:00:00 PM</v>
          </cell>
          <cell r="G468">
            <v>40261</v>
          </cell>
          <cell r="H468">
            <v>40264</v>
          </cell>
        </row>
        <row r="469">
          <cell r="A469" t="str">
            <v>CNAMPBF020</v>
          </cell>
          <cell r="B469" t="str">
            <v>Not Started</v>
          </cell>
          <cell r="C469" t="str">
            <v>7BMS.4.5.3.1</v>
          </cell>
          <cell r="D469" t="str">
            <v>(A/BF/MEP)-MEP 1st Fix Works</v>
          </cell>
          <cell r="E469" t="str">
            <v>7/5/2010 8:00:00 AM</v>
          </cell>
          <cell r="F469" t="str">
            <v>7/28/2010 4:00:00 PM</v>
          </cell>
          <cell r="G469">
            <v>40364</v>
          </cell>
          <cell r="H469">
            <v>40387</v>
          </cell>
        </row>
        <row r="470">
          <cell r="A470" t="str">
            <v>CNAMPBF030</v>
          </cell>
          <cell r="B470" t="str">
            <v>Not Started</v>
          </cell>
          <cell r="C470" t="str">
            <v>7BMS.4.5.3.1</v>
          </cell>
          <cell r="D470" t="str">
            <v>(A/BF/MEP)-MEP 2nd Fix Drainage/Piping above F/C</v>
          </cell>
          <cell r="E470" t="str">
            <v>7/29/2010 8:00:00 AM</v>
          </cell>
          <cell r="F470" t="str">
            <v>8/22/2010 4:00:00 PM</v>
          </cell>
          <cell r="G470">
            <v>40388</v>
          </cell>
          <cell r="H470">
            <v>40412</v>
          </cell>
        </row>
        <row r="471">
          <cell r="A471" t="str">
            <v>CNAMPBF040</v>
          </cell>
          <cell r="B471" t="str">
            <v>Not Started</v>
          </cell>
          <cell r="C471" t="str">
            <v>7BMS.4.5.3.1</v>
          </cell>
          <cell r="D471" t="str">
            <v>(A/BF/MEP)-MEP 2nd Fix Wiring,Cable Tray &amp; Cabling</v>
          </cell>
          <cell r="E471" t="str">
            <v>8/7/2010 8:00:00 AM</v>
          </cell>
          <cell r="F471" t="str">
            <v>8/30/2010 4:00:00 PM</v>
          </cell>
          <cell r="G471">
            <v>40397</v>
          </cell>
          <cell r="H471">
            <v>40420</v>
          </cell>
        </row>
        <row r="472">
          <cell r="A472" t="str">
            <v>CNAMPBF050</v>
          </cell>
          <cell r="B472" t="str">
            <v>Not Started</v>
          </cell>
          <cell r="C472" t="str">
            <v>7BMS.4.5.3.1</v>
          </cell>
          <cell r="D472" t="str">
            <v>(A/BF/MEP)-MEP 2nd Fix HVAC Ducts, CW Piping,FC Units</v>
          </cell>
          <cell r="E472" t="str">
            <v>8/15/2010 8:00:00 AM</v>
          </cell>
          <cell r="F472" t="str">
            <v>9/7/2010 4:00:00 PM</v>
          </cell>
          <cell r="G472">
            <v>40405</v>
          </cell>
          <cell r="H472">
            <v>40428</v>
          </cell>
        </row>
        <row r="473">
          <cell r="A473" t="str">
            <v>CNAMPBF070</v>
          </cell>
          <cell r="B473" t="str">
            <v>Not Started</v>
          </cell>
          <cell r="C473" t="str">
            <v>7BMS.4.5.3.1</v>
          </cell>
          <cell r="D473" t="str">
            <v>(A/BF/MEP)-MEP Final Fix Electrical Accessories</v>
          </cell>
          <cell r="E473" t="str">
            <v>1/1/2011 8:00:00 AM</v>
          </cell>
          <cell r="F473" t="str">
            <v>1/24/2011 4:00:00 PM</v>
          </cell>
          <cell r="G473">
            <v>40544</v>
          </cell>
          <cell r="H473">
            <v>40567</v>
          </cell>
        </row>
        <row r="474">
          <cell r="A474" t="str">
            <v>CNAMPBF080</v>
          </cell>
          <cell r="B474" t="str">
            <v>Not Started</v>
          </cell>
          <cell r="C474" t="str">
            <v>7BMS.4.5.3.1</v>
          </cell>
          <cell r="D474" t="str">
            <v>(A/BF/MEP)-MEP Final Fix Plumbing &amp; Fire</v>
          </cell>
          <cell r="E474" t="str">
            <v>1/1/2011 8:00:00 AM</v>
          </cell>
          <cell r="F474" t="str">
            <v>1/24/2011 4:00:00 PM</v>
          </cell>
          <cell r="G474">
            <v>40544</v>
          </cell>
          <cell r="H474">
            <v>40567</v>
          </cell>
        </row>
        <row r="475">
          <cell r="A475" t="str">
            <v>CNAMPBF090</v>
          </cell>
          <cell r="B475" t="str">
            <v>Not Started</v>
          </cell>
          <cell r="C475" t="str">
            <v>7BMS.4.5.3.1</v>
          </cell>
          <cell r="D475" t="str">
            <v>(A/BF/MEP)-MEP Final Fix HVAC</v>
          </cell>
          <cell r="E475" t="str">
            <v>1/1/2011 8:00:00 AM</v>
          </cell>
          <cell r="F475" t="str">
            <v>1/24/2011 4:00:00 PM</v>
          </cell>
          <cell r="G475">
            <v>40544</v>
          </cell>
          <cell r="H475">
            <v>40567</v>
          </cell>
        </row>
        <row r="476">
          <cell r="A476" t="str">
            <v>CNAMPGF000</v>
          </cell>
          <cell r="B476" t="str">
            <v>Completed</v>
          </cell>
          <cell r="C476" t="str">
            <v>7BMS.4.5.3.2</v>
          </cell>
          <cell r="D476" t="str">
            <v>(A/GF/MEP)-Sleeves &amp; Conduits (GF)+0.35 SSL</v>
          </cell>
          <cell r="E476" t="str">
            <v>4/20/2010</v>
          </cell>
          <cell r="F476" t="str">
            <v>4/25/2010</v>
          </cell>
          <cell r="G476">
            <v>40288</v>
          </cell>
          <cell r="H476">
            <v>40293</v>
          </cell>
        </row>
        <row r="477">
          <cell r="A477" t="str">
            <v>CNAMPGF020</v>
          </cell>
          <cell r="B477" t="str">
            <v>Not Started</v>
          </cell>
          <cell r="C477" t="str">
            <v>7BMS.4.5.3.2</v>
          </cell>
          <cell r="D477" t="str">
            <v>(A/GF/MEP)-MEP 1st Fix Works</v>
          </cell>
          <cell r="E477" t="str">
            <v>7/14/2010 8:00:00 AM</v>
          </cell>
          <cell r="F477" t="str">
            <v>8/7/2010 4:00:00 PM</v>
          </cell>
          <cell r="G477">
            <v>40373</v>
          </cell>
          <cell r="H477">
            <v>40397</v>
          </cell>
        </row>
        <row r="478">
          <cell r="A478" t="str">
            <v>CNAMPGF030</v>
          </cell>
          <cell r="B478" t="str">
            <v>Not Started</v>
          </cell>
          <cell r="C478" t="str">
            <v>7BMS.4.5.3.2</v>
          </cell>
          <cell r="D478" t="str">
            <v>(A/GF/MEP)-MEP 2nd Fix Drainage/Piping above F/C</v>
          </cell>
          <cell r="E478" t="str">
            <v>8/16/2010 8:00:00 AM</v>
          </cell>
          <cell r="F478" t="str">
            <v>9/8/2010 4:00:00 PM</v>
          </cell>
          <cell r="G478">
            <v>40406</v>
          </cell>
          <cell r="H478">
            <v>40429</v>
          </cell>
        </row>
        <row r="479">
          <cell r="A479" t="str">
            <v>CNAMPGF040</v>
          </cell>
          <cell r="B479" t="str">
            <v>Not Started</v>
          </cell>
          <cell r="C479" t="str">
            <v>7BMS.4.5.3.2</v>
          </cell>
          <cell r="D479" t="str">
            <v>(A/GF/MEP)-MEP 2nd Fix Wiring,Cable Tray &amp; Cabling</v>
          </cell>
          <cell r="E479" t="str">
            <v>8/16/2010 8:00:00 AM</v>
          </cell>
          <cell r="F479" t="str">
            <v>9/8/2010 4:00:00 PM</v>
          </cell>
          <cell r="G479">
            <v>40406</v>
          </cell>
          <cell r="H479">
            <v>40429</v>
          </cell>
        </row>
        <row r="480">
          <cell r="A480" t="str">
            <v>CNAMPGF050</v>
          </cell>
          <cell r="B480" t="str">
            <v>Not Started</v>
          </cell>
          <cell r="C480" t="str">
            <v>7BMS.4.5.3.2</v>
          </cell>
          <cell r="D480" t="str">
            <v>(A/GF/MEP)-MEP 2nd Fix HVAC Ducts, CW Piping,FC Units</v>
          </cell>
          <cell r="E480" t="str">
            <v>8/21/2010 8:00:00 AM</v>
          </cell>
          <cell r="F480" t="str">
            <v>9/15/2010 4:00:00 PM</v>
          </cell>
          <cell r="G480">
            <v>40411</v>
          </cell>
          <cell r="H480">
            <v>40436</v>
          </cell>
        </row>
        <row r="481">
          <cell r="A481" t="str">
            <v>CNAMPGF070</v>
          </cell>
          <cell r="B481" t="str">
            <v>Not Started</v>
          </cell>
          <cell r="C481" t="str">
            <v>7BMS.4.5.3.2</v>
          </cell>
          <cell r="D481" t="str">
            <v>(A/GF/MEP)-MEP Final Fix Electrical Accessories</v>
          </cell>
          <cell r="E481" t="str">
            <v>10/17/2010 8:00:00 AM</v>
          </cell>
          <cell r="F481" t="str">
            <v>11/9/2010 4:00:00 PM</v>
          </cell>
          <cell r="G481">
            <v>40468</v>
          </cell>
          <cell r="H481">
            <v>40491</v>
          </cell>
        </row>
        <row r="482">
          <cell r="A482" t="str">
            <v>CNAMPGF080</v>
          </cell>
          <cell r="B482" t="str">
            <v>Not Started</v>
          </cell>
          <cell r="C482" t="str">
            <v>7BMS.4.5.3.2</v>
          </cell>
          <cell r="D482" t="str">
            <v>(A/GF/MEP)-MEP Final Fix Plumbing &amp; Fire</v>
          </cell>
          <cell r="E482" t="str">
            <v>11/7/2010 8:00:00 AM</v>
          </cell>
          <cell r="F482" t="str">
            <v>12/1/2010 4:00:00 PM</v>
          </cell>
          <cell r="G482">
            <v>40489</v>
          </cell>
          <cell r="H482">
            <v>40513</v>
          </cell>
        </row>
        <row r="483">
          <cell r="A483" t="str">
            <v>CNAMPGF090</v>
          </cell>
          <cell r="B483" t="str">
            <v>Not Started</v>
          </cell>
          <cell r="C483" t="str">
            <v>7BMS.4.5.3.2</v>
          </cell>
          <cell r="D483" t="str">
            <v>(A/GF/MEP)-MEP Final Fix HVAC</v>
          </cell>
          <cell r="E483" t="str">
            <v>10/25/2010 8:00:00 AM</v>
          </cell>
          <cell r="F483" t="str">
            <v>11/18/2010 4:00:00 PM</v>
          </cell>
          <cell r="G483">
            <v>40476</v>
          </cell>
          <cell r="H483">
            <v>40500</v>
          </cell>
        </row>
        <row r="484">
          <cell r="A484" t="str">
            <v>CNAMPGF100</v>
          </cell>
          <cell r="B484" t="str">
            <v>Not Started</v>
          </cell>
          <cell r="C484" t="str">
            <v>7BMS.4.5.3.2</v>
          </cell>
          <cell r="D484" t="str">
            <v>(A/GF/MEP)-MEP Final Fix LPG</v>
          </cell>
          <cell r="E484" t="str">
            <v>11/7/2010 8:00:00 AM</v>
          </cell>
          <cell r="F484" t="str">
            <v>12/1/2010 4:00:00 PM</v>
          </cell>
          <cell r="G484">
            <v>40489</v>
          </cell>
          <cell r="H484">
            <v>40513</v>
          </cell>
        </row>
        <row r="485">
          <cell r="A485" t="str">
            <v>CNAMPGF060</v>
          </cell>
          <cell r="B485" t="str">
            <v>Not Started</v>
          </cell>
          <cell r="C485" t="str">
            <v>7BMS.4.5.3.2</v>
          </cell>
          <cell r="D485" t="str">
            <v>(A/GF/MEP)-MEP Clearance for False Ceiling</v>
          </cell>
          <cell r="E485" t="str">
            <v>9/15/2010 8:00:00 AM</v>
          </cell>
          <cell r="F485" t="str">
            <v>9/15/2010 4:00:00 PM</v>
          </cell>
          <cell r="G485">
            <v>40436</v>
          </cell>
          <cell r="H485">
            <v>40436</v>
          </cell>
        </row>
        <row r="486">
          <cell r="A486" t="str">
            <v>CNAMP1F000</v>
          </cell>
          <cell r="B486" t="str">
            <v>In Progress</v>
          </cell>
          <cell r="C486" t="str">
            <v>7BMS.4.5.3.3</v>
          </cell>
          <cell r="D486" t="str">
            <v>(A/1F/MEP)-Sleeves &amp; Conduits (1F)+4.8 SSL</v>
          </cell>
          <cell r="E486" t="str">
            <v>5/5/2010</v>
          </cell>
          <cell r="F486" t="str">
            <v>5/10/2010 12:00:00 PM</v>
          </cell>
          <cell r="G486">
            <v>40303</v>
          </cell>
          <cell r="H486">
            <v>40308</v>
          </cell>
        </row>
        <row r="487">
          <cell r="A487" t="str">
            <v>CNAMP1F010</v>
          </cell>
          <cell r="B487" t="str">
            <v>Not Started</v>
          </cell>
          <cell r="C487" t="str">
            <v>7BMS.4.5.3.3</v>
          </cell>
          <cell r="D487" t="str">
            <v>(A/1F/MEP)-MEP 1st Fix Water Supply Pipes</v>
          </cell>
          <cell r="E487" t="str">
            <v>8/8/2010 8:00:00 AM</v>
          </cell>
          <cell r="F487" t="str">
            <v>8/31/2010 4:00:00 PM</v>
          </cell>
          <cell r="G487">
            <v>40398</v>
          </cell>
          <cell r="H487">
            <v>40421</v>
          </cell>
        </row>
        <row r="488">
          <cell r="A488" t="str">
            <v>CNAMP1F020</v>
          </cell>
          <cell r="B488" t="str">
            <v>Not Started</v>
          </cell>
          <cell r="C488" t="str">
            <v>7BMS.4.5.3.3</v>
          </cell>
          <cell r="D488" t="str">
            <v>(A/1F/MEP)-MEP 1st Fix Elec. Conduits,GI Box, DB Boxes</v>
          </cell>
          <cell r="E488" t="str">
            <v>8/8/2010 8:00:00 AM</v>
          </cell>
          <cell r="F488" t="str">
            <v>8/31/2010 4:00:00 PM</v>
          </cell>
          <cell r="G488">
            <v>40398</v>
          </cell>
          <cell r="H488">
            <v>40421</v>
          </cell>
        </row>
        <row r="489">
          <cell r="A489" t="str">
            <v>CNAMP1F030</v>
          </cell>
          <cell r="B489" t="str">
            <v>Not Started</v>
          </cell>
          <cell r="C489" t="str">
            <v>7BMS.4.5.3.3</v>
          </cell>
          <cell r="D489" t="str">
            <v>(A/1F/MEP)-MEP 2nd Fix Drainage/Piping above F/C</v>
          </cell>
          <cell r="E489" t="str">
            <v>9/15/2010 8:00:00 AM</v>
          </cell>
          <cell r="F489" t="str">
            <v>10/9/2010 4:00:00 PM</v>
          </cell>
          <cell r="G489">
            <v>40436</v>
          </cell>
          <cell r="H489">
            <v>40460</v>
          </cell>
        </row>
        <row r="490">
          <cell r="A490" t="str">
            <v>CNAMP1F040</v>
          </cell>
          <cell r="B490" t="str">
            <v>Not Started</v>
          </cell>
          <cell r="C490" t="str">
            <v>7BMS.4.5.3.3</v>
          </cell>
          <cell r="D490" t="str">
            <v>(A/1F/MEP)-MEP 2nd Fix Wiring,Cable Tray &amp; Cabling</v>
          </cell>
          <cell r="E490" t="str">
            <v>9/15/2010 8:00:00 AM</v>
          </cell>
          <cell r="F490" t="str">
            <v>10/9/2010 4:00:00 PM</v>
          </cell>
          <cell r="G490">
            <v>40436</v>
          </cell>
          <cell r="H490">
            <v>40460</v>
          </cell>
        </row>
        <row r="491">
          <cell r="A491" t="str">
            <v>CNAMP1F050</v>
          </cell>
          <cell r="B491" t="str">
            <v>Not Started</v>
          </cell>
          <cell r="C491" t="str">
            <v>7BMS.4.5.3.3</v>
          </cell>
          <cell r="D491" t="str">
            <v>(A/1F/MEP)-MEP 2nd Fix HVAC Ducts, CW Piping,FC Units</v>
          </cell>
          <cell r="E491" t="str">
            <v>9/20/2010 8:00:00 AM</v>
          </cell>
          <cell r="F491" t="str">
            <v>10/13/2010 4:00:00 PM</v>
          </cell>
          <cell r="G491">
            <v>40441</v>
          </cell>
          <cell r="H491">
            <v>40464</v>
          </cell>
        </row>
        <row r="492">
          <cell r="A492" t="str">
            <v>CNAMP1F070</v>
          </cell>
          <cell r="B492" t="str">
            <v>Not Started</v>
          </cell>
          <cell r="C492" t="str">
            <v>7BMS.4.5.3.3</v>
          </cell>
          <cell r="D492" t="str">
            <v>(A/1F/MEP)-MEP Final Fix Electrical Accessories</v>
          </cell>
          <cell r="E492" t="str">
            <v>11/14/2010 8:00:00 AM</v>
          </cell>
          <cell r="F492" t="str">
            <v>12/9/2010 4:00:00 PM</v>
          </cell>
          <cell r="G492">
            <v>40496</v>
          </cell>
          <cell r="H492">
            <v>40521</v>
          </cell>
        </row>
        <row r="493">
          <cell r="A493" t="str">
            <v>CNAMP1F080</v>
          </cell>
          <cell r="B493" t="str">
            <v>Not Started</v>
          </cell>
          <cell r="C493" t="str">
            <v>7BMS.4.5.3.3</v>
          </cell>
          <cell r="D493" t="str">
            <v>(A/1F/MEP)-MEP Final Fix Plumbing &amp; Fire</v>
          </cell>
          <cell r="E493" t="str">
            <v>11/24/2010 8:00:00 AM</v>
          </cell>
          <cell r="F493" t="str">
            <v>12/19/2010 4:00:00 PM</v>
          </cell>
          <cell r="G493">
            <v>40506</v>
          </cell>
          <cell r="H493">
            <v>40531</v>
          </cell>
        </row>
        <row r="494">
          <cell r="A494" t="str">
            <v>CNAMP1F090</v>
          </cell>
          <cell r="B494" t="str">
            <v>Not Started</v>
          </cell>
          <cell r="C494" t="str">
            <v>7BMS.4.5.3.3</v>
          </cell>
          <cell r="D494" t="str">
            <v>(A/1F/MEP)-MEP Final Fix HVAC</v>
          </cell>
          <cell r="E494" t="str">
            <v>11/23/2010 8:00:00 AM</v>
          </cell>
          <cell r="F494" t="str">
            <v>12/18/2010 4:00:00 PM</v>
          </cell>
          <cell r="G494">
            <v>40505</v>
          </cell>
          <cell r="H494">
            <v>40530</v>
          </cell>
        </row>
        <row r="495">
          <cell r="A495" t="str">
            <v>CNAMP1F100</v>
          </cell>
          <cell r="B495" t="str">
            <v>Not Started</v>
          </cell>
          <cell r="C495" t="str">
            <v>7BMS.4.5.3.3</v>
          </cell>
          <cell r="D495" t="str">
            <v>(A/1F/MEP)-MEP Final Fix LPG</v>
          </cell>
          <cell r="E495" t="str">
            <v>11/24/2010 8:00:00 AM</v>
          </cell>
          <cell r="F495" t="str">
            <v>12/19/2010 4:00:00 PM</v>
          </cell>
          <cell r="G495">
            <v>40506</v>
          </cell>
          <cell r="H495">
            <v>40531</v>
          </cell>
        </row>
        <row r="496">
          <cell r="A496" t="str">
            <v>CNAMP1F060</v>
          </cell>
          <cell r="B496" t="str">
            <v>Not Started</v>
          </cell>
          <cell r="C496" t="str">
            <v>7BMS.4.5.3.3</v>
          </cell>
          <cell r="D496" t="str">
            <v>(A/1F/MEP)-MEP Clearance for False Ceiling</v>
          </cell>
          <cell r="E496" t="str">
            <v>10/13/2010 8:00:00 AM</v>
          </cell>
          <cell r="F496" t="str">
            <v>10/13/2010 4:00:00 PM</v>
          </cell>
          <cell r="G496">
            <v>40464</v>
          </cell>
          <cell r="H496">
            <v>40464</v>
          </cell>
        </row>
        <row r="497">
          <cell r="A497" t="str">
            <v>CNAFNBF000</v>
          </cell>
          <cell r="B497" t="str">
            <v>Not Started</v>
          </cell>
          <cell r="C497" t="str">
            <v>7BMS.4.5.4.1</v>
          </cell>
          <cell r="D497" t="str">
            <v>(A/BF/Fin)- Pump Room Blockwork &amp; Finishes</v>
          </cell>
          <cell r="E497" t="str">
            <v>8/16/2010 8:00:00 AM</v>
          </cell>
          <cell r="F497" t="str">
            <v>9/8/2010 4:00:00 PM</v>
          </cell>
          <cell r="G497">
            <v>40406</v>
          </cell>
          <cell r="H497">
            <v>40429</v>
          </cell>
        </row>
        <row r="498">
          <cell r="A498" t="str">
            <v>CNAFNBF010</v>
          </cell>
          <cell r="B498" t="str">
            <v>Not Started</v>
          </cell>
          <cell r="C498" t="str">
            <v>7BMS.4.5.4.1</v>
          </cell>
          <cell r="D498" t="str">
            <v>(A/BF/Fin)-Anti Carbonation Paint- Wall/Ceiling</v>
          </cell>
          <cell r="E498" t="str">
            <v>9/9/2010 8:00:00 AM</v>
          </cell>
          <cell r="F498" t="str">
            <v>10/5/2010 4:00:00 PM</v>
          </cell>
          <cell r="G498">
            <v>40430</v>
          </cell>
          <cell r="H498">
            <v>40456</v>
          </cell>
        </row>
        <row r="499">
          <cell r="A499" t="str">
            <v>CNAFNBF020</v>
          </cell>
          <cell r="B499" t="str">
            <v>Not Started</v>
          </cell>
          <cell r="C499" t="str">
            <v>7BMS.4.5.4.1</v>
          </cell>
          <cell r="D499" t="str">
            <v>(A/BF/Fin)-Traffic Coating</v>
          </cell>
          <cell r="E499" t="str">
            <v>10/6/2010 8:00:00 AM</v>
          </cell>
          <cell r="F499" t="str">
            <v>10/21/2010 4:00:00 PM</v>
          </cell>
          <cell r="G499">
            <v>40457</v>
          </cell>
          <cell r="H499">
            <v>40472</v>
          </cell>
        </row>
        <row r="500">
          <cell r="A500" t="str">
            <v>CNAFNBF030</v>
          </cell>
          <cell r="B500" t="str">
            <v>Not Started</v>
          </cell>
          <cell r="C500" t="str">
            <v>7BMS.4.5.4.1</v>
          </cell>
          <cell r="D500" t="str">
            <v>(A/BF/Fin)-Lift Lobby Wall/Floor Finishes</v>
          </cell>
          <cell r="E500" t="str">
            <v>12/23/2010 8:00:00 AM</v>
          </cell>
          <cell r="F500" t="str">
            <v>1/8/2011 4:00:00 PM</v>
          </cell>
          <cell r="G500">
            <v>40535</v>
          </cell>
          <cell r="H500">
            <v>40551</v>
          </cell>
        </row>
        <row r="501">
          <cell r="A501" t="str">
            <v>CNAFNBF040</v>
          </cell>
          <cell r="B501" t="str">
            <v>Not Started</v>
          </cell>
          <cell r="C501" t="str">
            <v>7BMS.4.5.4.1</v>
          </cell>
          <cell r="D501" t="str">
            <v>(A/BF/Fin)-Lift Lobby False Ceiling Works</v>
          </cell>
          <cell r="E501" t="str">
            <v>1/9/2011 8:00:00 AM</v>
          </cell>
          <cell r="F501" t="str">
            <v>1/16/2011 4:00:00 PM</v>
          </cell>
          <cell r="G501">
            <v>40552</v>
          </cell>
          <cell r="H501">
            <v>40559</v>
          </cell>
        </row>
        <row r="502">
          <cell r="A502" t="str">
            <v>CNAFNBF050</v>
          </cell>
          <cell r="B502" t="str">
            <v>Not Started</v>
          </cell>
          <cell r="C502" t="str">
            <v>7BMS.4.5.4.1</v>
          </cell>
          <cell r="D502" t="str">
            <v>(A/BF/Fin)-Traffic Signages</v>
          </cell>
          <cell r="E502" t="str">
            <v>10/23/2010 8:00:00 AM</v>
          </cell>
          <cell r="F502" t="str">
            <v>10/30/2010 4:00:00 PM</v>
          </cell>
          <cell r="G502">
            <v>40474</v>
          </cell>
          <cell r="H502">
            <v>40481</v>
          </cell>
        </row>
        <row r="503">
          <cell r="A503" t="str">
            <v>CNAFNBF060</v>
          </cell>
          <cell r="B503" t="str">
            <v>Not Started</v>
          </cell>
          <cell r="C503" t="str">
            <v>7BMS.4.5.4.1</v>
          </cell>
          <cell r="D503" t="str">
            <v>(A/BF/Fin)-Corner Guard,Bumpers,Wheel Stopper</v>
          </cell>
          <cell r="E503" t="str">
            <v>10/31/2010 8:00:00 AM</v>
          </cell>
          <cell r="F503" t="str">
            <v>11/15/2010 4:00:00 PM</v>
          </cell>
          <cell r="G503">
            <v>40482</v>
          </cell>
          <cell r="H503">
            <v>40497</v>
          </cell>
        </row>
        <row r="504">
          <cell r="A504" t="str">
            <v>CNAFNGF000</v>
          </cell>
          <cell r="B504" t="str">
            <v>Not Started</v>
          </cell>
          <cell r="C504" t="str">
            <v>7BMS.4.5.4.2</v>
          </cell>
          <cell r="D504" t="str">
            <v>(A/GF/Fin)-Blockwork</v>
          </cell>
          <cell r="E504" t="str">
            <v>7/6/2010 8:00:00 AM</v>
          </cell>
          <cell r="F504" t="str">
            <v>7/29/2010 4:00:00 PM</v>
          </cell>
          <cell r="G504">
            <v>40365</v>
          </cell>
          <cell r="H504">
            <v>40388</v>
          </cell>
        </row>
        <row r="505">
          <cell r="A505" t="str">
            <v>CNAFNGF010</v>
          </cell>
          <cell r="B505" t="str">
            <v>Not Started</v>
          </cell>
          <cell r="C505" t="str">
            <v>7BMS.4.5.4.2</v>
          </cell>
          <cell r="D505" t="str">
            <v>(A/GF/Fin)-Fix Sub Frames</v>
          </cell>
          <cell r="E505" t="str">
            <v>7/11/2010 8:00:00 AM</v>
          </cell>
          <cell r="F505" t="str">
            <v>8/3/2010 4:00:00 PM</v>
          </cell>
          <cell r="G505">
            <v>40370</v>
          </cell>
          <cell r="H505">
            <v>40393</v>
          </cell>
        </row>
        <row r="506">
          <cell r="A506" t="str">
            <v>CNAFNGF020</v>
          </cell>
          <cell r="B506" t="str">
            <v>Not Started</v>
          </cell>
          <cell r="C506" t="str">
            <v>7BMS.4.5.4.2</v>
          </cell>
          <cell r="D506" t="str">
            <v>(A/GF/Fin)-Upstands for Kitchen Cabinets</v>
          </cell>
          <cell r="E506" t="str">
            <v>7/31/2010 8:00:00 AM</v>
          </cell>
          <cell r="F506" t="str">
            <v>8/7/2010 4:00:00 PM</v>
          </cell>
          <cell r="G506">
            <v>40390</v>
          </cell>
          <cell r="H506">
            <v>40397</v>
          </cell>
        </row>
        <row r="507">
          <cell r="A507" t="str">
            <v>CNAFNGF030</v>
          </cell>
          <cell r="B507" t="str">
            <v>Not Started</v>
          </cell>
          <cell r="C507" t="str">
            <v>7BMS.4.5.4.2</v>
          </cell>
          <cell r="D507" t="str">
            <v>(A/GF/Fin)-Wall &amp; Ceiling Plaster</v>
          </cell>
          <cell r="E507" t="str">
            <v>7/27/2010 8:00:00 AM</v>
          </cell>
          <cell r="F507" t="str">
            <v>8/11/2010 4:00:00 PM</v>
          </cell>
          <cell r="G507">
            <v>40386</v>
          </cell>
          <cell r="H507">
            <v>40401</v>
          </cell>
        </row>
        <row r="508">
          <cell r="A508" t="str">
            <v>CNAFNGF050</v>
          </cell>
          <cell r="B508" t="str">
            <v>Not Started</v>
          </cell>
          <cell r="C508" t="str">
            <v>7BMS.4.5.4.2</v>
          </cell>
          <cell r="D508" t="str">
            <v>(A/GF/Fin)-Antifungus Painting</v>
          </cell>
          <cell r="E508" t="str">
            <v>8/8/2010 8:00:00 AM</v>
          </cell>
          <cell r="F508" t="str">
            <v>8/15/2010 4:00:00 PM</v>
          </cell>
          <cell r="G508">
            <v>40398</v>
          </cell>
          <cell r="H508">
            <v>40405</v>
          </cell>
        </row>
        <row r="509">
          <cell r="A509" t="str">
            <v>CNAFNGF060</v>
          </cell>
          <cell r="B509" t="str">
            <v>Not Started</v>
          </cell>
          <cell r="C509" t="str">
            <v>7BMS.4.5.4.2</v>
          </cell>
          <cell r="D509" t="str">
            <v>(A/GF/Fin)-Wet Areas Water Proofing</v>
          </cell>
          <cell r="E509" t="str">
            <v>8/8/2010 8:00:00 AM</v>
          </cell>
          <cell r="F509" t="str">
            <v>8/23/2010 4:00:00 PM</v>
          </cell>
          <cell r="G509">
            <v>40398</v>
          </cell>
          <cell r="H509">
            <v>40413</v>
          </cell>
        </row>
        <row r="510">
          <cell r="A510" t="str">
            <v>CNAFNGF070</v>
          </cell>
          <cell r="B510" t="str">
            <v>Not Started</v>
          </cell>
          <cell r="C510" t="str">
            <v>7BMS.4.5.4.2</v>
          </cell>
          <cell r="D510" t="str">
            <v>(A/GF/Fin)-Floor Tiles &amp; Skirting Non Wet Area</v>
          </cell>
          <cell r="E510" t="str">
            <v>8/12/2010 8:00:00 AM</v>
          </cell>
          <cell r="F510" t="str">
            <v>9/5/2010 4:00:00 PM</v>
          </cell>
          <cell r="G510">
            <v>40402</v>
          </cell>
          <cell r="H510">
            <v>40426</v>
          </cell>
        </row>
        <row r="511">
          <cell r="A511" t="str">
            <v>CNAFNGF080</v>
          </cell>
          <cell r="B511" t="str">
            <v>Not Started</v>
          </cell>
          <cell r="C511" t="str">
            <v>7BMS.4.5.4.2</v>
          </cell>
          <cell r="D511" t="str">
            <v>(A/GF/Fin)-Wall/Floor Tiles Wet Area</v>
          </cell>
          <cell r="E511" t="str">
            <v>8/24/2010 8:00:00 AM</v>
          </cell>
          <cell r="F511" t="str">
            <v>9/8/2010 4:00:00 PM</v>
          </cell>
          <cell r="G511">
            <v>40414</v>
          </cell>
          <cell r="H511">
            <v>40429</v>
          </cell>
        </row>
        <row r="512">
          <cell r="A512" t="str">
            <v>CNAFNGF090</v>
          </cell>
          <cell r="B512" t="str">
            <v>Not Started</v>
          </cell>
          <cell r="C512" t="str">
            <v>7BMS.4.5.4.2</v>
          </cell>
          <cell r="D512" t="str">
            <v>(A/GF/Fin)-Wall &amp; Ceiling Paint upto 1st Coat</v>
          </cell>
          <cell r="E512" t="str">
            <v>8/24/2010 8:00:00 AM</v>
          </cell>
          <cell r="F512" t="str">
            <v>9/8/2010 4:00:00 PM</v>
          </cell>
          <cell r="G512">
            <v>40414</v>
          </cell>
          <cell r="H512">
            <v>40429</v>
          </cell>
        </row>
        <row r="513">
          <cell r="A513" t="str">
            <v>CNAFNGF100</v>
          </cell>
          <cell r="B513" t="str">
            <v>Not Started</v>
          </cell>
          <cell r="C513" t="str">
            <v>7BMS.4.5.4.2</v>
          </cell>
          <cell r="D513" t="str">
            <v>(A/GF/Fin)-False Ceiling 1st Fix</v>
          </cell>
          <cell r="E513" t="str">
            <v>9/16/2010 8:00:00 AM</v>
          </cell>
          <cell r="F513" t="str">
            <v>10/10/2010 4:00:00 PM</v>
          </cell>
          <cell r="G513">
            <v>40437</v>
          </cell>
          <cell r="H513">
            <v>40461</v>
          </cell>
        </row>
        <row r="514">
          <cell r="A514" t="str">
            <v>CNAFNGF110</v>
          </cell>
          <cell r="B514" t="str">
            <v>Not Started</v>
          </cell>
          <cell r="C514" t="str">
            <v>7BMS.4.5.4.2</v>
          </cell>
          <cell r="D514" t="str">
            <v>(A/GF/Fin)-False Ceiling 2nd Fix/Paint 1st Coat</v>
          </cell>
          <cell r="E514" t="str">
            <v>10/11/2010 8:00:00 AM</v>
          </cell>
          <cell r="F514" t="str">
            <v>11/3/2010 4:00:00 PM</v>
          </cell>
          <cell r="G514">
            <v>40462</v>
          </cell>
          <cell r="H514">
            <v>40485</v>
          </cell>
        </row>
        <row r="515">
          <cell r="A515" t="str">
            <v>CNAFNGF120</v>
          </cell>
          <cell r="B515" t="str">
            <v>Not Started</v>
          </cell>
          <cell r="C515" t="str">
            <v>7BMS.4.5.4.2</v>
          </cell>
          <cell r="D515" t="str">
            <v>(A/GF/Fin)-Install Aluminum Windows</v>
          </cell>
          <cell r="E515" t="str">
            <v>10/21/2010 8:00:00 AM</v>
          </cell>
          <cell r="F515" t="str">
            <v>11/6/2010 4:00:00 PM</v>
          </cell>
          <cell r="G515">
            <v>40472</v>
          </cell>
          <cell r="H515">
            <v>40488</v>
          </cell>
        </row>
        <row r="516">
          <cell r="A516" t="str">
            <v>CNAFNGF130</v>
          </cell>
          <cell r="B516" t="str">
            <v>Not Started</v>
          </cell>
          <cell r="C516" t="str">
            <v>7BMS.4.5.4.2</v>
          </cell>
          <cell r="D516" t="str">
            <v>(A/GF/Fin)-Install Wooden Doors &amp; Hardware</v>
          </cell>
          <cell r="E516" t="str">
            <v>10/5/2010 8:00:00 AM</v>
          </cell>
          <cell r="F516" t="str">
            <v>10/20/2010 4:00:00 PM</v>
          </cell>
          <cell r="G516">
            <v>40456</v>
          </cell>
          <cell r="H516">
            <v>40471</v>
          </cell>
        </row>
        <row r="517">
          <cell r="A517" t="str">
            <v>CNAFNGF140</v>
          </cell>
          <cell r="B517" t="str">
            <v>Not Started</v>
          </cell>
          <cell r="C517" t="str">
            <v>7BMS.4.5.4.2</v>
          </cell>
          <cell r="D517" t="str">
            <v>(A/GF/Fin)-Install Kitchen Cabinets</v>
          </cell>
          <cell r="E517" t="str">
            <v>11/4/2010 8:00:00 AM</v>
          </cell>
          <cell r="F517" t="str">
            <v>11/11/2010 4:00:00 PM</v>
          </cell>
          <cell r="G517">
            <v>40486</v>
          </cell>
          <cell r="H517">
            <v>40493</v>
          </cell>
        </row>
        <row r="518">
          <cell r="A518" t="str">
            <v>CNAFNGF150</v>
          </cell>
          <cell r="B518" t="str">
            <v>Not Started</v>
          </cell>
          <cell r="C518" t="str">
            <v>7BMS.4.5.4.2</v>
          </cell>
          <cell r="D518" t="str">
            <v>(A/GF/Fin)-Painting up to Final Coat</v>
          </cell>
          <cell r="E518" t="str">
            <v>11/13/2010 8:00:00 AM</v>
          </cell>
          <cell r="F518" t="str">
            <v>11/21/2010 4:00:00 PM</v>
          </cell>
          <cell r="G518">
            <v>40495</v>
          </cell>
          <cell r="H518">
            <v>40503</v>
          </cell>
        </row>
        <row r="519">
          <cell r="A519" t="str">
            <v>CNAFNRF140</v>
          </cell>
          <cell r="B519" t="str">
            <v>Not Started</v>
          </cell>
          <cell r="C519" t="str">
            <v>7BMS.4.5.4.6</v>
          </cell>
          <cell r="D519" t="str">
            <v>(A/RF/Fin)-Install Kitchen Cabinets</v>
          </cell>
          <cell r="E519" t="str">
            <v>2/2/2011 8:00:00 AM</v>
          </cell>
          <cell r="F519" t="str">
            <v>2/9/2011 4:00:00 PM</v>
          </cell>
          <cell r="G519">
            <v>40576</v>
          </cell>
          <cell r="H519">
            <v>40583</v>
          </cell>
        </row>
        <row r="520">
          <cell r="A520" t="str">
            <v>CNAFNRF150</v>
          </cell>
          <cell r="B520" t="str">
            <v>Not Started</v>
          </cell>
          <cell r="C520" t="str">
            <v>7BMS.4.5.4.6</v>
          </cell>
          <cell r="D520" t="str">
            <v>(A/RF/Fin)-Painting up to Final Coat</v>
          </cell>
          <cell r="E520" t="str">
            <v>2/10/2011 8:00:00 AM</v>
          </cell>
          <cell r="F520" t="str">
            <v>2/17/2011 4:00:00 PM</v>
          </cell>
          <cell r="G520">
            <v>40584</v>
          </cell>
          <cell r="H520">
            <v>40591</v>
          </cell>
        </row>
        <row r="521">
          <cell r="A521" t="str">
            <v>CNAFNRF000</v>
          </cell>
          <cell r="B521" t="str">
            <v>Not Started</v>
          </cell>
          <cell r="C521" t="str">
            <v>7BMS.4.5.4.6</v>
          </cell>
          <cell r="D521" t="str">
            <v>(A/RF/Fin)-Blockwork</v>
          </cell>
          <cell r="E521" t="str">
            <v>10/14/2010 8:00:00 AM</v>
          </cell>
          <cell r="F521" t="str">
            <v>11/7/2010 4:00:00 PM</v>
          </cell>
          <cell r="G521">
            <v>40465</v>
          </cell>
          <cell r="H521">
            <v>40489</v>
          </cell>
        </row>
        <row r="522">
          <cell r="A522" t="str">
            <v>CNAFNRF010</v>
          </cell>
          <cell r="B522" t="str">
            <v>Not Started</v>
          </cell>
          <cell r="C522" t="str">
            <v>7BMS.4.5.4.6</v>
          </cell>
          <cell r="D522" t="str">
            <v>(A/RF/Fin)-Fix Sub Frames</v>
          </cell>
          <cell r="E522" t="str">
            <v>10/19/2010 8:00:00 AM</v>
          </cell>
          <cell r="F522" t="str">
            <v>11/11/2010 4:00:00 PM</v>
          </cell>
          <cell r="G522">
            <v>40470</v>
          </cell>
          <cell r="H522">
            <v>40493</v>
          </cell>
        </row>
        <row r="523">
          <cell r="A523" t="str">
            <v>CNAFNRF020</v>
          </cell>
          <cell r="B523" t="str">
            <v>Not Started</v>
          </cell>
          <cell r="C523" t="str">
            <v>7BMS.4.5.4.6</v>
          </cell>
          <cell r="D523" t="str">
            <v>(A/RF/Fin)-Upstands for Kitchen Cabinets</v>
          </cell>
          <cell r="E523" t="str">
            <v>11/8/2010 8:00:00 AM</v>
          </cell>
          <cell r="F523" t="str">
            <v>11/15/2010 4:00:00 PM</v>
          </cell>
          <cell r="G523">
            <v>40490</v>
          </cell>
          <cell r="H523">
            <v>40497</v>
          </cell>
        </row>
        <row r="524">
          <cell r="A524" t="str">
            <v>CNAFNRF030</v>
          </cell>
          <cell r="B524" t="str">
            <v>Not Started</v>
          </cell>
          <cell r="C524" t="str">
            <v>7BMS.4.5.4.6</v>
          </cell>
          <cell r="D524" t="str">
            <v>(A/RF/Fin)-Wall &amp; Ceiling Plaster</v>
          </cell>
          <cell r="E524" t="str">
            <v>10/31/2010 8:00:00 AM</v>
          </cell>
          <cell r="F524" t="str">
            <v>11/24/2010 4:00:00 PM</v>
          </cell>
          <cell r="G524">
            <v>40482</v>
          </cell>
          <cell r="H524">
            <v>40506</v>
          </cell>
        </row>
        <row r="525">
          <cell r="A525" t="str">
            <v>CNAFNRF050</v>
          </cell>
          <cell r="B525" t="str">
            <v>Not Started</v>
          </cell>
          <cell r="C525" t="str">
            <v>7BMS.4.5.4.6</v>
          </cell>
          <cell r="D525" t="str">
            <v>(A/RF/Fin)-Antifungus Painting</v>
          </cell>
          <cell r="E525" t="str">
            <v>11/11/2010 8:00:00 AM</v>
          </cell>
          <cell r="F525" t="str">
            <v>11/28/2010 4:00:00 PM</v>
          </cell>
          <cell r="G525">
            <v>40493</v>
          </cell>
          <cell r="H525">
            <v>40510</v>
          </cell>
        </row>
        <row r="526">
          <cell r="A526" t="str">
            <v>CNAFNRF060</v>
          </cell>
          <cell r="B526" t="str">
            <v>Not Started</v>
          </cell>
          <cell r="C526" t="str">
            <v>7BMS.4.5.4.6</v>
          </cell>
          <cell r="D526" t="str">
            <v>(A/RF/Fin)-Wet Areas Water Proofing</v>
          </cell>
          <cell r="E526" t="str">
            <v>11/11/2010 8:00:00 AM</v>
          </cell>
          <cell r="F526" t="str">
            <v>11/28/2010 4:00:00 PM</v>
          </cell>
          <cell r="G526">
            <v>40493</v>
          </cell>
          <cell r="H526">
            <v>40510</v>
          </cell>
        </row>
        <row r="527">
          <cell r="A527" t="str">
            <v>CNAFNRF070</v>
          </cell>
          <cell r="B527" t="str">
            <v>Not Started</v>
          </cell>
          <cell r="C527" t="str">
            <v>7BMS.4.5.4.6</v>
          </cell>
          <cell r="D527" t="str">
            <v>(A/RF/Fin)-Floor Tiles &amp; Skirting Non Wet Area</v>
          </cell>
          <cell r="E527" t="str">
            <v>11/25/2010 8:00:00 AM</v>
          </cell>
          <cell r="F527" t="str">
            <v>12/20/2010 4:00:00 PM</v>
          </cell>
          <cell r="G527">
            <v>40507</v>
          </cell>
          <cell r="H527">
            <v>40532</v>
          </cell>
        </row>
        <row r="528">
          <cell r="A528" t="str">
            <v>CNAFNRF080</v>
          </cell>
          <cell r="B528" t="str">
            <v>Not Started</v>
          </cell>
          <cell r="C528" t="str">
            <v>7BMS.4.5.4.6</v>
          </cell>
          <cell r="D528" t="str">
            <v>(A/RF/Fin)-Wall/Floor Tiles Wet Area</v>
          </cell>
          <cell r="E528" t="str">
            <v>11/29/2010 8:00:00 AM</v>
          </cell>
          <cell r="F528" t="str">
            <v>12/22/2010 4:00:00 PM</v>
          </cell>
          <cell r="G528">
            <v>40511</v>
          </cell>
          <cell r="H528">
            <v>40534</v>
          </cell>
        </row>
        <row r="529">
          <cell r="A529" t="str">
            <v>CNAFNRF090</v>
          </cell>
          <cell r="B529" t="str">
            <v>Not Started</v>
          </cell>
          <cell r="C529" t="str">
            <v>7BMS.4.5.4.6</v>
          </cell>
          <cell r="D529" t="str">
            <v>(A/RF/Fin)-Wall &amp; Ceiling Paint upto 1st Coat</v>
          </cell>
          <cell r="E529" t="str">
            <v>12/8/2010 8:00:00 AM</v>
          </cell>
          <cell r="F529" t="str">
            <v>12/23/2010 4:00:00 PM</v>
          </cell>
          <cell r="G529">
            <v>40520</v>
          </cell>
          <cell r="H529">
            <v>40535</v>
          </cell>
        </row>
        <row r="530">
          <cell r="A530" t="str">
            <v>CNAFNRF100</v>
          </cell>
          <cell r="B530" t="str">
            <v>Not Started</v>
          </cell>
          <cell r="C530" t="str">
            <v>7BMS.4.5.4.6</v>
          </cell>
          <cell r="D530" t="str">
            <v>(A/RF/Fin)-False Ceiling 1st Fix</v>
          </cell>
          <cell r="E530" t="str">
            <v>12/23/2010 8:00:00 AM</v>
          </cell>
          <cell r="F530" t="str">
            <v>1/16/2011 4:00:00 PM</v>
          </cell>
          <cell r="G530">
            <v>40535</v>
          </cell>
          <cell r="H530">
            <v>40559</v>
          </cell>
        </row>
        <row r="531">
          <cell r="A531" t="str">
            <v>CNAFNRF110</v>
          </cell>
          <cell r="B531" t="str">
            <v>Not Started</v>
          </cell>
          <cell r="C531" t="str">
            <v>7BMS.4.5.4.6</v>
          </cell>
          <cell r="D531" t="str">
            <v>(A/RF/Fin)-False Ceiling 2nd Fix/Painting</v>
          </cell>
          <cell r="E531" t="str">
            <v>1/17/2011 8:00:00 AM</v>
          </cell>
          <cell r="F531" t="str">
            <v>2/1/2011 4:00:00 PM</v>
          </cell>
          <cell r="G531">
            <v>40560</v>
          </cell>
          <cell r="H531">
            <v>40575</v>
          </cell>
        </row>
        <row r="532">
          <cell r="A532" t="str">
            <v>CNAFNRF120</v>
          </cell>
          <cell r="B532" t="str">
            <v>Not Started</v>
          </cell>
          <cell r="C532" t="str">
            <v>7BMS.4.5.4.6</v>
          </cell>
          <cell r="D532" t="str">
            <v>(A/RF/Fin)-Install Aluminum Windows</v>
          </cell>
          <cell r="E532" t="str">
            <v>12/25/2010 8:00:00 AM</v>
          </cell>
          <cell r="F532" t="str">
            <v>1/9/2011 4:00:00 PM</v>
          </cell>
          <cell r="G532">
            <v>40537</v>
          </cell>
          <cell r="H532">
            <v>40552</v>
          </cell>
        </row>
        <row r="533">
          <cell r="A533" t="str">
            <v>CNAFNRF130</v>
          </cell>
          <cell r="B533" t="str">
            <v>Not Started</v>
          </cell>
          <cell r="C533" t="str">
            <v>7BMS.4.5.4.6</v>
          </cell>
          <cell r="D533" t="str">
            <v>(A/RF/Fin)-Install Wooden Doors &amp; Hardware</v>
          </cell>
          <cell r="E533" t="str">
            <v>12/25/2010 8:00:00 AM</v>
          </cell>
          <cell r="F533" t="str">
            <v>1/9/2011 4:00:00 PM</v>
          </cell>
          <cell r="G533">
            <v>40537</v>
          </cell>
          <cell r="H533">
            <v>40552</v>
          </cell>
        </row>
        <row r="534">
          <cell r="A534" t="str">
            <v>CNAFNTR000</v>
          </cell>
          <cell r="B534" t="str">
            <v>Not Started</v>
          </cell>
          <cell r="C534" t="str">
            <v>7BMS.4.5.4.7</v>
          </cell>
          <cell r="D534" t="str">
            <v>(A/TR/Fin)-Roof Screed</v>
          </cell>
          <cell r="E534" t="str">
            <v>7/22/2010 8:00:00 AM</v>
          </cell>
          <cell r="F534" t="str">
            <v>7/27/2010 4:00:00 PM</v>
          </cell>
          <cell r="G534">
            <v>40381</v>
          </cell>
          <cell r="H534">
            <v>40386</v>
          </cell>
        </row>
        <row r="535">
          <cell r="A535" t="str">
            <v>CNAFNTR010</v>
          </cell>
          <cell r="B535" t="str">
            <v>Not Started</v>
          </cell>
          <cell r="C535" t="str">
            <v>7BMS.4.5.4.7</v>
          </cell>
          <cell r="D535" t="str">
            <v>(A/TR/Fin)-Roof Water proofing System / Insulation</v>
          </cell>
          <cell r="E535" t="str">
            <v>7/28/2010 8:00:00 AM</v>
          </cell>
          <cell r="F535" t="str">
            <v>8/21/2010 4:00:00 PM</v>
          </cell>
          <cell r="G535">
            <v>40387</v>
          </cell>
          <cell r="H535">
            <v>40411</v>
          </cell>
        </row>
        <row r="536">
          <cell r="A536" t="str">
            <v>CNAFNTR020</v>
          </cell>
          <cell r="B536" t="str">
            <v>Not Started</v>
          </cell>
          <cell r="C536" t="str">
            <v>7BMS.4.5.4.7</v>
          </cell>
          <cell r="D536" t="str">
            <v>(A/TR/Fin)-Mosaic Tiles &amp; Skirting</v>
          </cell>
          <cell r="E536" t="str">
            <v>8/22/2010 8:00:00 AM</v>
          </cell>
          <cell r="F536" t="str">
            <v>8/29/2010 4:00:00 PM</v>
          </cell>
          <cell r="G536">
            <v>40412</v>
          </cell>
          <cell r="H536">
            <v>40419</v>
          </cell>
        </row>
        <row r="537">
          <cell r="A537" t="str">
            <v>CNAFN1F000</v>
          </cell>
          <cell r="B537" t="str">
            <v>Not Started</v>
          </cell>
          <cell r="C537" t="str">
            <v>7BMS.4.5.4.3</v>
          </cell>
          <cell r="D537" t="str">
            <v>(A/1F/Fin)-Blockwork</v>
          </cell>
          <cell r="E537" t="str">
            <v>7/31/2010 8:00:00 AM</v>
          </cell>
          <cell r="F537" t="str">
            <v>8/23/2010 4:00:00 PM</v>
          </cell>
          <cell r="G537">
            <v>40390</v>
          </cell>
          <cell r="H537">
            <v>40413</v>
          </cell>
        </row>
        <row r="538">
          <cell r="A538" t="str">
            <v>CNAFN1F010</v>
          </cell>
          <cell r="B538" t="str">
            <v>Not Started</v>
          </cell>
          <cell r="C538" t="str">
            <v>7BMS.4.5.4.3</v>
          </cell>
          <cell r="D538" t="str">
            <v>(A/1F/Fin)-Fix Sub Frames</v>
          </cell>
          <cell r="E538" t="str">
            <v>8/4/2010 8:00:00 AM</v>
          </cell>
          <cell r="F538" t="str">
            <v>8/28/2010 4:00:00 PM</v>
          </cell>
          <cell r="G538">
            <v>40394</v>
          </cell>
          <cell r="H538">
            <v>40418</v>
          </cell>
        </row>
        <row r="539">
          <cell r="A539" t="str">
            <v>CNAFN1F020</v>
          </cell>
          <cell r="B539" t="str">
            <v>Not Started</v>
          </cell>
          <cell r="C539" t="str">
            <v>7BMS.4.5.4.3</v>
          </cell>
          <cell r="D539" t="str">
            <v>(A/1F/Fin)-Upstands for Kitchen Cabinets</v>
          </cell>
          <cell r="E539" t="str">
            <v>8/24/2010 8:00:00 AM</v>
          </cell>
          <cell r="F539" t="str">
            <v>8/31/2010 4:00:00 PM</v>
          </cell>
          <cell r="G539">
            <v>40414</v>
          </cell>
          <cell r="H539">
            <v>40421</v>
          </cell>
        </row>
        <row r="540">
          <cell r="A540" t="str">
            <v>CNAFN1F030</v>
          </cell>
          <cell r="B540" t="str">
            <v>Not Started</v>
          </cell>
          <cell r="C540" t="str">
            <v>7BMS.4.5.4.3</v>
          </cell>
          <cell r="D540" t="str">
            <v>(A/1F/Fin)-Wall &amp; Ceiling Plaster</v>
          </cell>
          <cell r="E540" t="str">
            <v>8/16/2010 8:00:00 AM</v>
          </cell>
          <cell r="F540" t="str">
            <v>9/8/2010 4:00:00 PM</v>
          </cell>
          <cell r="G540">
            <v>40406</v>
          </cell>
          <cell r="H540">
            <v>40429</v>
          </cell>
        </row>
        <row r="541">
          <cell r="A541" t="str">
            <v>CNAFN1F050</v>
          </cell>
          <cell r="B541" t="str">
            <v>Not Started</v>
          </cell>
          <cell r="C541" t="str">
            <v>7BMS.4.5.4.3</v>
          </cell>
          <cell r="D541" t="str">
            <v>(A/1F/Fin)-Antifungus Painting</v>
          </cell>
          <cell r="E541" t="str">
            <v>8/28/2010 8:00:00 AM</v>
          </cell>
          <cell r="F541" t="str">
            <v>9/14/2010 4:00:00 PM</v>
          </cell>
          <cell r="G541">
            <v>40418</v>
          </cell>
          <cell r="H541">
            <v>40435</v>
          </cell>
        </row>
        <row r="542">
          <cell r="A542" t="str">
            <v>CNAFN1F060</v>
          </cell>
          <cell r="B542" t="str">
            <v>Not Started</v>
          </cell>
          <cell r="C542" t="str">
            <v>7BMS.4.5.4.3</v>
          </cell>
          <cell r="D542" t="str">
            <v>(A/1F/Fin)-Wet Areas Water Proofing</v>
          </cell>
          <cell r="E542" t="str">
            <v>8/28/2010 8:00:00 AM</v>
          </cell>
          <cell r="F542" t="str">
            <v>9/14/2010 4:00:00 PM</v>
          </cell>
          <cell r="G542">
            <v>40418</v>
          </cell>
          <cell r="H542">
            <v>40435</v>
          </cell>
        </row>
        <row r="543">
          <cell r="A543" t="str">
            <v>CNAFN1F070</v>
          </cell>
          <cell r="B543" t="str">
            <v>Not Started</v>
          </cell>
          <cell r="C543" t="str">
            <v>7BMS.4.5.4.3</v>
          </cell>
          <cell r="D543" t="str">
            <v>(A/1F/Fin)-Floor Tiles &amp; Skirting Non Wet Area</v>
          </cell>
          <cell r="E543" t="str">
            <v>9/9/2010 8:00:00 AM</v>
          </cell>
          <cell r="F543" t="str">
            <v>10/5/2010 4:00:00 PM</v>
          </cell>
          <cell r="G543">
            <v>40430</v>
          </cell>
          <cell r="H543">
            <v>40456</v>
          </cell>
        </row>
        <row r="544">
          <cell r="A544" t="str">
            <v>CNAFN1F080</v>
          </cell>
          <cell r="B544" t="str">
            <v>Not Started</v>
          </cell>
          <cell r="C544" t="str">
            <v>7BMS.4.5.4.3</v>
          </cell>
          <cell r="D544" t="str">
            <v>(A/1F/Fin)-Wall/Floor Tiles Wet Area</v>
          </cell>
          <cell r="E544" t="str">
            <v>9/15/2010 8:00:00 AM</v>
          </cell>
          <cell r="F544" t="str">
            <v>10/7/2010 4:00:00 PM</v>
          </cell>
          <cell r="G544">
            <v>40436</v>
          </cell>
          <cell r="H544">
            <v>40458</v>
          </cell>
        </row>
        <row r="545">
          <cell r="A545" t="str">
            <v>CNAFN1F090</v>
          </cell>
          <cell r="B545" t="str">
            <v>Not Started</v>
          </cell>
          <cell r="C545" t="str">
            <v>7BMS.4.5.4.3</v>
          </cell>
          <cell r="D545" t="str">
            <v>(A/1F/Fin)-Wall &amp; Ceiling Paint upto 1st Coat</v>
          </cell>
          <cell r="E545" t="str">
            <v>9/23/2010 8:00:00 AM</v>
          </cell>
          <cell r="F545" t="str">
            <v>10/9/2010 4:00:00 PM</v>
          </cell>
          <cell r="G545">
            <v>40444</v>
          </cell>
          <cell r="H545">
            <v>40460</v>
          </cell>
        </row>
        <row r="546">
          <cell r="A546" t="str">
            <v>CNAFN1F100</v>
          </cell>
          <cell r="B546" t="str">
            <v>Not Started</v>
          </cell>
          <cell r="C546" t="str">
            <v>7BMS.4.5.4.3</v>
          </cell>
          <cell r="D546" t="str">
            <v>(A/1F/Fin)-False Ceiling 1st Fix</v>
          </cell>
          <cell r="E546" t="str">
            <v>10/14/2010 8:00:00 AM</v>
          </cell>
          <cell r="F546" t="str">
            <v>11/7/2010 4:00:00 PM</v>
          </cell>
          <cell r="G546">
            <v>40465</v>
          </cell>
          <cell r="H546">
            <v>40489</v>
          </cell>
        </row>
        <row r="547">
          <cell r="A547" t="str">
            <v>CNAFN1F110</v>
          </cell>
          <cell r="B547" t="str">
            <v>Not Started</v>
          </cell>
          <cell r="C547" t="str">
            <v>7BMS.4.5.4.3</v>
          </cell>
          <cell r="D547" t="str">
            <v>(A/1F/Fin)-False Ceiling 2nd Fix/Painting</v>
          </cell>
          <cell r="E547" t="str">
            <v>11/8/2010 8:00:00 AM</v>
          </cell>
          <cell r="F547" t="str">
            <v>12/4/2010 4:00:00 PM</v>
          </cell>
          <cell r="G547">
            <v>40490</v>
          </cell>
          <cell r="H547">
            <v>40516</v>
          </cell>
        </row>
        <row r="548">
          <cell r="A548" t="str">
            <v>CNAFN1F120</v>
          </cell>
          <cell r="B548" t="str">
            <v>Not Started</v>
          </cell>
          <cell r="C548" t="str">
            <v>7BMS.4.5.4.3</v>
          </cell>
          <cell r="D548" t="str">
            <v>(A/1F/Fin)-Install Aluminum Windows</v>
          </cell>
          <cell r="E548" t="str">
            <v>10/30/2010 8:00:00 AM</v>
          </cell>
          <cell r="F548" t="str">
            <v>11/14/2010 4:00:00 PM</v>
          </cell>
          <cell r="G548">
            <v>40481</v>
          </cell>
          <cell r="H548">
            <v>40496</v>
          </cell>
        </row>
        <row r="549">
          <cell r="A549" t="str">
            <v>CNAFN1F130</v>
          </cell>
          <cell r="B549" t="str">
            <v>Not Started</v>
          </cell>
          <cell r="C549" t="str">
            <v>7BMS.4.5.4.3</v>
          </cell>
          <cell r="D549" t="str">
            <v>(A/1F/Fin)-Install Wooden Doors &amp; Hardware</v>
          </cell>
          <cell r="E549" t="str">
            <v>10/21/2010 8:00:00 AM</v>
          </cell>
          <cell r="F549" t="str">
            <v>11/6/2010 4:00:00 PM</v>
          </cell>
          <cell r="G549">
            <v>40472</v>
          </cell>
          <cell r="H549">
            <v>40488</v>
          </cell>
        </row>
        <row r="550">
          <cell r="A550" t="str">
            <v>CNAFN1F140</v>
          </cell>
          <cell r="B550" t="str">
            <v>Not Started</v>
          </cell>
          <cell r="C550" t="str">
            <v>7BMS.4.5.4.3</v>
          </cell>
          <cell r="D550" t="str">
            <v>(A/1F/Fin)-Install Kitchen Cabinets</v>
          </cell>
          <cell r="E550" t="str">
            <v>12/5/2010 8:00:00 AM</v>
          </cell>
          <cell r="F550" t="str">
            <v>12/12/2010 4:00:00 PM</v>
          </cell>
          <cell r="G550">
            <v>40517</v>
          </cell>
          <cell r="H550">
            <v>40524</v>
          </cell>
        </row>
        <row r="551">
          <cell r="A551" t="str">
            <v>CNAFN1F150</v>
          </cell>
          <cell r="B551" t="str">
            <v>Not Started</v>
          </cell>
          <cell r="C551" t="str">
            <v>7BMS.4.5.4.3</v>
          </cell>
          <cell r="D551" t="str">
            <v>(A/1F/Fin)-Painting up to Final Coat</v>
          </cell>
          <cell r="E551" t="str">
            <v>12/13/2010 8:00:00 AM</v>
          </cell>
          <cell r="F551" t="str">
            <v>12/20/2010 4:00:00 PM</v>
          </cell>
          <cell r="G551">
            <v>40525</v>
          </cell>
          <cell r="H551">
            <v>40532</v>
          </cell>
        </row>
        <row r="552">
          <cell r="A552" t="str">
            <v>CNAFN2F010</v>
          </cell>
          <cell r="B552" t="str">
            <v>Not Started</v>
          </cell>
          <cell r="C552" t="str">
            <v>7BMS.4.5.4.4</v>
          </cell>
          <cell r="D552" t="str">
            <v>(A/2F/Fin)-Fix Sub Frames</v>
          </cell>
          <cell r="E552" t="str">
            <v>8/29/2010 8:00:00 AM</v>
          </cell>
          <cell r="F552" t="str">
            <v>9/23/2010 4:00:00 PM</v>
          </cell>
          <cell r="G552">
            <v>40419</v>
          </cell>
          <cell r="H552">
            <v>40444</v>
          </cell>
        </row>
        <row r="553">
          <cell r="A553" t="str">
            <v>CNAFN2F020</v>
          </cell>
          <cell r="B553" t="str">
            <v>Not Started</v>
          </cell>
          <cell r="C553" t="str">
            <v>7BMS.4.5.4.4</v>
          </cell>
          <cell r="D553" t="str">
            <v>(A/2F/Fin)-Upstands for Kitchen Cabinets</v>
          </cell>
          <cell r="E553" t="str">
            <v>9/20/2010 8:00:00 AM</v>
          </cell>
          <cell r="F553" t="str">
            <v>9/27/2010 4:00:00 PM</v>
          </cell>
          <cell r="G553">
            <v>40441</v>
          </cell>
          <cell r="H553">
            <v>40448</v>
          </cell>
        </row>
        <row r="554">
          <cell r="A554" t="str">
            <v>CNAFN2F030</v>
          </cell>
          <cell r="B554" t="str">
            <v>Not Started</v>
          </cell>
          <cell r="C554" t="str">
            <v>7BMS.4.5.4.4</v>
          </cell>
          <cell r="D554" t="str">
            <v>(A/2F/Fin)-Wall &amp; Ceiling Plaster</v>
          </cell>
          <cell r="E554" t="str">
            <v>9/9/2010 8:00:00 AM</v>
          </cell>
          <cell r="F554" t="str">
            <v>10/5/2010 4:00:00 PM</v>
          </cell>
          <cell r="G554">
            <v>40430</v>
          </cell>
          <cell r="H554">
            <v>40456</v>
          </cell>
        </row>
        <row r="555">
          <cell r="A555" t="str">
            <v>CNAFN2F050</v>
          </cell>
          <cell r="B555" t="str">
            <v>Not Started</v>
          </cell>
          <cell r="C555" t="str">
            <v>7BMS.4.5.4.4</v>
          </cell>
          <cell r="D555" t="str">
            <v>(A/2F/Fin)-Antifungus Painting</v>
          </cell>
          <cell r="E555" t="str">
            <v>9/23/2010 8:00:00 AM</v>
          </cell>
          <cell r="F555" t="str">
            <v>10/9/2010 4:00:00 PM</v>
          </cell>
          <cell r="G555">
            <v>40444</v>
          </cell>
          <cell r="H555">
            <v>40460</v>
          </cell>
        </row>
        <row r="556">
          <cell r="A556" t="str">
            <v>CNAFN2F060</v>
          </cell>
          <cell r="B556" t="str">
            <v>Not Started</v>
          </cell>
          <cell r="C556" t="str">
            <v>7BMS.4.5.4.4</v>
          </cell>
          <cell r="D556" t="str">
            <v>(A/2F/Fin)-Wet Areas Water Proofing</v>
          </cell>
          <cell r="E556" t="str">
            <v>9/23/2010 8:00:00 AM</v>
          </cell>
          <cell r="F556" t="str">
            <v>10/9/2010 4:00:00 PM</v>
          </cell>
          <cell r="G556">
            <v>40444</v>
          </cell>
          <cell r="H556">
            <v>40460</v>
          </cell>
        </row>
        <row r="557">
          <cell r="A557" t="str">
            <v>CNAFN2F070</v>
          </cell>
          <cell r="B557" t="str">
            <v>Not Started</v>
          </cell>
          <cell r="C557" t="str">
            <v>7BMS.4.5.4.4</v>
          </cell>
          <cell r="D557" t="str">
            <v>(A/2F/Fin)-Floor Tiles &amp; Skirting Non Wet Area</v>
          </cell>
          <cell r="E557" t="str">
            <v>10/6/2010 8:00:00 AM</v>
          </cell>
          <cell r="F557" t="str">
            <v>10/30/2010 4:00:00 PM</v>
          </cell>
          <cell r="G557">
            <v>40457</v>
          </cell>
          <cell r="H557">
            <v>40481</v>
          </cell>
        </row>
        <row r="558">
          <cell r="A558" t="str">
            <v>CNAFN2F080</v>
          </cell>
          <cell r="B558" t="str">
            <v>Not Started</v>
          </cell>
          <cell r="C558" t="str">
            <v>7BMS.4.5.4.4</v>
          </cell>
          <cell r="D558" t="str">
            <v>(A/2F/Fin)-Wall/Floor Tiles Wet Area</v>
          </cell>
          <cell r="E558" t="str">
            <v>10/10/2010 8:00:00 AM</v>
          </cell>
          <cell r="F558" t="str">
            <v>11/1/2010 4:00:00 PM</v>
          </cell>
          <cell r="G558">
            <v>40461</v>
          </cell>
          <cell r="H558">
            <v>40483</v>
          </cell>
        </row>
        <row r="559">
          <cell r="A559" t="str">
            <v>CNAFN2F090</v>
          </cell>
          <cell r="B559" t="str">
            <v>Not Started</v>
          </cell>
          <cell r="C559" t="str">
            <v>7BMS.4.5.4.4</v>
          </cell>
          <cell r="D559" t="str">
            <v>(A/2F/Fin)-Wall &amp; Ceiling Paint upto 1st Coat</v>
          </cell>
          <cell r="E559" t="str">
            <v>10/18/2010 8:00:00 AM</v>
          </cell>
          <cell r="F559" t="str">
            <v>11/2/2010 4:00:00 PM</v>
          </cell>
          <cell r="G559">
            <v>40469</v>
          </cell>
          <cell r="H559">
            <v>40484</v>
          </cell>
        </row>
        <row r="560">
          <cell r="A560" t="str">
            <v>CNAFN2F100</v>
          </cell>
          <cell r="B560" t="str">
            <v>Not Started</v>
          </cell>
          <cell r="C560" t="str">
            <v>7BMS.4.5.4.4</v>
          </cell>
          <cell r="D560" t="str">
            <v>(A/2F/Fin)-False Ceiling 1st Fix</v>
          </cell>
          <cell r="E560" t="str">
            <v>11/8/2010 8:00:00 AM</v>
          </cell>
          <cell r="F560" t="str">
            <v>12/4/2010 4:00:00 PM</v>
          </cell>
          <cell r="G560">
            <v>40490</v>
          </cell>
          <cell r="H560">
            <v>40516</v>
          </cell>
        </row>
        <row r="561">
          <cell r="A561" t="str">
            <v>CNAFN2F110</v>
          </cell>
          <cell r="B561" t="str">
            <v>Not Started</v>
          </cell>
          <cell r="C561" t="str">
            <v>7BMS.4.5.4.4</v>
          </cell>
          <cell r="D561" t="str">
            <v>(A/2F/Fin)-False Ceiling 2nd Fix/Painting</v>
          </cell>
          <cell r="E561" t="str">
            <v>12/5/2010 8:00:00 AM</v>
          </cell>
          <cell r="F561" t="str">
            <v>12/28/2010 4:00:00 PM</v>
          </cell>
          <cell r="G561">
            <v>40517</v>
          </cell>
          <cell r="H561">
            <v>40540</v>
          </cell>
        </row>
        <row r="562">
          <cell r="A562" t="str">
            <v>CNAFN2F120</v>
          </cell>
          <cell r="B562" t="str">
            <v>Not Started</v>
          </cell>
          <cell r="C562" t="str">
            <v>7BMS.4.5.4.4</v>
          </cell>
          <cell r="D562" t="str">
            <v>(A/2F/Fin)-Install Aluminum Windows</v>
          </cell>
          <cell r="E562" t="str">
            <v>11/7/2010 8:00:00 AM</v>
          </cell>
          <cell r="F562" t="str">
            <v>11/23/2010 4:00:00 PM</v>
          </cell>
          <cell r="G562">
            <v>40489</v>
          </cell>
          <cell r="H562">
            <v>40505</v>
          </cell>
        </row>
        <row r="563">
          <cell r="A563" t="str">
            <v>CNAFN2F130</v>
          </cell>
          <cell r="B563" t="str">
            <v>Not Started</v>
          </cell>
          <cell r="C563" t="str">
            <v>7BMS.4.5.4.4</v>
          </cell>
          <cell r="D563" t="str">
            <v>(A/2F/Fin)-Install Wooden Doors &amp; Hardware</v>
          </cell>
          <cell r="E563" t="str">
            <v>11/7/2010 8:00:00 AM</v>
          </cell>
          <cell r="F563" t="str">
            <v>11/23/2010 4:00:00 PM</v>
          </cell>
          <cell r="G563">
            <v>40489</v>
          </cell>
          <cell r="H563">
            <v>40505</v>
          </cell>
        </row>
        <row r="564">
          <cell r="A564" t="str">
            <v>CNAFN2F140</v>
          </cell>
          <cell r="B564" t="str">
            <v>Not Started</v>
          </cell>
          <cell r="C564" t="str">
            <v>7BMS.4.5.4.4</v>
          </cell>
          <cell r="D564" t="str">
            <v>(A/2F/Fin)-Install Kitchen Cabinets</v>
          </cell>
          <cell r="E564" t="str">
            <v>12/29/2010 8:00:00 AM</v>
          </cell>
          <cell r="F564" t="str">
            <v>1/5/2011 4:00:00 PM</v>
          </cell>
          <cell r="G564">
            <v>40541</v>
          </cell>
          <cell r="H564">
            <v>40548</v>
          </cell>
        </row>
        <row r="565">
          <cell r="A565" t="str">
            <v>CNAFN2F150</v>
          </cell>
          <cell r="B565" t="str">
            <v>Not Started</v>
          </cell>
          <cell r="C565" t="str">
            <v>7BMS.4.5.4.4</v>
          </cell>
          <cell r="D565" t="str">
            <v>(A/2F/Fin)-Painting up to Final Coat</v>
          </cell>
          <cell r="E565" t="str">
            <v>1/6/2011 8:00:00 AM</v>
          </cell>
          <cell r="F565" t="str">
            <v>1/13/2011 4:00:00 PM</v>
          </cell>
          <cell r="G565">
            <v>40549</v>
          </cell>
          <cell r="H565">
            <v>40556</v>
          </cell>
        </row>
        <row r="566">
          <cell r="A566" t="str">
            <v>CNAFN2F000</v>
          </cell>
          <cell r="B566" t="str">
            <v>Not Started</v>
          </cell>
          <cell r="C566" t="str">
            <v>7BMS.4.5.4.4</v>
          </cell>
          <cell r="D566" t="str">
            <v>(A/2F/Fin)-Blockwork</v>
          </cell>
          <cell r="E566" t="str">
            <v>8/24/2010 8:00:00 AM</v>
          </cell>
          <cell r="F566" t="str">
            <v>9/19/2010 4:00:00 PM</v>
          </cell>
          <cell r="G566">
            <v>40414</v>
          </cell>
          <cell r="H566">
            <v>40440</v>
          </cell>
        </row>
        <row r="567">
          <cell r="A567" t="str">
            <v>CNAFN3F000</v>
          </cell>
          <cell r="B567" t="str">
            <v>Not Started</v>
          </cell>
          <cell r="C567" t="str">
            <v>7BMS.4.5.4.5</v>
          </cell>
          <cell r="D567" t="str">
            <v>(A/3F/Fin)-Blockwork</v>
          </cell>
          <cell r="E567" t="str">
            <v>9/20/2010 8:00:00 AM</v>
          </cell>
          <cell r="F567" t="str">
            <v>10/13/2010 4:00:00 PM</v>
          </cell>
          <cell r="G567">
            <v>40441</v>
          </cell>
          <cell r="H567">
            <v>40464</v>
          </cell>
        </row>
        <row r="568">
          <cell r="A568" t="str">
            <v>CNAFN3F010</v>
          </cell>
          <cell r="B568" t="str">
            <v>Not Started</v>
          </cell>
          <cell r="C568" t="str">
            <v>7BMS.4.5.4.5</v>
          </cell>
          <cell r="D568" t="str">
            <v>(A/3F/Fin)-Fix Sub Frames</v>
          </cell>
          <cell r="E568" t="str">
            <v>9/25/2010 8:00:00 AM</v>
          </cell>
          <cell r="F568" t="str">
            <v>10/18/2010 4:00:00 PM</v>
          </cell>
          <cell r="G568">
            <v>40446</v>
          </cell>
          <cell r="H568">
            <v>40469</v>
          </cell>
        </row>
        <row r="569">
          <cell r="A569" t="str">
            <v>CNAFN3F020</v>
          </cell>
          <cell r="B569" t="str">
            <v>Not Started</v>
          </cell>
          <cell r="C569" t="str">
            <v>7BMS.4.5.4.5</v>
          </cell>
          <cell r="D569" t="str">
            <v>(A/3F/Fin)-Upstands for Kitchen Cabinets</v>
          </cell>
          <cell r="E569" t="str">
            <v>10/14/2010 8:00:00 AM</v>
          </cell>
          <cell r="F569" t="str">
            <v>10/21/2010 4:00:00 PM</v>
          </cell>
          <cell r="G569">
            <v>40465</v>
          </cell>
          <cell r="H569">
            <v>40472</v>
          </cell>
        </row>
        <row r="570">
          <cell r="A570" t="str">
            <v>CNAFN3F030</v>
          </cell>
          <cell r="B570" t="str">
            <v>Not Started</v>
          </cell>
          <cell r="C570" t="str">
            <v>7BMS.4.5.4.5</v>
          </cell>
          <cell r="D570" t="str">
            <v>(A/3F/Fin)-Wall &amp; Ceiling Plaster</v>
          </cell>
          <cell r="E570" t="str">
            <v>10/6/2010 8:00:00 AM</v>
          </cell>
          <cell r="F570" t="str">
            <v>10/30/2010 4:00:00 PM</v>
          </cell>
          <cell r="G570">
            <v>40457</v>
          </cell>
          <cell r="H570">
            <v>40481</v>
          </cell>
        </row>
        <row r="571">
          <cell r="A571" t="str">
            <v>CNAFN3F050</v>
          </cell>
          <cell r="B571" t="str">
            <v>Not Started</v>
          </cell>
          <cell r="C571" t="str">
            <v>7BMS.4.5.4.5</v>
          </cell>
          <cell r="D571" t="str">
            <v>(A/3F/Fin)-Antifungus Painting</v>
          </cell>
          <cell r="E571" t="str">
            <v>10/18/2010 8:00:00 AM</v>
          </cell>
          <cell r="F571" t="str">
            <v>11/2/2010 4:00:00 PM</v>
          </cell>
          <cell r="G571">
            <v>40469</v>
          </cell>
          <cell r="H571">
            <v>40484</v>
          </cell>
        </row>
        <row r="572">
          <cell r="A572" t="str">
            <v>CNAFN3F060</v>
          </cell>
          <cell r="B572" t="str">
            <v>Not Started</v>
          </cell>
          <cell r="C572" t="str">
            <v>7BMS.4.5.4.5</v>
          </cell>
          <cell r="D572" t="str">
            <v>(A/3F/Fin)-Wet Areas Water Proofing</v>
          </cell>
          <cell r="E572" t="str">
            <v>10/18/2010 8:00:00 AM</v>
          </cell>
          <cell r="F572" t="str">
            <v>11/2/2010 4:00:00 PM</v>
          </cell>
          <cell r="G572">
            <v>40469</v>
          </cell>
          <cell r="H572">
            <v>40484</v>
          </cell>
        </row>
        <row r="573">
          <cell r="A573" t="str">
            <v>CNAFN3F070</v>
          </cell>
          <cell r="B573" t="str">
            <v>Not Started</v>
          </cell>
          <cell r="C573" t="str">
            <v>7BMS.4.5.4.5</v>
          </cell>
          <cell r="D573" t="str">
            <v>(A/3F/Fin)-Floor Tiles &amp; Skirting Non Wet Area</v>
          </cell>
          <cell r="E573" t="str">
            <v>10/31/2010 8:00:00 AM</v>
          </cell>
          <cell r="F573" t="str">
            <v>11/24/2010 4:00:00 PM</v>
          </cell>
          <cell r="G573">
            <v>40482</v>
          </cell>
          <cell r="H573">
            <v>40506</v>
          </cell>
        </row>
        <row r="574">
          <cell r="A574" t="str">
            <v>CNAFN3F080</v>
          </cell>
          <cell r="B574" t="str">
            <v>Not Started</v>
          </cell>
          <cell r="C574" t="str">
            <v>7BMS.4.5.4.5</v>
          </cell>
          <cell r="D574" t="str">
            <v>(A/3F/Fin)-Wall/Floor Tiles Wet Area</v>
          </cell>
          <cell r="E574" t="str">
            <v>11/3/2010 8:00:00 AM</v>
          </cell>
          <cell r="F574" t="str">
            <v>11/27/2010 4:00:00 PM</v>
          </cell>
          <cell r="G574">
            <v>40485</v>
          </cell>
          <cell r="H574">
            <v>40509</v>
          </cell>
        </row>
        <row r="575">
          <cell r="A575" t="str">
            <v>CNAFN3F090</v>
          </cell>
          <cell r="B575" t="str">
            <v>Not Started</v>
          </cell>
          <cell r="C575" t="str">
            <v>7BMS.4.5.4.5</v>
          </cell>
          <cell r="D575" t="str">
            <v>(A/3F/Fin)-Wall &amp; Ceiling Paint upto 1st Coat</v>
          </cell>
          <cell r="E575" t="str">
            <v>11/11/2010 8:00:00 AM</v>
          </cell>
          <cell r="F575" t="str">
            <v>11/28/2010 4:00:00 PM</v>
          </cell>
          <cell r="G575">
            <v>40493</v>
          </cell>
          <cell r="H575">
            <v>40510</v>
          </cell>
        </row>
        <row r="576">
          <cell r="A576" t="str">
            <v>CNAFN3F100</v>
          </cell>
          <cell r="B576" t="str">
            <v>Not Started</v>
          </cell>
          <cell r="C576" t="str">
            <v>7BMS.4.5.4.5</v>
          </cell>
          <cell r="D576" t="str">
            <v>(A/3F/Fin)-False Ceiling 1st Fix</v>
          </cell>
          <cell r="E576" t="str">
            <v>12/5/2010 8:00:00 AM</v>
          </cell>
          <cell r="F576" t="str">
            <v>12/28/2010 4:00:00 PM</v>
          </cell>
          <cell r="G576">
            <v>40517</v>
          </cell>
          <cell r="H576">
            <v>40540</v>
          </cell>
        </row>
        <row r="577">
          <cell r="A577" t="str">
            <v>CNAFN3F110</v>
          </cell>
          <cell r="B577" t="str">
            <v>Not Started</v>
          </cell>
          <cell r="C577" t="str">
            <v>7BMS.4.5.4.5</v>
          </cell>
          <cell r="D577" t="str">
            <v>(A/3F/Fin)-False Ceiling 2nd Fix/Painting</v>
          </cell>
          <cell r="E577" t="str">
            <v>12/29/2010 8:00:00 AM</v>
          </cell>
          <cell r="F577" t="str">
            <v>1/22/2011 4:00:00 PM</v>
          </cell>
          <cell r="G577">
            <v>40541</v>
          </cell>
          <cell r="H577">
            <v>40565</v>
          </cell>
        </row>
        <row r="578">
          <cell r="A578" t="str">
            <v>CNAFN3F120</v>
          </cell>
          <cell r="B578" t="str">
            <v>Not Started</v>
          </cell>
          <cell r="C578" t="str">
            <v>7BMS.4.5.4.5</v>
          </cell>
          <cell r="D578" t="str">
            <v>(A/3F/Fin)-Install Aluminum Windows</v>
          </cell>
          <cell r="E578" t="str">
            <v>11/29/2010 8:00:00 AM</v>
          </cell>
          <cell r="F578" t="str">
            <v>12/15/2010 4:00:00 PM</v>
          </cell>
          <cell r="G578">
            <v>40511</v>
          </cell>
          <cell r="H578">
            <v>40527</v>
          </cell>
        </row>
        <row r="579">
          <cell r="A579" t="str">
            <v>CNAFN3F130</v>
          </cell>
          <cell r="B579" t="str">
            <v>Not Started</v>
          </cell>
          <cell r="C579" t="str">
            <v>7BMS.4.5.4.5</v>
          </cell>
          <cell r="D579" t="str">
            <v>(A/3F/Fin)-Install Wooden Doors &amp; Hardware</v>
          </cell>
          <cell r="E579" t="str">
            <v>11/29/2010 8:00:00 AM</v>
          </cell>
          <cell r="F579" t="str">
            <v>12/15/2010 4:00:00 PM</v>
          </cell>
          <cell r="G579">
            <v>40511</v>
          </cell>
          <cell r="H579">
            <v>40527</v>
          </cell>
        </row>
        <row r="580">
          <cell r="A580" t="str">
            <v>CNAFN3F140</v>
          </cell>
          <cell r="B580" t="str">
            <v>Not Started</v>
          </cell>
          <cell r="C580" t="str">
            <v>7BMS.4.5.4.5</v>
          </cell>
          <cell r="D580" t="str">
            <v>(A/3F/Fin)-Install Kitchen Cabinets</v>
          </cell>
          <cell r="E580" t="str">
            <v>1/23/2011 8:00:00 AM</v>
          </cell>
          <cell r="F580" t="str">
            <v>1/30/2011 4:00:00 PM</v>
          </cell>
          <cell r="G580">
            <v>40566</v>
          </cell>
          <cell r="H580">
            <v>40573</v>
          </cell>
        </row>
        <row r="581">
          <cell r="A581" t="str">
            <v>CNAFN3F150</v>
          </cell>
          <cell r="B581" t="str">
            <v>Not Started</v>
          </cell>
          <cell r="C581" t="str">
            <v>7BMS.4.5.4.5</v>
          </cell>
          <cell r="D581" t="str">
            <v>(A/3F/Fin)-Painting up to Final Coat</v>
          </cell>
          <cell r="E581" t="str">
            <v>1/31/2011 8:00:00 AM</v>
          </cell>
          <cell r="F581" t="str">
            <v>2/7/2011 4:00:00 PM</v>
          </cell>
          <cell r="G581">
            <v>40574</v>
          </cell>
          <cell r="H581">
            <v>40581</v>
          </cell>
        </row>
        <row r="582">
          <cell r="A582" t="str">
            <v>CNASSGF000</v>
          </cell>
          <cell r="B582" t="str">
            <v>Completed</v>
          </cell>
          <cell r="C582" t="str">
            <v>7BMS.4.5.2.1</v>
          </cell>
          <cell r="D582" t="str">
            <v>(A/Sup/GF)-Columns, Core Walls, Ramp, Stairs</v>
          </cell>
          <cell r="E582" t="str">
            <v>4/27/2010 8:00:00 AM</v>
          </cell>
          <cell r="F582" t="str">
            <v>5/6/2010 4:00:00 PM</v>
          </cell>
          <cell r="G582">
            <v>40295</v>
          </cell>
          <cell r="H582">
            <v>40304</v>
          </cell>
        </row>
        <row r="583">
          <cell r="A583" t="str">
            <v>CNASSGF010</v>
          </cell>
          <cell r="B583" t="str">
            <v>In Progress</v>
          </cell>
          <cell r="C583" t="str">
            <v>7BMS.4.5.2.1</v>
          </cell>
          <cell r="D583" t="str">
            <v>(A/Sup/GF)-RC Beams &amp; 1st Floor Slab +4.800 SSL</v>
          </cell>
          <cell r="E583" t="str">
            <v>5/1/2010 8:00:00 AM</v>
          </cell>
          <cell r="F583" t="str">
            <v>5/11/2010 2:24:00 PM</v>
          </cell>
          <cell r="G583">
            <v>40299</v>
          </cell>
          <cell r="H583">
            <v>40309</v>
          </cell>
        </row>
        <row r="584">
          <cell r="A584" t="str">
            <v>CNASSGF020</v>
          </cell>
          <cell r="B584" t="str">
            <v>Not Started</v>
          </cell>
          <cell r="C584" t="str">
            <v>7BMS.4.5.2.1</v>
          </cell>
          <cell r="D584" t="str">
            <v>(A/Sup/GF)-Deshuttering of Slab</v>
          </cell>
          <cell r="E584" t="str">
            <v>5/27/2010 2:24:00 PM</v>
          </cell>
          <cell r="F584" t="str">
            <v>5/31/2010 2:24:00 PM</v>
          </cell>
          <cell r="G584">
            <v>40325</v>
          </cell>
          <cell r="H584">
            <v>40329</v>
          </cell>
        </row>
        <row r="585">
          <cell r="A585" t="str">
            <v>CNASS1F000</v>
          </cell>
          <cell r="B585" t="str">
            <v>Not Started</v>
          </cell>
          <cell r="C585" t="str">
            <v>7BMS.4.5.2.2</v>
          </cell>
          <cell r="D585" t="str">
            <v>(A/Sup/1F)-Columns, Core Walls, Stairs</v>
          </cell>
          <cell r="E585" t="str">
            <v>5/11/2010 2:24:00 PM</v>
          </cell>
          <cell r="F585" t="str">
            <v>5/19/2010 2:24:00 PM</v>
          </cell>
          <cell r="G585">
            <v>40309</v>
          </cell>
          <cell r="H585">
            <v>40317</v>
          </cell>
        </row>
        <row r="586">
          <cell r="A586" t="str">
            <v>CNASS1F010</v>
          </cell>
          <cell r="B586" t="str">
            <v>Not Started</v>
          </cell>
          <cell r="C586" t="str">
            <v>7BMS.4.5.2.2</v>
          </cell>
          <cell r="D586" t="str">
            <v>(A/Sup/1F)-RC Beams &amp; 2st Flr Slab +8.300 SSL</v>
          </cell>
          <cell r="E586" t="str">
            <v>5/13/2010 2:24:00 PM</v>
          </cell>
          <cell r="F586" t="str">
            <v>5/23/2010 2:24:00 PM</v>
          </cell>
          <cell r="G586">
            <v>40311</v>
          </cell>
          <cell r="H586">
            <v>40321</v>
          </cell>
        </row>
        <row r="587">
          <cell r="A587" t="str">
            <v>CNASS1F020</v>
          </cell>
          <cell r="B587" t="str">
            <v>Not Started</v>
          </cell>
          <cell r="C587" t="str">
            <v>7BMS.4.5.2.2</v>
          </cell>
          <cell r="D587" t="str">
            <v>(A/Sup/1F)-Deshuttering of Slab</v>
          </cell>
          <cell r="E587" t="str">
            <v>6/8/2010 2:24:00 PM</v>
          </cell>
          <cell r="F587" t="str">
            <v>6/12/2010 2:24:00 PM</v>
          </cell>
          <cell r="G587">
            <v>40337</v>
          </cell>
          <cell r="H587">
            <v>40341</v>
          </cell>
        </row>
        <row r="588">
          <cell r="A588" t="str">
            <v>CNASS2F000</v>
          </cell>
          <cell r="B588" t="str">
            <v>Not Started</v>
          </cell>
          <cell r="C588" t="str">
            <v>7BMS.4.5.2.3</v>
          </cell>
          <cell r="D588" t="str">
            <v>(A/Sup/2F)-Columns, Core Walls, Stairs</v>
          </cell>
          <cell r="E588" t="str">
            <v>5/23/2010 2:24:00 PM</v>
          </cell>
          <cell r="F588" t="str">
            <v>5/31/2010 2:24:00 PM</v>
          </cell>
          <cell r="G588">
            <v>40321</v>
          </cell>
          <cell r="H588">
            <v>40329</v>
          </cell>
        </row>
        <row r="589">
          <cell r="A589" t="str">
            <v>CNASS2F010</v>
          </cell>
          <cell r="B589" t="str">
            <v>Not Started</v>
          </cell>
          <cell r="C589" t="str">
            <v>7BMS.4.5.2.3</v>
          </cell>
          <cell r="D589" t="str">
            <v>(A/Sup/2F)-RC Beams &amp; 3rd Flr Slab +11.800 SSL</v>
          </cell>
          <cell r="E589" t="str">
            <v>5/26/2010 2:24:00 PM</v>
          </cell>
          <cell r="F589" t="str">
            <v>6/5/2010 2:24:00 PM</v>
          </cell>
          <cell r="G589">
            <v>40324</v>
          </cell>
          <cell r="H589">
            <v>40334</v>
          </cell>
        </row>
        <row r="590">
          <cell r="A590" t="str">
            <v>CNASS2F020</v>
          </cell>
          <cell r="B590" t="str">
            <v>Not Started</v>
          </cell>
          <cell r="C590" t="str">
            <v>7BMS.4.5.2.3</v>
          </cell>
          <cell r="D590" t="str">
            <v>(A/Sup/2F)-Deshuttering of Slab</v>
          </cell>
          <cell r="E590" t="str">
            <v>6/21/2010 2:24:00 PM</v>
          </cell>
          <cell r="F590" t="str">
            <v>6/24/2010 2:24:00 PM</v>
          </cell>
          <cell r="G590">
            <v>40350</v>
          </cell>
          <cell r="H590">
            <v>40353</v>
          </cell>
        </row>
        <row r="591">
          <cell r="A591" t="str">
            <v>CNASS3F000</v>
          </cell>
          <cell r="B591" t="str">
            <v>Not Started</v>
          </cell>
          <cell r="C591" t="str">
            <v>7BMS.4.5.2.4</v>
          </cell>
          <cell r="D591" t="str">
            <v>(A/Sup/3F)-Columns, Core Walls, Stairs</v>
          </cell>
          <cell r="E591" t="str">
            <v>6/5/2010 2:24:00 PM</v>
          </cell>
          <cell r="F591" t="str">
            <v>6/13/2010 2:24:00 PM</v>
          </cell>
          <cell r="G591">
            <v>40334</v>
          </cell>
          <cell r="H591">
            <v>40342</v>
          </cell>
        </row>
        <row r="592">
          <cell r="A592" t="str">
            <v>CNASS3F010</v>
          </cell>
          <cell r="B592" t="str">
            <v>Not Started</v>
          </cell>
          <cell r="C592" t="str">
            <v>7BMS.4.5.2.4</v>
          </cell>
          <cell r="D592" t="str">
            <v>(A/Sup/3F)-RC Beams&amp;Roof Flr Slab +15.300 SSL</v>
          </cell>
          <cell r="E592" t="str">
            <v>6/8/2010 2:24:00 PM</v>
          </cell>
          <cell r="F592" t="str">
            <v>6/17/2010 2:24:00 PM</v>
          </cell>
          <cell r="G592">
            <v>40337</v>
          </cell>
          <cell r="H592">
            <v>40346</v>
          </cell>
        </row>
        <row r="593">
          <cell r="A593" t="str">
            <v>CNASS3F020</v>
          </cell>
          <cell r="B593" t="str">
            <v>Not Started</v>
          </cell>
          <cell r="C593" t="str">
            <v>7BMS.4.5.2.4</v>
          </cell>
          <cell r="D593" t="str">
            <v>(A/Sup/3F)-Deshuttering of Slab</v>
          </cell>
          <cell r="E593" t="str">
            <v>7/4/2010 2:24:00 PM</v>
          </cell>
          <cell r="F593" t="str">
            <v>7/7/2010 2:24:00 PM</v>
          </cell>
          <cell r="G593">
            <v>40363</v>
          </cell>
          <cell r="H593">
            <v>40366</v>
          </cell>
        </row>
        <row r="594">
          <cell r="A594" t="str">
            <v>CNASS3F030</v>
          </cell>
          <cell r="B594" t="str">
            <v>Not Started</v>
          </cell>
          <cell r="C594" t="str">
            <v>7BMS.4.5.2.4</v>
          </cell>
          <cell r="D594" t="str">
            <v>(A/Sup/3F)-Parapet Walls</v>
          </cell>
          <cell r="E594" t="str">
            <v>6/22/2010 2:24:00 PM</v>
          </cell>
          <cell r="F594" t="str">
            <v>7/4/2010 2:24:00 PM</v>
          </cell>
          <cell r="G594">
            <v>40351</v>
          </cell>
          <cell r="H594">
            <v>40363</v>
          </cell>
        </row>
        <row r="595">
          <cell r="A595" t="str">
            <v>CNASSRF000</v>
          </cell>
          <cell r="B595" t="str">
            <v>Not Started</v>
          </cell>
          <cell r="C595" t="str">
            <v>7BMS.4.5.2.5</v>
          </cell>
          <cell r="D595" t="str">
            <v>(A/Sup/RF)-Columns, Core Walls, Stairs</v>
          </cell>
          <cell r="E595" t="str">
            <v>6/17/2010 2:24:00 PM</v>
          </cell>
          <cell r="F595" t="str">
            <v>6/23/2010 2:24:00 PM</v>
          </cell>
          <cell r="G595">
            <v>40346</v>
          </cell>
          <cell r="H595">
            <v>40352</v>
          </cell>
        </row>
        <row r="596">
          <cell r="A596" t="str">
            <v>CNASSRF010</v>
          </cell>
          <cell r="B596" t="str">
            <v>Not Started</v>
          </cell>
          <cell r="C596" t="str">
            <v>7BMS.4.5.2.5</v>
          </cell>
          <cell r="D596" t="str">
            <v>(A/Sup/RF)-RC Beams &amp; Roof Slab +18.600 SSL</v>
          </cell>
          <cell r="E596" t="str">
            <v>6/21/2010 2:24:00 PM</v>
          </cell>
          <cell r="F596" t="str">
            <v>6/28/2010 2:24:00 PM</v>
          </cell>
          <cell r="G596">
            <v>40350</v>
          </cell>
          <cell r="H596">
            <v>40357</v>
          </cell>
        </row>
        <row r="597">
          <cell r="A597" t="str">
            <v>CNASSRF020</v>
          </cell>
          <cell r="B597" t="str">
            <v>Not Started</v>
          </cell>
          <cell r="C597" t="str">
            <v>7BMS.4.5.2.5</v>
          </cell>
          <cell r="D597" t="str">
            <v>(A/Sup/RF)-Deshuttering of Slab</v>
          </cell>
          <cell r="E597" t="str">
            <v>7/14/2010 2:24:00 PM</v>
          </cell>
          <cell r="F597" t="str">
            <v>7/19/2010 2:24:00 PM</v>
          </cell>
          <cell r="G597">
            <v>40373</v>
          </cell>
          <cell r="H597">
            <v>40378</v>
          </cell>
        </row>
        <row r="598">
          <cell r="A598" t="str">
            <v>CNASSRF030</v>
          </cell>
          <cell r="B598" t="str">
            <v>Not Started</v>
          </cell>
          <cell r="C598" t="str">
            <v>7BMS.4.5.2.5</v>
          </cell>
          <cell r="D598" t="str">
            <v>(A/Sup/RF)-Parapet Walls &amp; Eqt Foundations</v>
          </cell>
          <cell r="E598" t="str">
            <v>7/4/2010 2:24:00 PM</v>
          </cell>
          <cell r="F598" t="str">
            <v>7/12/2010 2:24:00 PM</v>
          </cell>
          <cell r="G598">
            <v>40363</v>
          </cell>
          <cell r="H598">
            <v>40371</v>
          </cell>
        </row>
        <row r="599">
          <cell r="A599" t="str">
            <v>CNASSUR000</v>
          </cell>
          <cell r="B599" t="str">
            <v>Not Started</v>
          </cell>
          <cell r="C599" t="str">
            <v>7BMS.4.5.2.6</v>
          </cell>
          <cell r="D599" t="str">
            <v>(A/Sup/UR)-Columns, Core Walls, Stairs</v>
          </cell>
          <cell r="E599" t="str">
            <v>6/28/2010 2:24:00 PM</v>
          </cell>
          <cell r="F599" t="str">
            <v>6/30/2010 2:24:00 PM</v>
          </cell>
          <cell r="G599">
            <v>40357</v>
          </cell>
          <cell r="H599">
            <v>40359</v>
          </cell>
        </row>
        <row r="600">
          <cell r="A600" t="str">
            <v>CNASSUR010</v>
          </cell>
          <cell r="B600" t="str">
            <v>Not Started</v>
          </cell>
          <cell r="C600" t="str">
            <v>7BMS.4.5.2.6</v>
          </cell>
          <cell r="D600" t="str">
            <v>(A/Sup/UR)-RC Beams &amp; Upper Rf Slab +21.300 SSL</v>
          </cell>
          <cell r="E600" t="str">
            <v>6/30/2010 2:24:00 PM</v>
          </cell>
          <cell r="F600" t="str">
            <v>7/3/2010 2:24:00 PM</v>
          </cell>
          <cell r="G600">
            <v>40359</v>
          </cell>
          <cell r="H600">
            <v>40362</v>
          </cell>
        </row>
        <row r="601">
          <cell r="A601" t="str">
            <v>CNASSUR020</v>
          </cell>
          <cell r="B601" t="str">
            <v>Not Started</v>
          </cell>
          <cell r="C601" t="str">
            <v>7BMS.4.5.2.6</v>
          </cell>
          <cell r="D601" t="str">
            <v>(A/Sup/UR)-Deshuttering of Slab</v>
          </cell>
          <cell r="E601" t="str">
            <v>7/17/2010 2:24:00 PM</v>
          </cell>
          <cell r="F601" t="str">
            <v>7/18/2010 2:24:00 PM</v>
          </cell>
          <cell r="G601">
            <v>40376</v>
          </cell>
          <cell r="H601">
            <v>40377</v>
          </cell>
        </row>
        <row r="602">
          <cell r="A602" t="str">
            <v>CNASB000</v>
          </cell>
          <cell r="B602" t="str">
            <v>Completed</v>
          </cell>
          <cell r="C602" t="str">
            <v>7BMS.4.5.1</v>
          </cell>
          <cell r="D602" t="str">
            <v>(A/Sub)-Shoring H Piles &amp; Dewatering Well</v>
          </cell>
          <cell r="E602" t="str">
            <v>10/24/2009</v>
          </cell>
          <cell r="F602" t="str">
            <v>12/31/2009</v>
          </cell>
          <cell r="G602">
            <v>40110</v>
          </cell>
          <cell r="H602">
            <v>40178</v>
          </cell>
        </row>
        <row r="603">
          <cell r="A603" t="str">
            <v>CNASB010</v>
          </cell>
          <cell r="B603" t="str">
            <v>Completed</v>
          </cell>
          <cell r="C603" t="str">
            <v>7BMS.4.5.1</v>
          </cell>
          <cell r="D603" t="str">
            <v>(A/Sub)-Excavation up to Raft and Disposal</v>
          </cell>
          <cell r="E603" t="str">
            <v>10/27/2009</v>
          </cell>
          <cell r="F603" t="str">
            <v>1/6/2010</v>
          </cell>
          <cell r="G603">
            <v>40113</v>
          </cell>
          <cell r="H603">
            <v>40184</v>
          </cell>
        </row>
        <row r="604">
          <cell r="A604" t="str">
            <v>CNASB020</v>
          </cell>
          <cell r="B604" t="str">
            <v>Completed</v>
          </cell>
          <cell r="C604" t="str">
            <v>7BMS.4.5.1</v>
          </cell>
          <cell r="D604" t="str">
            <v>(A/Sub)-Install Shoring Panels</v>
          </cell>
          <cell r="E604" t="str">
            <v>11/17/2009 8:00:00 AM</v>
          </cell>
          <cell r="F604" t="str">
            <v>1/6/2010</v>
          </cell>
          <cell r="G604">
            <v>40134</v>
          </cell>
          <cell r="H604">
            <v>40184</v>
          </cell>
        </row>
        <row r="605">
          <cell r="A605" t="str">
            <v>CNASB030</v>
          </cell>
          <cell r="B605" t="str">
            <v>Completed</v>
          </cell>
          <cell r="C605" t="str">
            <v>7BMS.4.5.1</v>
          </cell>
          <cell r="D605" t="str">
            <v>(A/Sub)-Levelling &amp; Compaction</v>
          </cell>
          <cell r="E605" t="str">
            <v>11/28/2009 8:00:00 AM</v>
          </cell>
          <cell r="F605" t="str">
            <v>1/27/2010</v>
          </cell>
          <cell r="G605">
            <v>40145</v>
          </cell>
          <cell r="H605">
            <v>40205</v>
          </cell>
        </row>
        <row r="606">
          <cell r="A606" t="str">
            <v>CNASB040</v>
          </cell>
          <cell r="B606" t="str">
            <v>Completed</v>
          </cell>
          <cell r="C606" t="str">
            <v>7BMS.4.5.1</v>
          </cell>
          <cell r="D606" t="str">
            <v>(A/Sub)-Blinding below Raft</v>
          </cell>
          <cell r="E606" t="str">
            <v>1/28/2010</v>
          </cell>
          <cell r="F606" t="str">
            <v>2/24/2010</v>
          </cell>
          <cell r="G606">
            <v>40206</v>
          </cell>
          <cell r="H606">
            <v>40233</v>
          </cell>
        </row>
        <row r="607">
          <cell r="A607" t="str">
            <v>CNASB050</v>
          </cell>
          <cell r="B607" t="str">
            <v>Completed</v>
          </cell>
          <cell r="C607" t="str">
            <v>7BMS.4.5.1</v>
          </cell>
          <cell r="D607" t="str">
            <v>(A/Sub)-Blockwork,Plaster &amp; W/P System</v>
          </cell>
          <cell r="E607" t="str">
            <v>3/1/2010 8:00:00 AM</v>
          </cell>
          <cell r="F607" t="str">
            <v>3/21/2010 4:00:00 PM</v>
          </cell>
          <cell r="G607">
            <v>40238</v>
          </cell>
          <cell r="H607">
            <v>40258</v>
          </cell>
        </row>
        <row r="608">
          <cell r="A608" t="str">
            <v>CNASB060</v>
          </cell>
          <cell r="B608" t="str">
            <v>Completed</v>
          </cell>
          <cell r="C608" t="str">
            <v>7BMS.4.5.1</v>
          </cell>
          <cell r="D608" t="str">
            <v>(A/Sub)-RC Raft Foundation - -4.100 SSL</v>
          </cell>
          <cell r="E608" t="str">
            <v>3/22/2010 8:00:00 AM</v>
          </cell>
          <cell r="F608" t="str">
            <v>3/27/2010 4:00:00 PM</v>
          </cell>
          <cell r="G608">
            <v>40259</v>
          </cell>
          <cell r="H608">
            <v>40264</v>
          </cell>
        </row>
        <row r="609">
          <cell r="A609" t="str">
            <v>CNASB070</v>
          </cell>
          <cell r="B609" t="str">
            <v>Completed</v>
          </cell>
          <cell r="C609" t="str">
            <v>7BMS.4.5.1</v>
          </cell>
          <cell r="D609" t="str">
            <v>(A/Sub)-RC Retaining Walls</v>
          </cell>
          <cell r="E609" t="str">
            <v>4/3/2010 8:00:00 AM</v>
          </cell>
          <cell r="F609" t="str">
            <v>4/15/2010 4:00:00 PM</v>
          </cell>
          <cell r="G609">
            <v>40271</v>
          </cell>
          <cell r="H609">
            <v>40283</v>
          </cell>
        </row>
        <row r="610">
          <cell r="A610" t="str">
            <v>CNASB090</v>
          </cell>
          <cell r="B610" t="str">
            <v>Completed</v>
          </cell>
          <cell r="C610" t="str">
            <v>7BMS.4.5.1</v>
          </cell>
          <cell r="D610" t="str">
            <v>(A/Sub)-RC Beams &amp; GF Slab +0.350 SSL</v>
          </cell>
          <cell r="E610" t="str">
            <v>4/6/2010 8:00:00 AM</v>
          </cell>
          <cell r="F610" t="str">
            <v>4/26/2010 4:00:00 PM</v>
          </cell>
          <cell r="G610">
            <v>40274</v>
          </cell>
          <cell r="H610">
            <v>40294</v>
          </cell>
        </row>
        <row r="611">
          <cell r="A611" t="str">
            <v>CNASB100</v>
          </cell>
          <cell r="B611" t="str">
            <v>Not Started</v>
          </cell>
          <cell r="C611" t="str">
            <v>7BMS.4.5.1</v>
          </cell>
          <cell r="D611" t="str">
            <v>(A/Sub)-Deshuttering of Slab</v>
          </cell>
          <cell r="E611" t="str">
            <v>5/13/2010 8:00:00 AM</v>
          </cell>
          <cell r="F611" t="str">
            <v>5/17/2010 4:00:00 PM</v>
          </cell>
          <cell r="G611">
            <v>40311</v>
          </cell>
          <cell r="H611">
            <v>40315</v>
          </cell>
        </row>
        <row r="612">
          <cell r="A612" t="str">
            <v>CNASB080</v>
          </cell>
          <cell r="B612" t="str">
            <v>Completed</v>
          </cell>
          <cell r="C612" t="str">
            <v>7BMS.4.5.1</v>
          </cell>
          <cell r="D612" t="str">
            <v>(A/Sub)-Columns, Core Walls, Ramp, Stairs</v>
          </cell>
          <cell r="E612" t="str">
            <v>4/3/2010 8:00:00 AM</v>
          </cell>
          <cell r="F612" t="str">
            <v>4/15/2010 4:00:00 PM</v>
          </cell>
          <cell r="G612">
            <v>40271</v>
          </cell>
          <cell r="H612">
            <v>40283</v>
          </cell>
        </row>
        <row r="613">
          <cell r="A613" t="str">
            <v>CNCCMEF010</v>
          </cell>
          <cell r="B613" t="str">
            <v>Not Started</v>
          </cell>
          <cell r="C613" t="str">
            <v>7BMS.4.3.5.2</v>
          </cell>
          <cell r="D613" t="str">
            <v>Elevation Aluminum Cladding Works</v>
          </cell>
          <cell r="E613" t="str">
            <v>11/22/2010 8:00:00 AM</v>
          </cell>
          <cell r="F613" t="str">
            <v>12/27/2010 4:00:00 PM</v>
          </cell>
          <cell r="G613">
            <v>40504</v>
          </cell>
          <cell r="H613">
            <v>40539</v>
          </cell>
        </row>
        <row r="614">
          <cell r="A614" t="str">
            <v>CNCCMEF020</v>
          </cell>
          <cell r="B614" t="str">
            <v>Not Started</v>
          </cell>
          <cell r="C614" t="str">
            <v>7BMS.4.3.5.2</v>
          </cell>
          <cell r="D614" t="str">
            <v>Fix Balcony Hand Rails</v>
          </cell>
          <cell r="E614" t="str">
            <v>12/28/2010 8:00:00 AM</v>
          </cell>
          <cell r="F614" t="str">
            <v>1/12/2011 4:00:00 PM</v>
          </cell>
          <cell r="G614">
            <v>40540</v>
          </cell>
          <cell r="H614">
            <v>40555</v>
          </cell>
        </row>
        <row r="615">
          <cell r="A615" t="str">
            <v>CNCCMSF010</v>
          </cell>
          <cell r="B615" t="str">
            <v>Not Started</v>
          </cell>
          <cell r="C615" t="str">
            <v>7BMS.4.3.5.3</v>
          </cell>
          <cell r="D615" t="str">
            <v>Install Tread/Riser/Skirting</v>
          </cell>
          <cell r="E615" t="str">
            <v>12/18/2010 8:00:00 AM</v>
          </cell>
          <cell r="F615" t="str">
            <v>1/2/2011 4:00:00 PM</v>
          </cell>
          <cell r="G615">
            <v>40530</v>
          </cell>
          <cell r="H615">
            <v>40545</v>
          </cell>
        </row>
        <row r="616">
          <cell r="A616" t="str">
            <v>CNCCMSF030</v>
          </cell>
          <cell r="B616" t="str">
            <v>Not Started</v>
          </cell>
          <cell r="C616" t="str">
            <v>7BMS.4.3.5.3</v>
          </cell>
          <cell r="D616" t="str">
            <v>Install Handrails</v>
          </cell>
          <cell r="E616" t="str">
            <v>1/11/2011 8:00:00 AM</v>
          </cell>
          <cell r="F616" t="str">
            <v>1/26/2011 4:00:00 PM</v>
          </cell>
          <cell r="G616">
            <v>40554</v>
          </cell>
          <cell r="H616">
            <v>40569</v>
          </cell>
        </row>
        <row r="617">
          <cell r="A617" t="str">
            <v>CNCCMSF020</v>
          </cell>
          <cell r="B617" t="str">
            <v>Not Started</v>
          </cell>
          <cell r="C617" t="str">
            <v>7BMS.4.3.5.3</v>
          </cell>
          <cell r="D617" t="str">
            <v>Wall Painting</v>
          </cell>
          <cell r="E617" t="str">
            <v>1/3/2011 8:00:00 AM</v>
          </cell>
          <cell r="F617" t="str">
            <v>1/10/2011 4:00:00 PM</v>
          </cell>
          <cell r="G617">
            <v>40546</v>
          </cell>
          <cell r="H617">
            <v>40553</v>
          </cell>
        </row>
        <row r="618">
          <cell r="A618" t="str">
            <v>CNCCMEP010</v>
          </cell>
          <cell r="B618" t="str">
            <v>Not Started</v>
          </cell>
          <cell r="C618" t="str">
            <v>7BMS.4.3.5.1</v>
          </cell>
          <cell r="D618" t="str">
            <v>(C/CMN/MEP)-Drainage Risers</v>
          </cell>
          <cell r="E618" t="str">
            <v>9/30/2010 8:00:00 AM</v>
          </cell>
          <cell r="F618" t="str">
            <v>11/15/2010 4:00:00 PM</v>
          </cell>
          <cell r="G618">
            <v>40451</v>
          </cell>
          <cell r="H618">
            <v>40497</v>
          </cell>
        </row>
        <row r="619">
          <cell r="A619" t="str">
            <v>CNCCMEP020</v>
          </cell>
          <cell r="B619" t="str">
            <v>Not Started</v>
          </cell>
          <cell r="C619" t="str">
            <v>7BMS.4.3.5.1</v>
          </cell>
          <cell r="D619" t="str">
            <v>(C/CMN/MEP)-W/Supply Risers</v>
          </cell>
          <cell r="E619" t="str">
            <v>9/30/2010 8:00:00 AM</v>
          </cell>
          <cell r="F619" t="str">
            <v>11/15/2010 4:00:00 PM</v>
          </cell>
          <cell r="G619">
            <v>40451</v>
          </cell>
          <cell r="H619">
            <v>40497</v>
          </cell>
        </row>
        <row r="620">
          <cell r="A620" t="str">
            <v>CNCCMEP030</v>
          </cell>
          <cell r="B620" t="str">
            <v>Not Started</v>
          </cell>
          <cell r="C620" t="str">
            <v>7BMS.4.3.5.1</v>
          </cell>
          <cell r="D620" t="str">
            <v>(C/CMN/MEP)-Fire Fighting risers</v>
          </cell>
          <cell r="E620" t="str">
            <v>9/30/2010 8:00:00 AM</v>
          </cell>
          <cell r="F620" t="str">
            <v>11/15/2010 4:00:00 PM</v>
          </cell>
          <cell r="G620">
            <v>40451</v>
          </cell>
          <cell r="H620">
            <v>40497</v>
          </cell>
        </row>
        <row r="621">
          <cell r="A621" t="str">
            <v>CNCCMEP040</v>
          </cell>
          <cell r="B621" t="str">
            <v>Not Started</v>
          </cell>
          <cell r="C621" t="str">
            <v>7BMS.4.3.5.1</v>
          </cell>
          <cell r="D621" t="str">
            <v>(C/CMN/MEP)-Electrical Risers</v>
          </cell>
          <cell r="E621" t="str">
            <v>10/24/2010 8:00:00 AM</v>
          </cell>
          <cell r="F621" t="str">
            <v>12/11/2010 4:00:00 PM</v>
          </cell>
          <cell r="G621">
            <v>40475</v>
          </cell>
          <cell r="H621">
            <v>40523</v>
          </cell>
        </row>
        <row r="622">
          <cell r="A622" t="str">
            <v>CNCCMEP050</v>
          </cell>
          <cell r="B622" t="str">
            <v>Not Started</v>
          </cell>
          <cell r="C622" t="str">
            <v>7BMS.4.3.5.1</v>
          </cell>
          <cell r="D622" t="str">
            <v>(C/CMN/MEP)-LPG Risers</v>
          </cell>
          <cell r="E622" t="str">
            <v>9/30/2010 8:00:00 AM</v>
          </cell>
          <cell r="F622" t="str">
            <v>11/15/2010 4:00:00 PM</v>
          </cell>
          <cell r="G622">
            <v>40451</v>
          </cell>
          <cell r="H622">
            <v>40497</v>
          </cell>
        </row>
        <row r="623">
          <cell r="A623" t="str">
            <v>CNCCMEP060</v>
          </cell>
          <cell r="B623" t="str">
            <v>Not Started</v>
          </cell>
          <cell r="C623" t="str">
            <v>7BMS.4.3.5.1</v>
          </cell>
          <cell r="D623" t="str">
            <v>(C/CMN/MEP)-HVAC Risers</v>
          </cell>
          <cell r="E623" t="str">
            <v>10/24/2010 8:00:00 AM</v>
          </cell>
          <cell r="F623" t="str">
            <v>12/11/2010 4:00:00 PM</v>
          </cell>
          <cell r="G623">
            <v>40475</v>
          </cell>
          <cell r="H623">
            <v>40523</v>
          </cell>
        </row>
        <row r="624">
          <cell r="A624" t="str">
            <v>CNCCMSP010</v>
          </cell>
          <cell r="B624" t="str">
            <v>Not Started</v>
          </cell>
          <cell r="C624" t="str">
            <v>7BMS.4.3.5.4</v>
          </cell>
          <cell r="D624" t="str">
            <v>Installation of Elevator</v>
          </cell>
          <cell r="E624" t="str">
            <v>11/4/2010 8:00:00 AM</v>
          </cell>
          <cell r="F624" t="str">
            <v>1/15/2011 4:00:00 PM</v>
          </cell>
          <cell r="G624">
            <v>40486</v>
          </cell>
          <cell r="H624">
            <v>40558</v>
          </cell>
        </row>
        <row r="625">
          <cell r="A625" t="str">
            <v>CNCCMSP020</v>
          </cell>
          <cell r="B625" t="str">
            <v>Not Started</v>
          </cell>
          <cell r="C625" t="str">
            <v>7BMS.4.3.5.4</v>
          </cell>
          <cell r="D625" t="str">
            <v>Installation of Garbage Chute</v>
          </cell>
          <cell r="E625" t="str">
            <v>10/7/2010 8:00:00 AM</v>
          </cell>
          <cell r="F625" t="str">
            <v>12/29/2010 4:00:00 PM</v>
          </cell>
          <cell r="G625">
            <v>40458</v>
          </cell>
          <cell r="H625">
            <v>40541</v>
          </cell>
        </row>
        <row r="626">
          <cell r="A626" t="str">
            <v>CNCCMSP030</v>
          </cell>
          <cell r="B626" t="str">
            <v>Not Started</v>
          </cell>
          <cell r="C626" t="str">
            <v>7BMS.4.3.5.4</v>
          </cell>
          <cell r="D626" t="str">
            <v>Installation of Expansion Joint Covers</v>
          </cell>
          <cell r="E626" t="str">
            <v>12/20/2010 8:00:00 AM</v>
          </cell>
          <cell r="F626" t="str">
            <v>1/4/2011 4:00:00 PM</v>
          </cell>
          <cell r="G626">
            <v>40532</v>
          </cell>
          <cell r="H626">
            <v>40547</v>
          </cell>
        </row>
        <row r="627">
          <cell r="A627" t="str">
            <v>CNCCMSP040</v>
          </cell>
          <cell r="B627" t="str">
            <v>Not Started</v>
          </cell>
          <cell r="C627" t="str">
            <v>7BMS.4.3.5.4</v>
          </cell>
          <cell r="D627" t="str">
            <v>Installation of Cleaning Cradle</v>
          </cell>
          <cell r="E627" t="str">
            <v>12/28/2010 8:00:00 AM</v>
          </cell>
          <cell r="F627" t="str">
            <v>1/20/2011 4:00:00 PM</v>
          </cell>
          <cell r="G627">
            <v>40540</v>
          </cell>
          <cell r="H627">
            <v>40563</v>
          </cell>
        </row>
        <row r="628">
          <cell r="A628" t="str">
            <v>CNCSSGF000</v>
          </cell>
          <cell r="B628" t="str">
            <v>Completed</v>
          </cell>
          <cell r="C628" t="str">
            <v>7BMS.4.3.2.1</v>
          </cell>
          <cell r="D628" t="str">
            <v>(C/Sup/GF)-Columns, Core Walls, Ramp, Stairs</v>
          </cell>
          <cell r="E628" t="str">
            <v>3/22/2010 8:00:00 AM</v>
          </cell>
          <cell r="F628" t="str">
            <v>3/27/2010 4:00:00 PM</v>
          </cell>
          <cell r="G628">
            <v>40259</v>
          </cell>
          <cell r="H628">
            <v>40264</v>
          </cell>
        </row>
        <row r="629">
          <cell r="A629" t="str">
            <v>CNCSSGF010</v>
          </cell>
          <cell r="B629" t="str">
            <v>Completed</v>
          </cell>
          <cell r="C629" t="str">
            <v>7BMS.4.3.2.1</v>
          </cell>
          <cell r="D629" t="str">
            <v>(C/Sup/GF)-RC Beams &amp; 1st Floor Slab +4.800 SSL</v>
          </cell>
          <cell r="E629" t="str">
            <v>3/25/2010 8:00:00 AM</v>
          </cell>
          <cell r="F629" t="str">
            <v>4/11/2010 4:00:00 PM</v>
          </cell>
          <cell r="G629">
            <v>40262</v>
          </cell>
          <cell r="H629">
            <v>40279</v>
          </cell>
        </row>
        <row r="630">
          <cell r="A630" t="str">
            <v>CNCSSGF020</v>
          </cell>
          <cell r="B630" t="str">
            <v>Completed</v>
          </cell>
          <cell r="C630" t="str">
            <v>7BMS.4.3.2.1</v>
          </cell>
          <cell r="D630" t="str">
            <v>(C/Sup/GF)-Deshuttering of Slab</v>
          </cell>
          <cell r="E630" t="str">
            <v>5/6/2010</v>
          </cell>
          <cell r="F630" t="str">
            <v>5/9/2010</v>
          </cell>
          <cell r="G630">
            <v>40304</v>
          </cell>
          <cell r="H630">
            <v>40307</v>
          </cell>
        </row>
        <row r="631">
          <cell r="A631" t="str">
            <v>CNCSS1F000</v>
          </cell>
          <cell r="B631" t="str">
            <v>Completed</v>
          </cell>
          <cell r="C631" t="str">
            <v>7BMS.4.3.2.2</v>
          </cell>
          <cell r="D631" t="str">
            <v>(C/Sup/1F)-Columns, Core Walls, Stairs</v>
          </cell>
          <cell r="E631" t="str">
            <v>4/12/2010 8:00:00 AM</v>
          </cell>
          <cell r="F631" t="str">
            <v>4/18/2010</v>
          </cell>
          <cell r="G631">
            <v>40280</v>
          </cell>
          <cell r="H631">
            <v>40286</v>
          </cell>
        </row>
        <row r="632">
          <cell r="A632" t="str">
            <v>CNCSS1F010</v>
          </cell>
          <cell r="B632" t="str">
            <v>Completed</v>
          </cell>
          <cell r="C632" t="str">
            <v>7BMS.4.3.2.2</v>
          </cell>
          <cell r="D632" t="str">
            <v>(C/Sup/1F)-RC Beams &amp; 2st Flr Slab +8.300 SSL</v>
          </cell>
          <cell r="E632" t="str">
            <v>4/17/2010</v>
          </cell>
          <cell r="F632" t="str">
            <v>4/24/2010</v>
          </cell>
          <cell r="G632">
            <v>40285</v>
          </cell>
          <cell r="H632">
            <v>40292</v>
          </cell>
        </row>
        <row r="633">
          <cell r="A633" t="str">
            <v>CNCSS1F020</v>
          </cell>
          <cell r="B633" t="str">
            <v>Not Started</v>
          </cell>
          <cell r="C633" t="str">
            <v>7BMS.4.3.2.2</v>
          </cell>
          <cell r="D633" t="str">
            <v>(C/Sup/1F)-Deshuttering of Slab</v>
          </cell>
          <cell r="E633" t="str">
            <v>5/10/2010 8:00:00 AM</v>
          </cell>
          <cell r="F633" t="str">
            <v>5/12/2010 4:00:00 PM</v>
          </cell>
          <cell r="G633">
            <v>40308</v>
          </cell>
          <cell r="H633">
            <v>40310</v>
          </cell>
        </row>
        <row r="634">
          <cell r="A634" t="str">
            <v>CNCSS2F000</v>
          </cell>
          <cell r="B634" t="str">
            <v>Completed</v>
          </cell>
          <cell r="C634" t="str">
            <v>7BMS.4.3.2.3</v>
          </cell>
          <cell r="D634" t="str">
            <v>(C/Sup/2F)-Columns, Core Walls, Stairs</v>
          </cell>
          <cell r="E634" t="str">
            <v>4/25/2010</v>
          </cell>
          <cell r="F634" t="str">
            <v>4/29/2010</v>
          </cell>
          <cell r="G634">
            <v>40293</v>
          </cell>
          <cell r="H634">
            <v>40297</v>
          </cell>
        </row>
        <row r="635">
          <cell r="A635" t="str">
            <v>CNCSS2F010</v>
          </cell>
          <cell r="B635" t="str">
            <v>Completed</v>
          </cell>
          <cell r="C635" t="str">
            <v>7BMS.4.3.2.3</v>
          </cell>
          <cell r="D635" t="str">
            <v>(C/Sup/2F)-RC Beams &amp; 3rd Flr Slab +11.800 SSL</v>
          </cell>
          <cell r="E635" t="str">
            <v>4/29/2010</v>
          </cell>
          <cell r="F635" t="str">
            <v>5/6/2010</v>
          </cell>
          <cell r="G635">
            <v>40297</v>
          </cell>
          <cell r="H635">
            <v>40304</v>
          </cell>
        </row>
        <row r="636">
          <cell r="A636" t="str">
            <v>CNCSS2F020</v>
          </cell>
          <cell r="B636" t="str">
            <v>Not Started</v>
          </cell>
          <cell r="C636" t="str">
            <v>7BMS.4.3.2.3</v>
          </cell>
          <cell r="D636" t="str">
            <v>(C/Sup/2F)-Deshuttering of Slab</v>
          </cell>
          <cell r="E636" t="str">
            <v>5/23/2010 8:00:00 AM</v>
          </cell>
          <cell r="F636" t="str">
            <v>5/25/2010 4:00:00 PM</v>
          </cell>
          <cell r="G636">
            <v>40321</v>
          </cell>
          <cell r="H636">
            <v>40323</v>
          </cell>
        </row>
        <row r="637">
          <cell r="A637" t="str">
            <v>CNCSS3F000</v>
          </cell>
          <cell r="B637" t="str">
            <v>Not Started</v>
          </cell>
          <cell r="C637" t="str">
            <v>7BMS.4.3.2.4</v>
          </cell>
          <cell r="D637" t="str">
            <v>(C/Sup/3F)-Columns, Core Walls, Stairs</v>
          </cell>
          <cell r="E637" t="str">
            <v>5/10/2010 8:00:00 AM</v>
          </cell>
          <cell r="F637" t="str">
            <v>5/13/2010 4:00:00 PM</v>
          </cell>
          <cell r="G637">
            <v>40308</v>
          </cell>
          <cell r="H637">
            <v>40311</v>
          </cell>
        </row>
        <row r="638">
          <cell r="A638" t="str">
            <v>CNCSS3F010</v>
          </cell>
          <cell r="B638" t="str">
            <v>Not Started</v>
          </cell>
          <cell r="C638" t="str">
            <v>7BMS.4.3.2.4</v>
          </cell>
          <cell r="D638" t="str">
            <v>(C/Sup/3F)-RC Beams&amp;Roof Flr Slab +15.300 SSL</v>
          </cell>
          <cell r="E638" t="str">
            <v>5/12/2010 8:00:00 AM</v>
          </cell>
          <cell r="F638" t="str">
            <v>5/18/2010 4:00:00 PM</v>
          </cell>
          <cell r="G638">
            <v>40310</v>
          </cell>
          <cell r="H638">
            <v>40316</v>
          </cell>
        </row>
        <row r="639">
          <cell r="A639" t="str">
            <v>CNCSS3F020</v>
          </cell>
          <cell r="B639" t="str">
            <v>Not Started</v>
          </cell>
          <cell r="C639" t="str">
            <v>7BMS.4.3.2.4</v>
          </cell>
          <cell r="D639" t="str">
            <v>(C/Sup/3F)-Deshuttering of Slab</v>
          </cell>
          <cell r="E639" t="str">
            <v>6/5/2010 8:00:00 AM</v>
          </cell>
          <cell r="F639" t="str">
            <v>6/7/2010 4:00:00 PM</v>
          </cell>
          <cell r="G639">
            <v>40334</v>
          </cell>
          <cell r="H639">
            <v>40336</v>
          </cell>
        </row>
        <row r="640">
          <cell r="A640" t="str">
            <v>CNCSS3F030</v>
          </cell>
          <cell r="B640" t="str">
            <v>Not Started</v>
          </cell>
          <cell r="C640" t="str">
            <v>7BMS.4.3.2.4</v>
          </cell>
          <cell r="D640" t="str">
            <v>(C/Sup/3F)-Parapet Walls</v>
          </cell>
          <cell r="E640" t="str">
            <v>5/24/2010 8:00:00 AM</v>
          </cell>
          <cell r="F640" t="str">
            <v>6/3/2010 4:00:00 PM</v>
          </cell>
          <cell r="G640">
            <v>40322</v>
          </cell>
          <cell r="H640">
            <v>40332</v>
          </cell>
        </row>
        <row r="641">
          <cell r="A641" t="str">
            <v>CNCSSRF000</v>
          </cell>
          <cell r="B641" t="str">
            <v>Not Started</v>
          </cell>
          <cell r="C641" t="str">
            <v>7BMS.4.3.2.5</v>
          </cell>
          <cell r="D641" t="str">
            <v>(C/Sup/RF)-Columns, Core Walls, Stairs</v>
          </cell>
          <cell r="E641" t="str">
            <v>5/19/2010 8:00:00 AM</v>
          </cell>
          <cell r="F641" t="str">
            <v>5/23/2010 4:00:00 PM</v>
          </cell>
          <cell r="G641">
            <v>40317</v>
          </cell>
          <cell r="H641">
            <v>40321</v>
          </cell>
        </row>
        <row r="642">
          <cell r="A642" t="str">
            <v>CNCSSRF010</v>
          </cell>
          <cell r="B642" t="str">
            <v>Not Started</v>
          </cell>
          <cell r="C642" t="str">
            <v>7BMS.4.3.2.5</v>
          </cell>
          <cell r="D642" t="str">
            <v>(C/Sup/RF)-RC Beams &amp; Roof Slab +18.600 SSL</v>
          </cell>
          <cell r="E642" t="str">
            <v>5/23/2010 8:00:00 AM</v>
          </cell>
          <cell r="F642" t="str">
            <v>5/29/2010 4:00:00 PM</v>
          </cell>
          <cell r="G642">
            <v>40321</v>
          </cell>
          <cell r="H642">
            <v>40327</v>
          </cell>
        </row>
        <row r="643">
          <cell r="A643" t="str">
            <v>CNCSSRF020</v>
          </cell>
          <cell r="B643" t="str">
            <v>Not Started</v>
          </cell>
          <cell r="C643" t="str">
            <v>7BMS.4.3.2.5</v>
          </cell>
          <cell r="D643" t="str">
            <v>(C/Sup/RF)-Deshuttering of Slab</v>
          </cell>
          <cell r="E643" t="str">
            <v>6/15/2010 8:00:00 AM</v>
          </cell>
          <cell r="F643" t="str">
            <v>6/19/2010 4:00:00 PM</v>
          </cell>
          <cell r="G643">
            <v>40344</v>
          </cell>
          <cell r="H643">
            <v>40348</v>
          </cell>
        </row>
        <row r="644">
          <cell r="A644" t="str">
            <v>CNCSSRF030</v>
          </cell>
          <cell r="B644" t="str">
            <v>Not Started</v>
          </cell>
          <cell r="C644" t="str">
            <v>7BMS.4.3.2.5</v>
          </cell>
          <cell r="D644" t="str">
            <v>(C/Sup/RF)-Parapet Walls &amp; Eqt Foundations</v>
          </cell>
          <cell r="E644" t="str">
            <v>6/5/2010 8:00:00 AM</v>
          </cell>
          <cell r="F644" t="str">
            <v>6/12/2010 4:00:00 PM</v>
          </cell>
          <cell r="G644">
            <v>40334</v>
          </cell>
          <cell r="H644">
            <v>40341</v>
          </cell>
        </row>
        <row r="645">
          <cell r="A645" t="str">
            <v>CNCSSUR000</v>
          </cell>
          <cell r="B645" t="str">
            <v>Not Started</v>
          </cell>
          <cell r="C645" t="str">
            <v>7BMS.4.3.2.6</v>
          </cell>
          <cell r="D645" t="str">
            <v>(C/Sup/UR)-Columns, Core Walls, Stairs</v>
          </cell>
          <cell r="E645" t="str">
            <v>5/30/2010 8:00:00 AM</v>
          </cell>
          <cell r="F645" t="str">
            <v>5/31/2010 4:00:00 PM</v>
          </cell>
          <cell r="G645">
            <v>40328</v>
          </cell>
          <cell r="H645">
            <v>40329</v>
          </cell>
        </row>
        <row r="646">
          <cell r="A646" t="str">
            <v>CNCSSUR010</v>
          </cell>
          <cell r="B646" t="str">
            <v>Not Started</v>
          </cell>
          <cell r="C646" t="str">
            <v>7BMS.4.3.2.6</v>
          </cell>
          <cell r="D646" t="str">
            <v>(C/Sup/UR)-RC Beams &amp; Upper Rf Slab +21.300 SSL</v>
          </cell>
          <cell r="E646" t="str">
            <v>6/1/2010 8:00:00 AM</v>
          </cell>
          <cell r="F646" t="str">
            <v>6/2/2010 4:00:00 PM</v>
          </cell>
          <cell r="G646">
            <v>40330</v>
          </cell>
          <cell r="H646">
            <v>40331</v>
          </cell>
        </row>
        <row r="647">
          <cell r="A647" t="str">
            <v>CNCSSUR020</v>
          </cell>
          <cell r="B647" t="str">
            <v>Not Started</v>
          </cell>
          <cell r="C647" t="str">
            <v>7BMS.4.3.2.6</v>
          </cell>
          <cell r="D647" t="str">
            <v>(C/Sup/UR)-Deshuttering of Slab</v>
          </cell>
          <cell r="E647" t="str">
            <v>6/17/2010 8:00:00 AM</v>
          </cell>
          <cell r="F647" t="str">
            <v>6/17/2010 4:00:00 PM</v>
          </cell>
          <cell r="G647">
            <v>40346</v>
          </cell>
          <cell r="H647">
            <v>40346</v>
          </cell>
        </row>
        <row r="648">
          <cell r="A648" t="str">
            <v>CNCMP2F010</v>
          </cell>
          <cell r="B648" t="str">
            <v>Not Started</v>
          </cell>
          <cell r="C648" t="str">
            <v>7BMS.4.3.3.4</v>
          </cell>
          <cell r="D648" t="str">
            <v>(C/2F/MEP)-MEP 1st Fix Water Supply Pipes</v>
          </cell>
          <cell r="E648" t="str">
            <v>8/29/2010 8:00:00 AM</v>
          </cell>
          <cell r="F648" t="str">
            <v>9/23/2010 4:00:00 PM</v>
          </cell>
          <cell r="G648">
            <v>40419</v>
          </cell>
          <cell r="H648">
            <v>40444</v>
          </cell>
        </row>
        <row r="649">
          <cell r="A649" t="str">
            <v>CNCMP2F020</v>
          </cell>
          <cell r="B649" t="str">
            <v>Not Started</v>
          </cell>
          <cell r="C649" t="str">
            <v>7BMS.4.3.3.4</v>
          </cell>
          <cell r="D649" t="str">
            <v>(C/2F/MEP)-MEP 1st Fix Elec. Conduits,GI Box, DB Boxes</v>
          </cell>
          <cell r="E649" t="str">
            <v>8/29/2010 8:00:00 AM</v>
          </cell>
          <cell r="F649" t="str">
            <v>9/23/2010 4:00:00 PM</v>
          </cell>
          <cell r="G649">
            <v>40419</v>
          </cell>
          <cell r="H649">
            <v>40444</v>
          </cell>
        </row>
        <row r="650">
          <cell r="A650" t="str">
            <v>CNCMP2F030</v>
          </cell>
          <cell r="B650" t="str">
            <v>Not Started</v>
          </cell>
          <cell r="C650" t="str">
            <v>7BMS.4.3.3.4</v>
          </cell>
          <cell r="D650" t="str">
            <v>(C/2F/MEP)-MEP 2nd Fix Drainage/Piping above F/C</v>
          </cell>
          <cell r="E650" t="str">
            <v>10/6/2010 8:00:00 AM</v>
          </cell>
          <cell r="F650" t="str">
            <v>10/30/2010 4:00:00 PM</v>
          </cell>
          <cell r="G650">
            <v>40457</v>
          </cell>
          <cell r="H650">
            <v>40481</v>
          </cell>
        </row>
        <row r="651">
          <cell r="A651" t="str">
            <v>CNCMP2F040</v>
          </cell>
          <cell r="B651" t="str">
            <v>Not Started</v>
          </cell>
          <cell r="C651" t="str">
            <v>7BMS.4.3.3.4</v>
          </cell>
          <cell r="D651" t="str">
            <v>(C/2F/MEP)-MEP 2nd Fix Wiring,Cable Tray &amp; Cabling</v>
          </cell>
          <cell r="E651" t="str">
            <v>10/6/2010 8:00:00 AM</v>
          </cell>
          <cell r="F651" t="str">
            <v>10/30/2010 4:00:00 PM</v>
          </cell>
          <cell r="G651">
            <v>40457</v>
          </cell>
          <cell r="H651">
            <v>40481</v>
          </cell>
        </row>
        <row r="652">
          <cell r="A652" t="str">
            <v>CNCMP2F050</v>
          </cell>
          <cell r="B652" t="str">
            <v>Not Started</v>
          </cell>
          <cell r="C652" t="str">
            <v>7BMS.4.3.3.4</v>
          </cell>
          <cell r="D652" t="str">
            <v>(C/2F/MEP)-MEP 2nd Fix HVAC Ducts, CW Piping,FC Units</v>
          </cell>
          <cell r="E652" t="str">
            <v>10/11/2010 8:00:00 AM</v>
          </cell>
          <cell r="F652" t="str">
            <v>11/3/2010 4:00:00 PM</v>
          </cell>
          <cell r="G652">
            <v>40462</v>
          </cell>
          <cell r="H652">
            <v>40485</v>
          </cell>
        </row>
        <row r="653">
          <cell r="A653" t="str">
            <v>CNCMP2F070</v>
          </cell>
          <cell r="B653" t="str">
            <v>Not Started</v>
          </cell>
          <cell r="C653" t="str">
            <v>7BMS.4.3.3.4</v>
          </cell>
          <cell r="D653" t="str">
            <v>(C/2F/MEP)-MEP Final Fix Electrical Accessories</v>
          </cell>
          <cell r="E653" t="str">
            <v>12/7/2010 8:00:00 AM</v>
          </cell>
          <cell r="F653" t="str">
            <v>12/30/2010 4:00:00 PM</v>
          </cell>
          <cell r="G653">
            <v>40519</v>
          </cell>
          <cell r="H653">
            <v>40542</v>
          </cell>
        </row>
        <row r="654">
          <cell r="A654" t="str">
            <v>CNCMP2F080</v>
          </cell>
          <cell r="B654" t="str">
            <v>Not Started</v>
          </cell>
          <cell r="C654" t="str">
            <v>7BMS.4.3.3.4</v>
          </cell>
          <cell r="D654" t="str">
            <v>(C/2F/MEP)-MEP Final Fix Plumbing &amp; Fire</v>
          </cell>
          <cell r="E654" t="str">
            <v>12/5/2010 8:00:00 AM</v>
          </cell>
          <cell r="F654" t="str">
            <v>12/28/2010 4:00:00 PM</v>
          </cell>
          <cell r="G654">
            <v>40517</v>
          </cell>
          <cell r="H654">
            <v>40540</v>
          </cell>
        </row>
        <row r="655">
          <cell r="A655" t="str">
            <v>CNCMP2F090</v>
          </cell>
          <cell r="B655" t="str">
            <v>Not Started</v>
          </cell>
          <cell r="C655" t="str">
            <v>7BMS.4.3.3.4</v>
          </cell>
          <cell r="D655" t="str">
            <v>(C/2F/MEP)-MEP Final Fix HVAC</v>
          </cell>
          <cell r="E655" t="str">
            <v>12/15/2010 8:00:00 AM</v>
          </cell>
          <cell r="F655" t="str">
            <v>1/8/2011 4:00:00 PM</v>
          </cell>
          <cell r="G655">
            <v>40527</v>
          </cell>
          <cell r="H655">
            <v>40551</v>
          </cell>
        </row>
        <row r="656">
          <cell r="A656" t="str">
            <v>CNCMP2F100</v>
          </cell>
          <cell r="B656" t="str">
            <v>Not Started</v>
          </cell>
          <cell r="C656" t="str">
            <v>7BMS.4.3.3.4</v>
          </cell>
          <cell r="D656" t="str">
            <v>(C/2F/MEP)-MEP Final Fix LPG</v>
          </cell>
          <cell r="E656" t="str">
            <v>12/5/2010 8:00:00 AM</v>
          </cell>
          <cell r="F656" t="str">
            <v>12/28/2010 4:00:00 PM</v>
          </cell>
          <cell r="G656">
            <v>40517</v>
          </cell>
          <cell r="H656">
            <v>40540</v>
          </cell>
        </row>
        <row r="657">
          <cell r="A657" t="str">
            <v>CNCMP2F060</v>
          </cell>
          <cell r="B657" t="str">
            <v>Not Started</v>
          </cell>
          <cell r="C657" t="str">
            <v>7BMS.4.3.3.4</v>
          </cell>
          <cell r="D657" t="str">
            <v>(C/2F/MEP)-MEP Clearance for False Ceiling</v>
          </cell>
          <cell r="E657" t="str">
            <v>11/3/2010 8:00:00 AM</v>
          </cell>
          <cell r="F657" t="str">
            <v>11/3/2010 4:00:00 PM</v>
          </cell>
          <cell r="G657">
            <v>40485</v>
          </cell>
          <cell r="H657">
            <v>40485</v>
          </cell>
        </row>
        <row r="658">
          <cell r="A658" t="str">
            <v>CNCMP2F000</v>
          </cell>
          <cell r="B658" t="str">
            <v>Completed</v>
          </cell>
          <cell r="C658" t="str">
            <v>7BMS.4.3.3.4</v>
          </cell>
          <cell r="D658" t="str">
            <v>(C/2F/MEP)-Sleeves &amp; Conduits (2F)+8.3 SSL</v>
          </cell>
          <cell r="E658" t="str">
            <v>4/18/2010</v>
          </cell>
          <cell r="F658" t="str">
            <v>4/22/2010 4:00:00 PM</v>
          </cell>
          <cell r="G658">
            <v>40286</v>
          </cell>
          <cell r="H658">
            <v>40290</v>
          </cell>
        </row>
        <row r="659">
          <cell r="A659" t="str">
            <v>CNCMP3F010</v>
          </cell>
          <cell r="B659" t="str">
            <v>Not Started</v>
          </cell>
          <cell r="C659" t="str">
            <v>7BMS.4.3.3.5</v>
          </cell>
          <cell r="D659" t="str">
            <v>(C/3F/MEP)-MEP 1st Fix Water Supply Pipes</v>
          </cell>
          <cell r="E659" t="str">
            <v>9/25/2010 8:00:00 AM</v>
          </cell>
          <cell r="F659" t="str">
            <v>10/18/2010 4:00:00 PM</v>
          </cell>
          <cell r="G659">
            <v>40446</v>
          </cell>
          <cell r="H659">
            <v>40469</v>
          </cell>
        </row>
        <row r="660">
          <cell r="A660" t="str">
            <v>CNCMP3F020</v>
          </cell>
          <cell r="B660" t="str">
            <v>Not Started</v>
          </cell>
          <cell r="C660" t="str">
            <v>7BMS.4.3.3.5</v>
          </cell>
          <cell r="D660" t="str">
            <v>(C/3F/MEP)-MEP 1st Fix Elec. Conduits,GI Box, DB Boxes</v>
          </cell>
          <cell r="E660" t="str">
            <v>9/25/2010 8:00:00 AM</v>
          </cell>
          <cell r="F660" t="str">
            <v>10/18/2010 4:00:00 PM</v>
          </cell>
          <cell r="G660">
            <v>40446</v>
          </cell>
          <cell r="H660">
            <v>40469</v>
          </cell>
        </row>
        <row r="661">
          <cell r="A661" t="str">
            <v>CNCMP3F030</v>
          </cell>
          <cell r="B661" t="str">
            <v>Not Started</v>
          </cell>
          <cell r="C661" t="str">
            <v>7BMS.4.3.3.5</v>
          </cell>
          <cell r="D661" t="str">
            <v>(C/3F/MEP)-MEP 2nd Fix Drainage/Piping above F/C</v>
          </cell>
          <cell r="E661" t="str">
            <v>10/31/2010 8:00:00 AM</v>
          </cell>
          <cell r="F661" t="str">
            <v>11/24/2010 4:00:00 PM</v>
          </cell>
          <cell r="G661">
            <v>40482</v>
          </cell>
          <cell r="H661">
            <v>40506</v>
          </cell>
        </row>
        <row r="662">
          <cell r="A662" t="str">
            <v>CNCMP3F040</v>
          </cell>
          <cell r="B662" t="str">
            <v>Not Started</v>
          </cell>
          <cell r="C662" t="str">
            <v>7BMS.4.3.3.5</v>
          </cell>
          <cell r="D662" t="str">
            <v>(C/3F/MEP)-MEP 2nd Fix Wiring,Cable Tray &amp; Cabling</v>
          </cell>
          <cell r="E662" t="str">
            <v>10/31/2010 8:00:00 AM</v>
          </cell>
          <cell r="F662" t="str">
            <v>11/24/2010 4:00:00 PM</v>
          </cell>
          <cell r="G662">
            <v>40482</v>
          </cell>
          <cell r="H662">
            <v>40506</v>
          </cell>
        </row>
        <row r="663">
          <cell r="A663" t="str">
            <v>CNCMP3F050</v>
          </cell>
          <cell r="B663" t="str">
            <v>Not Started</v>
          </cell>
          <cell r="C663" t="str">
            <v>7BMS.4.3.3.5</v>
          </cell>
          <cell r="D663" t="str">
            <v>(C/3F/MEP)-MEP 2nd Fix HVAC Ducts, CW Piping,FC Units</v>
          </cell>
          <cell r="E663" t="str">
            <v>11/4/2010 8:00:00 AM</v>
          </cell>
          <cell r="F663" t="str">
            <v>11/29/2010 4:00:00 PM</v>
          </cell>
          <cell r="G663">
            <v>40486</v>
          </cell>
          <cell r="H663">
            <v>40511</v>
          </cell>
        </row>
        <row r="664">
          <cell r="A664" t="str">
            <v>CNCMP3F070</v>
          </cell>
          <cell r="B664" t="str">
            <v>Not Started</v>
          </cell>
          <cell r="C664" t="str">
            <v>7BMS.4.3.3.5</v>
          </cell>
          <cell r="D664" t="str">
            <v>(C/3F/MEP)-MEP Final Fix Electrical Accessories</v>
          </cell>
          <cell r="E664" t="str">
            <v>1/1/2011 8:00:00 AM</v>
          </cell>
          <cell r="F664" t="str">
            <v>1/24/2011 4:00:00 PM</v>
          </cell>
          <cell r="G664">
            <v>40544</v>
          </cell>
          <cell r="H664">
            <v>40567</v>
          </cell>
        </row>
        <row r="665">
          <cell r="A665" t="str">
            <v>CNCMP3F080</v>
          </cell>
          <cell r="B665" t="str">
            <v>Not Started</v>
          </cell>
          <cell r="C665" t="str">
            <v>7BMS.4.3.3.5</v>
          </cell>
          <cell r="D665" t="str">
            <v>(C/3F/MEP)-MEP Final Fix Plumbing &amp; Fire</v>
          </cell>
          <cell r="E665" t="str">
            <v>12/29/2010 8:00:00 AM</v>
          </cell>
          <cell r="F665" t="str">
            <v>1/22/2011 4:00:00 PM</v>
          </cell>
          <cell r="G665">
            <v>40541</v>
          </cell>
          <cell r="H665">
            <v>40565</v>
          </cell>
        </row>
        <row r="666">
          <cell r="A666" t="str">
            <v>CNCMP3F090</v>
          </cell>
          <cell r="B666" t="str">
            <v>Not Started</v>
          </cell>
          <cell r="C666" t="str">
            <v>7BMS.4.3.3.5</v>
          </cell>
          <cell r="D666" t="str">
            <v>(C/3F/MEP)-MEP Final Fix HVAC</v>
          </cell>
          <cell r="E666" t="str">
            <v>1/9/2011 8:00:00 AM</v>
          </cell>
          <cell r="F666" t="str">
            <v>2/1/2011 4:00:00 PM</v>
          </cell>
          <cell r="G666">
            <v>40552</v>
          </cell>
          <cell r="H666">
            <v>40575</v>
          </cell>
        </row>
        <row r="667">
          <cell r="A667" t="str">
            <v>CNCMP3F100</v>
          </cell>
          <cell r="B667" t="str">
            <v>Not Started</v>
          </cell>
          <cell r="C667" t="str">
            <v>7BMS.4.3.3.5</v>
          </cell>
          <cell r="D667" t="str">
            <v>(C/3F/MEP)-MEP Final Fix LPG</v>
          </cell>
          <cell r="E667" t="str">
            <v>12/29/2010 8:00:00 AM</v>
          </cell>
          <cell r="F667" t="str">
            <v>1/22/2011 4:00:00 PM</v>
          </cell>
          <cell r="G667">
            <v>40541</v>
          </cell>
          <cell r="H667">
            <v>40565</v>
          </cell>
        </row>
        <row r="668">
          <cell r="A668" t="str">
            <v>CNCMP3F060</v>
          </cell>
          <cell r="B668" t="str">
            <v>Not Started</v>
          </cell>
          <cell r="C668" t="str">
            <v>7BMS.4.3.3.5</v>
          </cell>
          <cell r="D668" t="str">
            <v>(C/3F/MEP)-MEP Clearance for False Ceiling</v>
          </cell>
          <cell r="E668" t="str">
            <v>11/29/2010 8:00:00 AM</v>
          </cell>
          <cell r="F668" t="str">
            <v>11/29/2010 4:00:00 PM</v>
          </cell>
          <cell r="G668">
            <v>40511</v>
          </cell>
          <cell r="H668">
            <v>40511</v>
          </cell>
        </row>
        <row r="669">
          <cell r="A669" t="str">
            <v>CNCMP3F000</v>
          </cell>
          <cell r="B669" t="str">
            <v>Completed</v>
          </cell>
          <cell r="C669" t="str">
            <v>7BMS.4.3.3.5</v>
          </cell>
          <cell r="D669" t="str">
            <v>(C/3F/MEP)-Sleeves &amp; Conduits (3F)+11.8 SSL</v>
          </cell>
          <cell r="E669" t="str">
            <v>5/2/2010</v>
          </cell>
          <cell r="F669" t="str">
            <v>5/5/2010</v>
          </cell>
          <cell r="G669">
            <v>40300</v>
          </cell>
          <cell r="H669">
            <v>40303</v>
          </cell>
        </row>
        <row r="670">
          <cell r="A670" t="str">
            <v>CNCMPRF010</v>
          </cell>
          <cell r="B670" t="str">
            <v>Not Started</v>
          </cell>
          <cell r="C670" t="str">
            <v>7BMS.4.3.3.6</v>
          </cell>
          <cell r="D670" t="str">
            <v>(C/RF/MEP)-MEP 1st Fix Water Supply Pipes</v>
          </cell>
          <cell r="E670" t="str">
            <v>10/19/2010 8:00:00 AM</v>
          </cell>
          <cell r="F670" t="str">
            <v>11/11/2010 4:00:00 PM</v>
          </cell>
          <cell r="G670">
            <v>40470</v>
          </cell>
          <cell r="H670">
            <v>40493</v>
          </cell>
        </row>
        <row r="671">
          <cell r="A671" t="str">
            <v>CNCMPRF020</v>
          </cell>
          <cell r="B671" t="str">
            <v>Not Started</v>
          </cell>
          <cell r="C671" t="str">
            <v>7BMS.4.3.3.6</v>
          </cell>
          <cell r="D671" t="str">
            <v>(C/RF/MEP)-MEP 1st Fix Elec. Conduits,GI Box, DB Boxes</v>
          </cell>
          <cell r="E671" t="str">
            <v>10/19/2010 8:00:00 AM</v>
          </cell>
          <cell r="F671" t="str">
            <v>11/11/2010 4:00:00 PM</v>
          </cell>
          <cell r="G671">
            <v>40470</v>
          </cell>
          <cell r="H671">
            <v>40493</v>
          </cell>
        </row>
        <row r="672">
          <cell r="A672" t="str">
            <v>CNCMPRF030</v>
          </cell>
          <cell r="B672" t="str">
            <v>Not Started</v>
          </cell>
          <cell r="C672" t="str">
            <v>7BMS.4.3.3.6</v>
          </cell>
          <cell r="D672" t="str">
            <v>(C/RF/MEP)-MEP 2nd Fix Drainage/Piping above F/C</v>
          </cell>
          <cell r="E672" t="str">
            <v>11/25/2010 8:00:00 AM</v>
          </cell>
          <cell r="F672" t="str">
            <v>12/20/2010 4:00:00 PM</v>
          </cell>
          <cell r="G672">
            <v>40507</v>
          </cell>
          <cell r="H672">
            <v>40532</v>
          </cell>
        </row>
        <row r="673">
          <cell r="A673" t="str">
            <v>CNCMPRF040</v>
          </cell>
          <cell r="B673" t="str">
            <v>Not Started</v>
          </cell>
          <cell r="C673" t="str">
            <v>7BMS.4.3.3.6</v>
          </cell>
          <cell r="D673" t="str">
            <v>(C/RF/MEP)-MEP 2nd Fix Wiring,Cable Tray &amp; Cabling</v>
          </cell>
          <cell r="E673" t="str">
            <v>11/25/2010 8:00:00 AM</v>
          </cell>
          <cell r="F673" t="str">
            <v>12/20/2010 4:00:00 PM</v>
          </cell>
          <cell r="G673">
            <v>40507</v>
          </cell>
          <cell r="H673">
            <v>40532</v>
          </cell>
        </row>
        <row r="674">
          <cell r="A674" t="str">
            <v>CNCMPRF050</v>
          </cell>
          <cell r="B674" t="str">
            <v>Not Started</v>
          </cell>
          <cell r="C674" t="str">
            <v>7BMS.4.3.3.6</v>
          </cell>
          <cell r="D674" t="str">
            <v>(C/RF/MEP)-MEP 2nd Fix HVAC Ducts, CW Piping,FC Units</v>
          </cell>
          <cell r="E674" t="str">
            <v>11/30/2010 8:00:00 AM</v>
          </cell>
          <cell r="F674" t="str">
            <v>12/25/2010 4:00:00 PM</v>
          </cell>
          <cell r="G674">
            <v>40512</v>
          </cell>
          <cell r="H674">
            <v>40537</v>
          </cell>
        </row>
        <row r="675">
          <cell r="A675" t="str">
            <v>CNCMPRF070</v>
          </cell>
          <cell r="B675" t="str">
            <v>Not Started</v>
          </cell>
          <cell r="C675" t="str">
            <v>7BMS.4.3.3.6</v>
          </cell>
          <cell r="D675" t="str">
            <v>(C/RF/MEP)-MEP Final Fix Electrical Accessories</v>
          </cell>
          <cell r="E675" t="str">
            <v>1/17/2011 8:00:00 AM</v>
          </cell>
          <cell r="F675" t="str">
            <v>2/9/2011 4:00:00 PM</v>
          </cell>
          <cell r="G675">
            <v>40560</v>
          </cell>
          <cell r="H675">
            <v>40583</v>
          </cell>
        </row>
        <row r="676">
          <cell r="A676" t="str">
            <v>CNCMPRF080</v>
          </cell>
          <cell r="B676" t="str">
            <v>Not Started</v>
          </cell>
          <cell r="C676" t="str">
            <v>7BMS.4.3.3.6</v>
          </cell>
          <cell r="D676" t="str">
            <v>(C/RF/MEP)-MEP Final Fix Plumbing &amp; Fire</v>
          </cell>
          <cell r="E676" t="str">
            <v>1/23/2011 8:00:00 AM</v>
          </cell>
          <cell r="F676" t="str">
            <v>2/15/2011 4:00:00 PM</v>
          </cell>
          <cell r="G676">
            <v>40566</v>
          </cell>
          <cell r="H676">
            <v>40589</v>
          </cell>
        </row>
        <row r="677">
          <cell r="A677" t="str">
            <v>CNCMPRF090</v>
          </cell>
          <cell r="B677" t="str">
            <v>Not Started</v>
          </cell>
          <cell r="C677" t="str">
            <v>7BMS.4.3.3.6</v>
          </cell>
          <cell r="D677" t="str">
            <v>(C/RF/MEP)-MEP Final Fix HVAC</v>
          </cell>
          <cell r="E677" t="str">
            <v>1/25/2011 8:00:00 AM</v>
          </cell>
          <cell r="F677" t="str">
            <v>2/17/2011 4:00:00 PM</v>
          </cell>
          <cell r="G677">
            <v>40568</v>
          </cell>
          <cell r="H677">
            <v>40591</v>
          </cell>
        </row>
        <row r="678">
          <cell r="A678" t="str">
            <v>CNCMPRF100</v>
          </cell>
          <cell r="B678" t="str">
            <v>Not Started</v>
          </cell>
          <cell r="C678" t="str">
            <v>7BMS.4.3.3.6</v>
          </cell>
          <cell r="D678" t="str">
            <v>(C/RF/MEP)-MEP Final Fix LPG</v>
          </cell>
          <cell r="E678" t="str">
            <v>1/23/2011 8:00:00 AM</v>
          </cell>
          <cell r="F678" t="str">
            <v>2/15/2011 4:00:00 PM</v>
          </cell>
          <cell r="G678">
            <v>40566</v>
          </cell>
          <cell r="H678">
            <v>40589</v>
          </cell>
        </row>
        <row r="679">
          <cell r="A679" t="str">
            <v>CNCMPRF060</v>
          </cell>
          <cell r="B679" t="str">
            <v>Not Started</v>
          </cell>
          <cell r="C679" t="str">
            <v>7BMS.4.3.3.6</v>
          </cell>
          <cell r="D679" t="str">
            <v>(C/RF/MEP)-MEP Clearance for False Ceiling</v>
          </cell>
          <cell r="E679" t="str">
            <v>12/25/2010 8:00:00 AM</v>
          </cell>
          <cell r="F679" t="str">
            <v>12/25/2010 4:00:00 PM</v>
          </cell>
          <cell r="G679">
            <v>40537</v>
          </cell>
          <cell r="H679">
            <v>40537</v>
          </cell>
        </row>
        <row r="680">
          <cell r="A680" t="str">
            <v>CNCMPRF000</v>
          </cell>
          <cell r="B680" t="str">
            <v>Not Started</v>
          </cell>
          <cell r="C680" t="str">
            <v>7BMS.4.3.3.6</v>
          </cell>
          <cell r="D680" t="str">
            <v>(C/RF/MEP)-Sleeves &amp; Conduits (RF)+15.3 SSL</v>
          </cell>
          <cell r="E680" t="str">
            <v>5/12/2010 8:00:00 AM</v>
          </cell>
          <cell r="F680" t="str">
            <v>5/17/2010 4:00:00 PM</v>
          </cell>
          <cell r="G680">
            <v>40310</v>
          </cell>
          <cell r="H680">
            <v>40315</v>
          </cell>
        </row>
        <row r="681">
          <cell r="A681" t="str">
            <v>CNCMPUR000</v>
          </cell>
          <cell r="B681" t="str">
            <v>Not Started</v>
          </cell>
          <cell r="C681" t="str">
            <v>7BMS.4.3.3.7</v>
          </cell>
          <cell r="D681" t="str">
            <v>(C/UR/MEP)-Sleeves &amp; Conduits (UR)+18.6 SSL</v>
          </cell>
          <cell r="E681" t="str">
            <v>5/22/2010 8:00:00 AM</v>
          </cell>
          <cell r="F681" t="str">
            <v>5/27/2010 8:00:00 AM</v>
          </cell>
          <cell r="G681">
            <v>40320</v>
          </cell>
          <cell r="H681">
            <v>40325</v>
          </cell>
        </row>
        <row r="682">
          <cell r="A682" t="str">
            <v>CNCMPUR010</v>
          </cell>
          <cell r="B682" t="str">
            <v>Not Started</v>
          </cell>
          <cell r="C682" t="str">
            <v>7BMS.4.3.3.7</v>
          </cell>
          <cell r="D682" t="str">
            <v>(C/UR/MEP)-Equipment Installation</v>
          </cell>
          <cell r="E682" t="str">
            <v>11/30/2010 8:00:00 AM</v>
          </cell>
          <cell r="F682" t="str">
            <v>12/16/2010 4:00:00 PM</v>
          </cell>
          <cell r="G682">
            <v>40512</v>
          </cell>
          <cell r="H682">
            <v>40528</v>
          </cell>
        </row>
        <row r="683">
          <cell r="A683" t="str">
            <v>CNCMPUR020</v>
          </cell>
          <cell r="B683" t="str">
            <v>Not Started</v>
          </cell>
          <cell r="C683" t="str">
            <v>7BMS.4.3.3.7</v>
          </cell>
          <cell r="D683" t="str">
            <v>(C/UR/MEP)-MEP Services on Roof</v>
          </cell>
          <cell r="E683" t="str">
            <v>12/18/2010 8:00:00 AM</v>
          </cell>
          <cell r="F683" t="str">
            <v>1/2/2011 4:00:00 PM</v>
          </cell>
          <cell r="G683">
            <v>40530</v>
          </cell>
          <cell r="H683">
            <v>40545</v>
          </cell>
        </row>
        <row r="684">
          <cell r="A684" t="str">
            <v>CNCMPUR030</v>
          </cell>
          <cell r="B684" t="str">
            <v>Not Started</v>
          </cell>
          <cell r="C684" t="str">
            <v>7BMS.4.3.3.7</v>
          </cell>
          <cell r="D684" t="str">
            <v>(C/UR/MEP)-Connections to Equipment</v>
          </cell>
          <cell r="E684" t="str">
            <v>1/3/2011 8:00:00 AM</v>
          </cell>
          <cell r="F684" t="str">
            <v>1/10/2011 4:00:00 PM</v>
          </cell>
          <cell r="G684">
            <v>40546</v>
          </cell>
          <cell r="H684">
            <v>40553</v>
          </cell>
        </row>
        <row r="685">
          <cell r="A685" t="str">
            <v>CNCMPBF020</v>
          </cell>
          <cell r="B685" t="str">
            <v>Not Started</v>
          </cell>
          <cell r="C685" t="str">
            <v>7BMS.4.3.3.1</v>
          </cell>
          <cell r="D685" t="str">
            <v>(C/BF/MEP)-MEP 1st Fix Works</v>
          </cell>
          <cell r="E685" t="str">
            <v>6/19/2010 8:00:00 AM</v>
          </cell>
          <cell r="F685" t="str">
            <v>7/12/2010 4:00:00 PM</v>
          </cell>
          <cell r="G685">
            <v>40348</v>
          </cell>
          <cell r="H685">
            <v>40371</v>
          </cell>
        </row>
        <row r="686">
          <cell r="A686" t="str">
            <v>CNCMPBF030</v>
          </cell>
          <cell r="B686" t="str">
            <v>Not Started</v>
          </cell>
          <cell r="C686" t="str">
            <v>7BMS.4.3.3.1</v>
          </cell>
          <cell r="D686" t="str">
            <v>(C/BF/MEP)-MEP 2nd Fix Drainage/Piping above F/C</v>
          </cell>
          <cell r="E686" t="str">
            <v>7/13/2010 8:00:00 AM</v>
          </cell>
          <cell r="F686" t="str">
            <v>8/5/2010 4:00:00 PM</v>
          </cell>
          <cell r="G686">
            <v>40372</v>
          </cell>
          <cell r="H686">
            <v>40395</v>
          </cell>
        </row>
        <row r="687">
          <cell r="A687" t="str">
            <v>CNCMPBF040</v>
          </cell>
          <cell r="B687" t="str">
            <v>Not Started</v>
          </cell>
          <cell r="C687" t="str">
            <v>7BMS.4.3.3.1</v>
          </cell>
          <cell r="D687" t="str">
            <v>(C/BF/MEP)-MEP 2nd Fix Wiring,Cable Tray &amp; Cabling</v>
          </cell>
          <cell r="E687" t="str">
            <v>7/21/2010 8:00:00 AM</v>
          </cell>
          <cell r="F687" t="str">
            <v>8/14/2010 4:00:00 PM</v>
          </cell>
          <cell r="G687">
            <v>40380</v>
          </cell>
          <cell r="H687">
            <v>40404</v>
          </cell>
        </row>
        <row r="688">
          <cell r="A688" t="str">
            <v>CNCMPBF050</v>
          </cell>
          <cell r="B688" t="str">
            <v>Not Started</v>
          </cell>
          <cell r="C688" t="str">
            <v>7BMS.4.3.3.1</v>
          </cell>
          <cell r="D688" t="str">
            <v>(C/BF/MEP)-MEP 2nd Fix HVAC Ducts, CW Piping,FC Units</v>
          </cell>
          <cell r="E688" t="str">
            <v>7/29/2010 8:00:00 AM</v>
          </cell>
          <cell r="F688" t="str">
            <v>8/22/2010 4:00:00 PM</v>
          </cell>
          <cell r="G688">
            <v>40388</v>
          </cell>
          <cell r="H688">
            <v>40412</v>
          </cell>
        </row>
        <row r="689">
          <cell r="A689" t="str">
            <v>CNCMPBF070</v>
          </cell>
          <cell r="B689" t="str">
            <v>Not Started</v>
          </cell>
          <cell r="C689" t="str">
            <v>7BMS.4.3.3.1</v>
          </cell>
          <cell r="D689" t="str">
            <v>(C/BF/MEP)-MEP Final Fix Electrical Accessories</v>
          </cell>
          <cell r="E689" t="str">
            <v>12/28/2010 8:00:00 AM</v>
          </cell>
          <cell r="F689" t="str">
            <v>1/20/2011 4:00:00 PM</v>
          </cell>
          <cell r="G689">
            <v>40540</v>
          </cell>
          <cell r="H689">
            <v>40563</v>
          </cell>
        </row>
        <row r="690">
          <cell r="A690" t="str">
            <v>CNCMPBF080</v>
          </cell>
          <cell r="B690" t="str">
            <v>Not Started</v>
          </cell>
          <cell r="C690" t="str">
            <v>7BMS.4.3.3.1</v>
          </cell>
          <cell r="D690" t="str">
            <v>(C/BF/MEP)-MEP Final Fix Plumbing &amp; Fire</v>
          </cell>
          <cell r="E690" t="str">
            <v>12/28/2010 8:00:00 AM</v>
          </cell>
          <cell r="F690" t="str">
            <v>1/20/2011 4:00:00 PM</v>
          </cell>
          <cell r="G690">
            <v>40540</v>
          </cell>
          <cell r="H690">
            <v>40563</v>
          </cell>
        </row>
        <row r="691">
          <cell r="A691" t="str">
            <v>CNCMPBF090</v>
          </cell>
          <cell r="B691" t="str">
            <v>Not Started</v>
          </cell>
          <cell r="C691" t="str">
            <v>7BMS.4.3.3.1</v>
          </cell>
          <cell r="D691" t="str">
            <v>(C/BF/MEP)-MEP Final Fix HVAC</v>
          </cell>
          <cell r="E691" t="str">
            <v>12/28/2010 8:00:00 AM</v>
          </cell>
          <cell r="F691" t="str">
            <v>1/20/2011 4:00:00 PM</v>
          </cell>
          <cell r="G691">
            <v>40540</v>
          </cell>
          <cell r="H691">
            <v>40563</v>
          </cell>
        </row>
        <row r="692">
          <cell r="A692" t="str">
            <v>CNCMPBF000</v>
          </cell>
          <cell r="B692" t="str">
            <v>Completed</v>
          </cell>
          <cell r="C692" t="str">
            <v>7BMS.4.3.3.1</v>
          </cell>
          <cell r="D692" t="str">
            <v>(C/BF/MEP)-Sleeves &amp; Conduits (Raft)-4.1 SSL</v>
          </cell>
          <cell r="E692" t="str">
            <v>1/10/2010</v>
          </cell>
          <cell r="F692" t="str">
            <v>1/16/2010</v>
          </cell>
          <cell r="G692">
            <v>40188</v>
          </cell>
          <cell r="H692">
            <v>40194</v>
          </cell>
        </row>
        <row r="693">
          <cell r="A693" t="str">
            <v>CNCMPGF060</v>
          </cell>
          <cell r="B693" t="str">
            <v>Not Started</v>
          </cell>
          <cell r="C693" t="str">
            <v>7BMS.4.3.3.2</v>
          </cell>
          <cell r="D693" t="str">
            <v>(C/GF/MEP)-MEP Clearance for False Ceiling</v>
          </cell>
          <cell r="E693" t="str">
            <v>9/9/2010 8:00:00 AM</v>
          </cell>
          <cell r="F693" t="str">
            <v>9/9/2010 4:00:00 PM</v>
          </cell>
          <cell r="G693">
            <v>40430</v>
          </cell>
          <cell r="H693">
            <v>40430</v>
          </cell>
        </row>
        <row r="694">
          <cell r="A694" t="str">
            <v>CNCMPGF000</v>
          </cell>
          <cell r="B694" t="str">
            <v>Completed</v>
          </cell>
          <cell r="C694" t="str">
            <v>7BMS.4.3.3.2</v>
          </cell>
          <cell r="D694" t="str">
            <v>(C/GF/MEP)-Sleeves &amp; Conduits (GF)+0.35 SSL</v>
          </cell>
          <cell r="E694" t="str">
            <v>3/8/2010</v>
          </cell>
          <cell r="F694" t="str">
            <v>3/20/2010</v>
          </cell>
          <cell r="G694">
            <v>40245</v>
          </cell>
          <cell r="H694">
            <v>40257</v>
          </cell>
        </row>
        <row r="695">
          <cell r="A695" t="str">
            <v>CNCMPGF020</v>
          </cell>
          <cell r="B695" t="str">
            <v>Not Started</v>
          </cell>
          <cell r="C695" t="str">
            <v>7BMS.4.3.3.2</v>
          </cell>
          <cell r="D695" t="str">
            <v>(C/GF/MEP)-MEP 1st Fix Works</v>
          </cell>
          <cell r="E695" t="str">
            <v>7/11/2010 8:00:00 AM</v>
          </cell>
          <cell r="F695" t="str">
            <v>8/3/2010 4:00:00 PM</v>
          </cell>
          <cell r="G695">
            <v>40370</v>
          </cell>
          <cell r="H695">
            <v>40393</v>
          </cell>
        </row>
        <row r="696">
          <cell r="A696" t="str">
            <v>CNCMPGF030</v>
          </cell>
          <cell r="B696" t="str">
            <v>Not Started</v>
          </cell>
          <cell r="C696" t="str">
            <v>7BMS.4.3.3.2</v>
          </cell>
          <cell r="D696" t="str">
            <v>(C/GF/MEP)-MEP 2nd Fix Drainage/Piping above F/C</v>
          </cell>
          <cell r="E696" t="str">
            <v>8/12/2010 8:00:00 AM</v>
          </cell>
          <cell r="F696" t="str">
            <v>9/5/2010 4:00:00 PM</v>
          </cell>
          <cell r="G696">
            <v>40402</v>
          </cell>
          <cell r="H696">
            <v>40426</v>
          </cell>
        </row>
        <row r="697">
          <cell r="A697" t="str">
            <v>CNCMPGF040</v>
          </cell>
          <cell r="B697" t="str">
            <v>Not Started</v>
          </cell>
          <cell r="C697" t="str">
            <v>7BMS.4.3.3.2</v>
          </cell>
          <cell r="D697" t="str">
            <v>(C/GF/MEP)-MEP 2nd Fix Wiring,Cable Tray &amp; Cabling</v>
          </cell>
          <cell r="E697" t="str">
            <v>8/12/2010 8:00:00 AM</v>
          </cell>
          <cell r="F697" t="str">
            <v>9/5/2010 4:00:00 PM</v>
          </cell>
          <cell r="G697">
            <v>40402</v>
          </cell>
          <cell r="H697">
            <v>40426</v>
          </cell>
        </row>
        <row r="698">
          <cell r="A698" t="str">
            <v>CNCMPGF050</v>
          </cell>
          <cell r="B698" t="str">
            <v>Not Started</v>
          </cell>
          <cell r="C698" t="str">
            <v>7BMS.4.3.3.2</v>
          </cell>
          <cell r="D698" t="str">
            <v>(C/GF/MEP)-MEP 2nd Fix HVAC Ducts, CW Piping,FC Units</v>
          </cell>
          <cell r="E698" t="str">
            <v>8/17/2010 8:00:00 AM</v>
          </cell>
          <cell r="F698" t="str">
            <v>9/9/2010 4:00:00 PM</v>
          </cell>
          <cell r="G698">
            <v>40407</v>
          </cell>
          <cell r="H698">
            <v>40430</v>
          </cell>
        </row>
        <row r="699">
          <cell r="A699" t="str">
            <v>CNCMPGF070</v>
          </cell>
          <cell r="B699" t="str">
            <v>Not Started</v>
          </cell>
          <cell r="C699" t="str">
            <v>7BMS.4.3.3.2</v>
          </cell>
          <cell r="D699" t="str">
            <v>(C/GF/MEP)-MEP Final Fix Electrical Accessories</v>
          </cell>
          <cell r="E699" t="str">
            <v>10/13/2010 8:00:00 AM</v>
          </cell>
          <cell r="F699" t="str">
            <v>11/6/2010 4:00:00 PM</v>
          </cell>
          <cell r="G699">
            <v>40464</v>
          </cell>
          <cell r="H699">
            <v>40488</v>
          </cell>
        </row>
        <row r="700">
          <cell r="A700" t="str">
            <v>CNCMPGF080</v>
          </cell>
          <cell r="B700" t="str">
            <v>Not Started</v>
          </cell>
          <cell r="C700" t="str">
            <v>7BMS.4.3.3.2</v>
          </cell>
          <cell r="D700" t="str">
            <v>(C/GF/MEP)-MEP Final Fix Plumbing &amp; Fire</v>
          </cell>
          <cell r="E700" t="str">
            <v>10/31/2010 8:00:00 AM</v>
          </cell>
          <cell r="F700" t="str">
            <v>11/24/2010 4:00:00 PM</v>
          </cell>
          <cell r="G700">
            <v>40482</v>
          </cell>
          <cell r="H700">
            <v>40506</v>
          </cell>
        </row>
        <row r="701">
          <cell r="A701" t="str">
            <v>CNCMPGF090</v>
          </cell>
          <cell r="B701" t="str">
            <v>Not Started</v>
          </cell>
          <cell r="C701" t="str">
            <v>7BMS.4.3.3.2</v>
          </cell>
          <cell r="D701" t="str">
            <v>(C/GF/MEP)-MEP Final Fix HVAC</v>
          </cell>
          <cell r="E701" t="str">
            <v>10/21/2010 8:00:00 AM</v>
          </cell>
          <cell r="F701" t="str">
            <v>11/14/2010 4:00:00 PM</v>
          </cell>
          <cell r="G701">
            <v>40472</v>
          </cell>
          <cell r="H701">
            <v>40496</v>
          </cell>
        </row>
        <row r="702">
          <cell r="A702" t="str">
            <v>CNCMPGF100</v>
          </cell>
          <cell r="B702" t="str">
            <v>Not Started</v>
          </cell>
          <cell r="C702" t="str">
            <v>7BMS.4.3.3.2</v>
          </cell>
          <cell r="D702" t="str">
            <v>(C/GF/MEP)-MEP Final Fix LPG</v>
          </cell>
          <cell r="E702" t="str">
            <v>10/31/2010 8:00:00 AM</v>
          </cell>
          <cell r="F702" t="str">
            <v>11/24/2010 4:00:00 PM</v>
          </cell>
          <cell r="G702">
            <v>40482</v>
          </cell>
          <cell r="H702">
            <v>40506</v>
          </cell>
        </row>
        <row r="703">
          <cell r="A703" t="str">
            <v>CNCMP1F010</v>
          </cell>
          <cell r="B703" t="str">
            <v>Not Started</v>
          </cell>
          <cell r="C703" t="str">
            <v>7BMS.4.3.3.3</v>
          </cell>
          <cell r="D703" t="str">
            <v>(C/1F/MEP)-MEP 1st Fix Water Supply Pipes</v>
          </cell>
          <cell r="E703" t="str">
            <v>8/4/2010 8:00:00 AM</v>
          </cell>
          <cell r="F703" t="str">
            <v>8/28/2010 4:00:00 PM</v>
          </cell>
          <cell r="G703">
            <v>40394</v>
          </cell>
          <cell r="H703">
            <v>40418</v>
          </cell>
        </row>
        <row r="704">
          <cell r="A704" t="str">
            <v>CNCMP1F020</v>
          </cell>
          <cell r="B704" t="str">
            <v>Not Started</v>
          </cell>
          <cell r="C704" t="str">
            <v>7BMS.4.3.3.3</v>
          </cell>
          <cell r="D704" t="str">
            <v>(C/1F/MEP)-MEP 1st Fix Elec. Conduits,GI Box, DB Boxes</v>
          </cell>
          <cell r="E704" t="str">
            <v>8/4/2010 8:00:00 AM</v>
          </cell>
          <cell r="F704" t="str">
            <v>8/28/2010 4:00:00 PM</v>
          </cell>
          <cell r="G704">
            <v>40394</v>
          </cell>
          <cell r="H704">
            <v>40418</v>
          </cell>
        </row>
        <row r="705">
          <cell r="A705" t="str">
            <v>CNCMP1F030</v>
          </cell>
          <cell r="B705" t="str">
            <v>Not Started</v>
          </cell>
          <cell r="C705" t="str">
            <v>7BMS.4.3.3.3</v>
          </cell>
          <cell r="D705" t="str">
            <v>(C/1F/MEP)-MEP 2nd Fix Drainage/Piping above F/C</v>
          </cell>
          <cell r="E705" t="str">
            <v>9/9/2010 8:00:00 AM</v>
          </cell>
          <cell r="F705" t="str">
            <v>10/5/2010 4:00:00 PM</v>
          </cell>
          <cell r="G705">
            <v>40430</v>
          </cell>
          <cell r="H705">
            <v>40456</v>
          </cell>
        </row>
        <row r="706">
          <cell r="A706" t="str">
            <v>CNCMP1F040</v>
          </cell>
          <cell r="B706" t="str">
            <v>Not Started</v>
          </cell>
          <cell r="C706" t="str">
            <v>7BMS.4.3.3.3</v>
          </cell>
          <cell r="D706" t="str">
            <v>(C/1F/MEP)-MEP 2nd Fix Wiring,Cable Tray &amp; Cabling</v>
          </cell>
          <cell r="E706" t="str">
            <v>9/9/2010 8:00:00 AM</v>
          </cell>
          <cell r="F706" t="str">
            <v>10/5/2010 4:00:00 PM</v>
          </cell>
          <cell r="G706">
            <v>40430</v>
          </cell>
          <cell r="H706">
            <v>40456</v>
          </cell>
        </row>
        <row r="707">
          <cell r="A707" t="str">
            <v>CNCMP1F050</v>
          </cell>
          <cell r="B707" t="str">
            <v>Not Started</v>
          </cell>
          <cell r="C707" t="str">
            <v>7BMS.4.3.3.3</v>
          </cell>
          <cell r="D707" t="str">
            <v>(C/1F/MEP)-MEP 2nd Fix HVAC Ducts, CW Piping,FC Units</v>
          </cell>
          <cell r="E707" t="str">
            <v>9/16/2010 8:00:00 AM</v>
          </cell>
          <cell r="F707" t="str">
            <v>10/10/2010 4:00:00 PM</v>
          </cell>
          <cell r="G707">
            <v>40437</v>
          </cell>
          <cell r="H707">
            <v>40461</v>
          </cell>
        </row>
        <row r="708">
          <cell r="A708" t="str">
            <v>CNCMP1F070</v>
          </cell>
          <cell r="B708" t="str">
            <v>Not Started</v>
          </cell>
          <cell r="C708" t="str">
            <v>7BMS.4.3.3.3</v>
          </cell>
          <cell r="D708" t="str">
            <v>(C/1F/MEP)-MEP Final Fix Electrical Accessories</v>
          </cell>
          <cell r="E708" t="str">
            <v>11/10/2010 8:00:00 AM</v>
          </cell>
          <cell r="F708" t="str">
            <v>12/6/2010 4:00:00 PM</v>
          </cell>
          <cell r="G708">
            <v>40492</v>
          </cell>
          <cell r="H708">
            <v>40518</v>
          </cell>
        </row>
        <row r="709">
          <cell r="A709" t="str">
            <v>CNCMP1F080</v>
          </cell>
          <cell r="B709" t="str">
            <v>Not Started</v>
          </cell>
          <cell r="C709" t="str">
            <v>7BMS.4.3.3.3</v>
          </cell>
          <cell r="D709" t="str">
            <v>(C/1F/MEP)-MEP Final Fix Plumbing &amp; Fire</v>
          </cell>
          <cell r="E709" t="str">
            <v>11/16/2010 8:00:00 AM</v>
          </cell>
          <cell r="F709" t="str">
            <v>12/12/2010 4:00:00 PM</v>
          </cell>
          <cell r="G709">
            <v>40498</v>
          </cell>
          <cell r="H709">
            <v>40524</v>
          </cell>
        </row>
        <row r="710">
          <cell r="A710" t="str">
            <v>CNCMP1F090</v>
          </cell>
          <cell r="B710" t="str">
            <v>Not Started</v>
          </cell>
          <cell r="C710" t="str">
            <v>7BMS.4.3.3.3</v>
          </cell>
          <cell r="D710" t="str">
            <v>(C/1F/MEP)-MEP Final Fix HVAC</v>
          </cell>
          <cell r="E710" t="str">
            <v>11/20/2010 8:00:00 AM</v>
          </cell>
          <cell r="F710" t="str">
            <v>12/14/2010 4:00:00 PM</v>
          </cell>
          <cell r="G710">
            <v>40502</v>
          </cell>
          <cell r="H710">
            <v>40526</v>
          </cell>
        </row>
        <row r="711">
          <cell r="A711" t="str">
            <v>CNCMP1F100</v>
          </cell>
          <cell r="B711" t="str">
            <v>Not Started</v>
          </cell>
          <cell r="C711" t="str">
            <v>7BMS.4.3.3.3</v>
          </cell>
          <cell r="D711" t="str">
            <v>(C/1F/MEP)-MEP Final Fix LPG</v>
          </cell>
          <cell r="E711" t="str">
            <v>11/16/2010 8:00:00 AM</v>
          </cell>
          <cell r="F711" t="str">
            <v>12/12/2010 4:00:00 PM</v>
          </cell>
          <cell r="G711">
            <v>40498</v>
          </cell>
          <cell r="H711">
            <v>40524</v>
          </cell>
        </row>
        <row r="712">
          <cell r="A712" t="str">
            <v>CNCMP1F060</v>
          </cell>
          <cell r="B712" t="str">
            <v>Not Started</v>
          </cell>
          <cell r="C712" t="str">
            <v>7BMS.4.3.3.3</v>
          </cell>
          <cell r="D712" t="str">
            <v>(C/1F/MEP)-MEP Clearance for False Ceiling</v>
          </cell>
          <cell r="E712" t="str">
            <v>10/10/2010 8:00:00 AM</v>
          </cell>
          <cell r="F712" t="str">
            <v>10/10/2010 4:00:00 PM</v>
          </cell>
          <cell r="G712">
            <v>40461</v>
          </cell>
          <cell r="H712">
            <v>40461</v>
          </cell>
        </row>
        <row r="713">
          <cell r="A713" t="str">
            <v>CNCMP1F000</v>
          </cell>
          <cell r="B713" t="str">
            <v>Completed</v>
          </cell>
          <cell r="C713" t="str">
            <v>7BMS.4.3.3.3</v>
          </cell>
          <cell r="D713" t="str">
            <v>(C/1F/MEP)-Sleeves &amp; Conduits (1F)+4.8 SSL</v>
          </cell>
          <cell r="E713" t="str">
            <v>3/29/2010</v>
          </cell>
          <cell r="F713" t="str">
            <v>4/10/2010</v>
          </cell>
          <cell r="G713">
            <v>40266</v>
          </cell>
          <cell r="H713">
            <v>40278</v>
          </cell>
        </row>
        <row r="714">
          <cell r="A714" t="str">
            <v>CNCFNBF000</v>
          </cell>
          <cell r="B714" t="str">
            <v>Not Started</v>
          </cell>
          <cell r="C714" t="str">
            <v>7BMS.4.3.4.1</v>
          </cell>
          <cell r="D714" t="str">
            <v>(C/BF/Fin)- Pump Room Blockwork &amp; Finishes</v>
          </cell>
          <cell r="E714" t="str">
            <v>8/8/2010 8:00:00 AM</v>
          </cell>
          <cell r="F714" t="str">
            <v>8/31/2010 4:00:00 PM</v>
          </cell>
          <cell r="G714">
            <v>40398</v>
          </cell>
          <cell r="H714">
            <v>40421</v>
          </cell>
        </row>
        <row r="715">
          <cell r="A715" t="str">
            <v>CNCFNBF010</v>
          </cell>
          <cell r="B715" t="str">
            <v>Not Started</v>
          </cell>
          <cell r="C715" t="str">
            <v>7BMS.4.3.4.1</v>
          </cell>
          <cell r="D715" t="str">
            <v>(C/BF/Fin)-Anti Carbonation Paint- Wall/Ceiling</v>
          </cell>
          <cell r="E715" t="str">
            <v>9/1/2010 8:00:00 AM</v>
          </cell>
          <cell r="F715" t="str">
            <v>9/27/2010 4:00:00 PM</v>
          </cell>
          <cell r="G715">
            <v>40422</v>
          </cell>
          <cell r="H715">
            <v>40448</v>
          </cell>
        </row>
        <row r="716">
          <cell r="A716" t="str">
            <v>CNCFNBF020</v>
          </cell>
          <cell r="B716" t="str">
            <v>Not Started</v>
          </cell>
          <cell r="C716" t="str">
            <v>7BMS.4.3.4.1</v>
          </cell>
          <cell r="D716" t="str">
            <v>(C/BF/Fin)-Traffic Coating</v>
          </cell>
          <cell r="E716" t="str">
            <v>9/28/2010 8:00:00 AM</v>
          </cell>
          <cell r="F716" t="str">
            <v>10/13/2010 4:00:00 PM</v>
          </cell>
          <cell r="G716">
            <v>40449</v>
          </cell>
          <cell r="H716">
            <v>40464</v>
          </cell>
        </row>
        <row r="717">
          <cell r="A717" t="str">
            <v>CNCFNBF030</v>
          </cell>
          <cell r="B717" t="str">
            <v>Not Started</v>
          </cell>
          <cell r="C717" t="str">
            <v>7BMS.4.3.4.1</v>
          </cell>
          <cell r="D717" t="str">
            <v>(C/BF/Fin)-Lift Lobby Wall/Floor Finishes</v>
          </cell>
          <cell r="E717" t="str">
            <v>12/20/2010 8:00:00 AM</v>
          </cell>
          <cell r="F717" t="str">
            <v>1/4/2011 4:00:00 PM</v>
          </cell>
          <cell r="G717">
            <v>40532</v>
          </cell>
          <cell r="H717">
            <v>40547</v>
          </cell>
        </row>
        <row r="718">
          <cell r="A718" t="str">
            <v>CNCFNBF040</v>
          </cell>
          <cell r="B718" t="str">
            <v>Not Started</v>
          </cell>
          <cell r="C718" t="str">
            <v>7BMS.4.3.4.1</v>
          </cell>
          <cell r="D718" t="str">
            <v>(C/BF/Fin)-Lift Lobby False Ceiling Works</v>
          </cell>
          <cell r="E718" t="str">
            <v>1/5/2011 8:00:00 AM</v>
          </cell>
          <cell r="F718" t="str">
            <v>1/12/2011 4:00:00 PM</v>
          </cell>
          <cell r="G718">
            <v>40548</v>
          </cell>
          <cell r="H718">
            <v>40555</v>
          </cell>
        </row>
        <row r="719">
          <cell r="A719" t="str">
            <v>CNCFNBF050</v>
          </cell>
          <cell r="B719" t="str">
            <v>Not Started</v>
          </cell>
          <cell r="C719" t="str">
            <v>7BMS.4.3.4.1</v>
          </cell>
          <cell r="D719" t="str">
            <v>(C/BF/Fin)-Traffic Signages</v>
          </cell>
          <cell r="E719" t="str">
            <v>10/14/2010 8:00:00 AM</v>
          </cell>
          <cell r="F719" t="str">
            <v>10/21/2010 4:00:00 PM</v>
          </cell>
          <cell r="G719">
            <v>40465</v>
          </cell>
          <cell r="H719">
            <v>40472</v>
          </cell>
        </row>
        <row r="720">
          <cell r="A720" t="str">
            <v>CNCFNBF060</v>
          </cell>
          <cell r="B720" t="str">
            <v>Not Started</v>
          </cell>
          <cell r="C720" t="str">
            <v>7BMS.4.3.4.1</v>
          </cell>
          <cell r="D720" t="str">
            <v>(C/BF/Fin)-Corner Guard,Bumpers,Wheel Stopper</v>
          </cell>
          <cell r="E720" t="str">
            <v>10/23/2010 8:00:00 AM</v>
          </cell>
          <cell r="F720" t="str">
            <v>11/7/2010 4:00:00 PM</v>
          </cell>
          <cell r="G720">
            <v>40474</v>
          </cell>
          <cell r="H720">
            <v>40489</v>
          </cell>
        </row>
        <row r="721">
          <cell r="A721" t="str">
            <v>CNCFNGF000</v>
          </cell>
          <cell r="B721" t="str">
            <v>Not Started</v>
          </cell>
          <cell r="C721" t="str">
            <v>7BMS.4.3.4.2</v>
          </cell>
          <cell r="D721" t="str">
            <v>(C/GF/Fin)-Blockwork</v>
          </cell>
          <cell r="E721" t="str">
            <v>7/3/2010 8:00:00 AM</v>
          </cell>
          <cell r="F721" t="str">
            <v>7/26/2010 4:00:00 PM</v>
          </cell>
          <cell r="G721">
            <v>40362</v>
          </cell>
          <cell r="H721">
            <v>40385</v>
          </cell>
        </row>
        <row r="722">
          <cell r="A722" t="str">
            <v>CNCFNGF010</v>
          </cell>
          <cell r="B722" t="str">
            <v>Not Started</v>
          </cell>
          <cell r="C722" t="str">
            <v>7BMS.4.3.4.2</v>
          </cell>
          <cell r="D722" t="str">
            <v>(C/GF/Fin)-Fix Sub Frames</v>
          </cell>
          <cell r="E722" t="str">
            <v>7/7/2010 8:00:00 AM</v>
          </cell>
          <cell r="F722" t="str">
            <v>7/31/2010 4:00:00 PM</v>
          </cell>
          <cell r="G722">
            <v>40366</v>
          </cell>
          <cell r="H722">
            <v>40390</v>
          </cell>
        </row>
        <row r="723">
          <cell r="A723" t="str">
            <v>CNCFNGF020</v>
          </cell>
          <cell r="B723" t="str">
            <v>Not Started</v>
          </cell>
          <cell r="C723" t="str">
            <v>7BMS.4.3.4.2</v>
          </cell>
          <cell r="D723" t="str">
            <v>(C/GF/Fin)-Upstands for Kitchen Cabinets</v>
          </cell>
          <cell r="E723" t="str">
            <v>7/27/2010 8:00:00 AM</v>
          </cell>
          <cell r="F723" t="str">
            <v>8/3/2010 4:00:00 PM</v>
          </cell>
          <cell r="G723">
            <v>40386</v>
          </cell>
          <cell r="H723">
            <v>40393</v>
          </cell>
        </row>
        <row r="724">
          <cell r="A724" t="str">
            <v>CNCFNGF030</v>
          </cell>
          <cell r="B724" t="str">
            <v>Not Started</v>
          </cell>
          <cell r="C724" t="str">
            <v>7BMS.4.3.4.2</v>
          </cell>
          <cell r="D724" t="str">
            <v>(C/GF/Fin)-Wall &amp; Ceiling Plaster</v>
          </cell>
          <cell r="E724" t="str">
            <v>7/24/2010 8:00:00 AM</v>
          </cell>
          <cell r="F724" t="str">
            <v>8/8/2010 4:00:00 PM</v>
          </cell>
          <cell r="G724">
            <v>40383</v>
          </cell>
          <cell r="H724">
            <v>40398</v>
          </cell>
        </row>
        <row r="725">
          <cell r="A725" t="str">
            <v>CNCFNGF050</v>
          </cell>
          <cell r="B725" t="str">
            <v>Not Started</v>
          </cell>
          <cell r="C725" t="str">
            <v>7BMS.4.3.4.2</v>
          </cell>
          <cell r="D725" t="str">
            <v>(C/GF/Fin)-Antifungus Painting</v>
          </cell>
          <cell r="E725" t="str">
            <v>8/4/2010 8:00:00 AM</v>
          </cell>
          <cell r="F725" t="str">
            <v>8/11/2010 4:00:00 PM</v>
          </cell>
          <cell r="G725">
            <v>40394</v>
          </cell>
          <cell r="H725">
            <v>40401</v>
          </cell>
        </row>
        <row r="726">
          <cell r="A726" t="str">
            <v>CNCFNGF060</v>
          </cell>
          <cell r="B726" t="str">
            <v>Not Started</v>
          </cell>
          <cell r="C726" t="str">
            <v>7BMS.4.3.4.2</v>
          </cell>
          <cell r="D726" t="str">
            <v>(C/GF/Fin)-Wet Areas Water Proofing</v>
          </cell>
          <cell r="E726" t="str">
            <v>8/4/2010 8:00:00 AM</v>
          </cell>
          <cell r="F726" t="str">
            <v>8/19/2010 4:00:00 PM</v>
          </cell>
          <cell r="G726">
            <v>40394</v>
          </cell>
          <cell r="H726">
            <v>40409</v>
          </cell>
        </row>
        <row r="727">
          <cell r="A727" t="str">
            <v>CNCFNGF070</v>
          </cell>
          <cell r="B727" t="str">
            <v>Not Started</v>
          </cell>
          <cell r="C727" t="str">
            <v>7BMS.4.3.4.2</v>
          </cell>
          <cell r="D727" t="str">
            <v>(C/GF/Fin)-Floor Tiles &amp; Skirting Non Wet Area</v>
          </cell>
          <cell r="E727" t="str">
            <v>8/9/2010 8:00:00 AM</v>
          </cell>
          <cell r="F727" t="str">
            <v>9/1/2010 4:00:00 PM</v>
          </cell>
          <cell r="G727">
            <v>40399</v>
          </cell>
          <cell r="H727">
            <v>40422</v>
          </cell>
        </row>
        <row r="728">
          <cell r="A728" t="str">
            <v>CNCFNGF080</v>
          </cell>
          <cell r="B728" t="str">
            <v>Not Started</v>
          </cell>
          <cell r="C728" t="str">
            <v>7BMS.4.3.4.2</v>
          </cell>
          <cell r="D728" t="str">
            <v>(C/GF/Fin)-Wall/Floor Tiles Wet Area</v>
          </cell>
          <cell r="E728" t="str">
            <v>8/21/2010 8:00:00 AM</v>
          </cell>
          <cell r="F728" t="str">
            <v>9/5/2010 4:00:00 PM</v>
          </cell>
          <cell r="G728">
            <v>40411</v>
          </cell>
          <cell r="H728">
            <v>40426</v>
          </cell>
        </row>
        <row r="729">
          <cell r="A729" t="str">
            <v>CNCFNGF090</v>
          </cell>
          <cell r="B729" t="str">
            <v>Not Started</v>
          </cell>
          <cell r="C729" t="str">
            <v>7BMS.4.3.4.2</v>
          </cell>
          <cell r="D729" t="str">
            <v>(C/GF/Fin)-Wall &amp; Ceiling Paint upto 1st Coat</v>
          </cell>
          <cell r="E729" t="str">
            <v>8/21/2010 8:00:00 AM</v>
          </cell>
          <cell r="F729" t="str">
            <v>9/5/2010 4:00:00 PM</v>
          </cell>
          <cell r="G729">
            <v>40411</v>
          </cell>
          <cell r="H729">
            <v>40426</v>
          </cell>
        </row>
        <row r="730">
          <cell r="A730" t="str">
            <v>CNCFNGF100</v>
          </cell>
          <cell r="B730" t="str">
            <v>Not Started</v>
          </cell>
          <cell r="C730" t="str">
            <v>7BMS.4.3.4.2</v>
          </cell>
          <cell r="D730" t="str">
            <v>(C/GF/Fin)-False Ceiling 1st Fix</v>
          </cell>
          <cell r="E730" t="str">
            <v>9/13/2010 8:00:00 AM</v>
          </cell>
          <cell r="F730" t="str">
            <v>10/6/2010 4:00:00 PM</v>
          </cell>
          <cell r="G730">
            <v>40434</v>
          </cell>
          <cell r="H730">
            <v>40457</v>
          </cell>
        </row>
        <row r="731">
          <cell r="A731" t="str">
            <v>CNCFNGF110</v>
          </cell>
          <cell r="B731" t="str">
            <v>Not Started</v>
          </cell>
          <cell r="C731" t="str">
            <v>7BMS.4.3.4.2</v>
          </cell>
          <cell r="D731" t="str">
            <v>(C/GF/Fin)-False Ceiling 2nd Fix/Paint 1st Coat</v>
          </cell>
          <cell r="E731" t="str">
            <v>10/7/2010 8:00:00 AM</v>
          </cell>
          <cell r="F731" t="str">
            <v>10/31/2010 4:00:00 PM</v>
          </cell>
          <cell r="G731">
            <v>40458</v>
          </cell>
          <cell r="H731">
            <v>40482</v>
          </cell>
        </row>
        <row r="732">
          <cell r="A732" t="str">
            <v>CNCFNGF120</v>
          </cell>
          <cell r="B732" t="str">
            <v>Not Started</v>
          </cell>
          <cell r="C732" t="str">
            <v>7BMS.4.3.4.2</v>
          </cell>
          <cell r="D732" t="str">
            <v>(C/GF/Fin)-Install Aluminum Windows</v>
          </cell>
          <cell r="E732" t="str">
            <v>10/13/2010 8:00:00 AM</v>
          </cell>
          <cell r="F732" t="str">
            <v>10/28/2010 4:00:00 PM</v>
          </cell>
          <cell r="G732">
            <v>40464</v>
          </cell>
          <cell r="H732">
            <v>40479</v>
          </cell>
        </row>
        <row r="733">
          <cell r="A733" t="str">
            <v>CNCFNGF130</v>
          </cell>
          <cell r="B733" t="str">
            <v>Not Started</v>
          </cell>
          <cell r="C733" t="str">
            <v>7BMS.4.3.4.2</v>
          </cell>
          <cell r="D733" t="str">
            <v>(C/GF/Fin)-Install Wooden Doors &amp; Hardware</v>
          </cell>
          <cell r="E733" t="str">
            <v>9/28/2010 8:00:00 AM</v>
          </cell>
          <cell r="F733" t="str">
            <v>10/13/2010 4:00:00 PM</v>
          </cell>
          <cell r="G733">
            <v>40449</v>
          </cell>
          <cell r="H733">
            <v>40464</v>
          </cell>
        </row>
        <row r="734">
          <cell r="A734" t="str">
            <v>CNCFNGF140</v>
          </cell>
          <cell r="B734" t="str">
            <v>Not Started</v>
          </cell>
          <cell r="C734" t="str">
            <v>7BMS.4.3.4.2</v>
          </cell>
          <cell r="D734" t="str">
            <v>(C/GF/Fin)-Install Kitchen Cabinets</v>
          </cell>
          <cell r="E734" t="str">
            <v>11/1/2010 8:00:00 AM</v>
          </cell>
          <cell r="F734" t="str">
            <v>11/8/2010 4:00:00 PM</v>
          </cell>
          <cell r="G734">
            <v>40483</v>
          </cell>
          <cell r="H734">
            <v>40490</v>
          </cell>
        </row>
        <row r="735">
          <cell r="A735" t="str">
            <v>CNCFNGF150</v>
          </cell>
          <cell r="B735" t="str">
            <v>Not Started</v>
          </cell>
          <cell r="C735" t="str">
            <v>7BMS.4.3.4.2</v>
          </cell>
          <cell r="D735" t="str">
            <v>(C/GF/Fin)-Painting up to Final Coat</v>
          </cell>
          <cell r="E735" t="str">
            <v>11/9/2010 8:00:00 AM</v>
          </cell>
          <cell r="F735" t="str">
            <v>11/16/2010 4:00:00 PM</v>
          </cell>
          <cell r="G735">
            <v>40491</v>
          </cell>
          <cell r="H735">
            <v>40498</v>
          </cell>
        </row>
        <row r="736">
          <cell r="A736" t="str">
            <v>CNCFNTR000</v>
          </cell>
          <cell r="B736" t="str">
            <v>Not Started</v>
          </cell>
          <cell r="C736" t="str">
            <v>7BMS.4.3.4.7</v>
          </cell>
          <cell r="D736" t="str">
            <v>(C/TR/Fin)-Roof Screed</v>
          </cell>
          <cell r="E736" t="str">
            <v>7/22/2010 8:00:00 AM</v>
          </cell>
          <cell r="F736" t="str">
            <v>7/27/2010 4:00:00 PM</v>
          </cell>
          <cell r="G736">
            <v>40381</v>
          </cell>
          <cell r="H736">
            <v>40386</v>
          </cell>
        </row>
        <row r="737">
          <cell r="A737" t="str">
            <v>CNCFNTR010</v>
          </cell>
          <cell r="B737" t="str">
            <v>Not Started</v>
          </cell>
          <cell r="C737" t="str">
            <v>7BMS.4.3.4.7</v>
          </cell>
          <cell r="D737" t="str">
            <v>(C/TR/Fin)-Roof Water proofing System / Insulation</v>
          </cell>
          <cell r="E737" t="str">
            <v>7/28/2010 8:00:00 AM</v>
          </cell>
          <cell r="F737" t="str">
            <v>8/21/2010 4:00:00 PM</v>
          </cell>
          <cell r="G737">
            <v>40387</v>
          </cell>
          <cell r="H737">
            <v>40411</v>
          </cell>
        </row>
        <row r="738">
          <cell r="A738" t="str">
            <v>CNCFNTR020</v>
          </cell>
          <cell r="B738" t="str">
            <v>Not Started</v>
          </cell>
          <cell r="C738" t="str">
            <v>7BMS.4.3.4.7</v>
          </cell>
          <cell r="D738" t="str">
            <v>(C/TR/Fin)-Mosaic Tiles &amp; Skirting</v>
          </cell>
          <cell r="E738" t="str">
            <v>8/22/2010 8:00:00 AM</v>
          </cell>
          <cell r="F738" t="str">
            <v>8/29/2010 4:00:00 PM</v>
          </cell>
          <cell r="G738">
            <v>40412</v>
          </cell>
          <cell r="H738">
            <v>40419</v>
          </cell>
        </row>
        <row r="739">
          <cell r="A739" t="str">
            <v>CNCFN1F000</v>
          </cell>
          <cell r="B739" t="str">
            <v>Not Started</v>
          </cell>
          <cell r="C739" t="str">
            <v>7BMS.4.3.4.3</v>
          </cell>
          <cell r="D739" t="str">
            <v>(C/1F/Fin)-Blockwork</v>
          </cell>
          <cell r="E739" t="str">
            <v>7/27/2010 8:00:00 AM</v>
          </cell>
          <cell r="F739" t="str">
            <v>8/19/2010 4:00:00 PM</v>
          </cell>
          <cell r="G739">
            <v>40386</v>
          </cell>
          <cell r="H739">
            <v>40409</v>
          </cell>
        </row>
        <row r="740">
          <cell r="A740" t="str">
            <v>CNCFN1F010</v>
          </cell>
          <cell r="B740" t="str">
            <v>Not Started</v>
          </cell>
          <cell r="C740" t="str">
            <v>7BMS.4.3.4.3</v>
          </cell>
          <cell r="D740" t="str">
            <v>(C/1F/Fin)-Fix Sub Frames</v>
          </cell>
          <cell r="E740" t="str">
            <v>8/1/2010 8:00:00 AM</v>
          </cell>
          <cell r="F740" t="str">
            <v>8/24/2010 4:00:00 PM</v>
          </cell>
          <cell r="G740">
            <v>40391</v>
          </cell>
          <cell r="H740">
            <v>40414</v>
          </cell>
        </row>
        <row r="741">
          <cell r="A741" t="str">
            <v>CNCFN1F020</v>
          </cell>
          <cell r="B741" t="str">
            <v>Not Started</v>
          </cell>
          <cell r="C741" t="str">
            <v>7BMS.4.3.4.3</v>
          </cell>
          <cell r="D741" t="str">
            <v>(C/1F/Fin)-Upstands for Kitchen Cabinets</v>
          </cell>
          <cell r="E741" t="str">
            <v>8/21/2010 8:00:00 AM</v>
          </cell>
          <cell r="F741" t="str">
            <v>8/28/2010 4:00:00 PM</v>
          </cell>
          <cell r="G741">
            <v>40411</v>
          </cell>
          <cell r="H741">
            <v>40418</v>
          </cell>
        </row>
        <row r="742">
          <cell r="A742" t="str">
            <v>CNCFN1F030</v>
          </cell>
          <cell r="B742" t="str">
            <v>Not Started</v>
          </cell>
          <cell r="C742" t="str">
            <v>7BMS.4.3.4.3</v>
          </cell>
          <cell r="D742" t="str">
            <v>(C/1F/Fin)-Wall &amp; Ceiling Plaster</v>
          </cell>
          <cell r="E742" t="str">
            <v>8/12/2010 8:00:00 AM</v>
          </cell>
          <cell r="F742" t="str">
            <v>9/5/2010 4:00:00 PM</v>
          </cell>
          <cell r="G742">
            <v>40402</v>
          </cell>
          <cell r="H742">
            <v>40426</v>
          </cell>
        </row>
        <row r="743">
          <cell r="A743" t="str">
            <v>CNCFN1F050</v>
          </cell>
          <cell r="B743" t="str">
            <v>Not Started</v>
          </cell>
          <cell r="C743" t="str">
            <v>7BMS.4.3.4.3</v>
          </cell>
          <cell r="D743" t="str">
            <v>(C/1F/Fin)-Antifungus Painting</v>
          </cell>
          <cell r="E743" t="str">
            <v>8/24/2010 8:00:00 AM</v>
          </cell>
          <cell r="F743" t="str">
            <v>9/8/2010 4:00:00 PM</v>
          </cell>
          <cell r="G743">
            <v>40414</v>
          </cell>
          <cell r="H743">
            <v>40429</v>
          </cell>
        </row>
        <row r="744">
          <cell r="A744" t="str">
            <v>CNCFN1F060</v>
          </cell>
          <cell r="B744" t="str">
            <v>Not Started</v>
          </cell>
          <cell r="C744" t="str">
            <v>7BMS.4.3.4.3</v>
          </cell>
          <cell r="D744" t="str">
            <v>(C/1F/Fin)-Wet Areas Water Proofing</v>
          </cell>
          <cell r="E744" t="str">
            <v>8/24/2010 8:00:00 AM</v>
          </cell>
          <cell r="F744" t="str">
            <v>9/8/2010 4:00:00 PM</v>
          </cell>
          <cell r="G744">
            <v>40414</v>
          </cell>
          <cell r="H744">
            <v>40429</v>
          </cell>
        </row>
        <row r="745">
          <cell r="A745" t="str">
            <v>CNCFN1F070</v>
          </cell>
          <cell r="B745" t="str">
            <v>Not Started</v>
          </cell>
          <cell r="C745" t="str">
            <v>7BMS.4.3.4.3</v>
          </cell>
          <cell r="D745" t="str">
            <v>(C/1F/Fin)-Floor Tiles &amp; Skirting Non Wet Area</v>
          </cell>
          <cell r="E745" t="str">
            <v>9/6/2010 8:00:00 AM</v>
          </cell>
          <cell r="F745" t="str">
            <v>10/2/2010 4:00:00 PM</v>
          </cell>
          <cell r="G745">
            <v>40427</v>
          </cell>
          <cell r="H745">
            <v>40453</v>
          </cell>
        </row>
        <row r="746">
          <cell r="A746" t="str">
            <v>CNCFN1F080</v>
          </cell>
          <cell r="B746" t="str">
            <v>Not Started</v>
          </cell>
          <cell r="C746" t="str">
            <v>7BMS.4.3.4.3</v>
          </cell>
          <cell r="D746" t="str">
            <v>(C/1F/Fin)-Wall/Floor Tiles Wet Area</v>
          </cell>
          <cell r="E746" t="str">
            <v>9/9/2010 8:00:00 AM</v>
          </cell>
          <cell r="F746" t="str">
            <v>10/4/2010 4:00:00 PM</v>
          </cell>
          <cell r="G746">
            <v>40430</v>
          </cell>
          <cell r="H746">
            <v>40455</v>
          </cell>
        </row>
        <row r="747">
          <cell r="A747" t="str">
            <v>CNCFN1F090</v>
          </cell>
          <cell r="B747" t="str">
            <v>Not Started</v>
          </cell>
          <cell r="C747" t="str">
            <v>7BMS.4.3.4.3</v>
          </cell>
          <cell r="D747" t="str">
            <v>(C/1F/Fin)-Wall &amp; Ceiling Paint upto 1st Coat</v>
          </cell>
          <cell r="E747" t="str">
            <v>9/20/2010 8:00:00 AM</v>
          </cell>
          <cell r="F747" t="str">
            <v>10/5/2010 4:00:00 PM</v>
          </cell>
          <cell r="G747">
            <v>40441</v>
          </cell>
          <cell r="H747">
            <v>40456</v>
          </cell>
        </row>
        <row r="748">
          <cell r="A748" t="str">
            <v>CNCFN1F100</v>
          </cell>
          <cell r="B748" t="str">
            <v>Not Started</v>
          </cell>
          <cell r="C748" t="str">
            <v>7BMS.4.3.4.3</v>
          </cell>
          <cell r="D748" t="str">
            <v>(C/1F/Fin)-False Ceiling 1st Fix</v>
          </cell>
          <cell r="E748" t="str">
            <v>10/11/2010 8:00:00 AM</v>
          </cell>
          <cell r="F748" t="str">
            <v>11/3/2010 4:00:00 PM</v>
          </cell>
          <cell r="G748">
            <v>40462</v>
          </cell>
          <cell r="H748">
            <v>40485</v>
          </cell>
        </row>
        <row r="749">
          <cell r="A749" t="str">
            <v>CNCFN1F110</v>
          </cell>
          <cell r="B749" t="str">
            <v>Not Started</v>
          </cell>
          <cell r="C749" t="str">
            <v>7BMS.4.3.4.3</v>
          </cell>
          <cell r="D749" t="str">
            <v>(C/1F/Fin)-False Ceiling 2nd Fix/Painting</v>
          </cell>
          <cell r="E749" t="str">
            <v>11/4/2010 8:00:00 AM</v>
          </cell>
          <cell r="F749" t="str">
            <v>11/29/2010 4:00:00 PM</v>
          </cell>
          <cell r="G749">
            <v>40486</v>
          </cell>
          <cell r="H749">
            <v>40511</v>
          </cell>
        </row>
        <row r="750">
          <cell r="A750" t="str">
            <v>CNCFN1F120</v>
          </cell>
          <cell r="B750" t="str">
            <v>Not Started</v>
          </cell>
          <cell r="C750" t="str">
            <v>7BMS.4.3.4.3</v>
          </cell>
          <cell r="D750" t="str">
            <v>(C/1F/Fin)-Install Aluminum Windows</v>
          </cell>
          <cell r="E750" t="str">
            <v>10/21/2010 8:00:00 AM</v>
          </cell>
          <cell r="F750" t="str">
            <v>11/6/2010 4:00:00 PM</v>
          </cell>
          <cell r="G750">
            <v>40472</v>
          </cell>
          <cell r="H750">
            <v>40488</v>
          </cell>
        </row>
        <row r="751">
          <cell r="A751" t="str">
            <v>CNCFN1F130</v>
          </cell>
          <cell r="B751" t="str">
            <v>Not Started</v>
          </cell>
          <cell r="C751" t="str">
            <v>7BMS.4.3.4.3</v>
          </cell>
          <cell r="D751" t="str">
            <v>(C/1F/Fin)-Install Wooden Doors &amp; Hardware</v>
          </cell>
          <cell r="E751" t="str">
            <v>10/14/2010 8:00:00 AM</v>
          </cell>
          <cell r="F751" t="str">
            <v>10/30/2010 4:00:00 PM</v>
          </cell>
          <cell r="G751">
            <v>40465</v>
          </cell>
          <cell r="H751">
            <v>40481</v>
          </cell>
        </row>
        <row r="752">
          <cell r="A752" t="str">
            <v>CNCFN1F140</v>
          </cell>
          <cell r="B752" t="str">
            <v>Not Started</v>
          </cell>
          <cell r="C752" t="str">
            <v>7BMS.4.3.4.3</v>
          </cell>
          <cell r="D752" t="str">
            <v>(C/1F/Fin)-Install Kitchen Cabinets</v>
          </cell>
          <cell r="E752" t="str">
            <v>11/30/2010 8:00:00 AM</v>
          </cell>
          <cell r="F752" t="str">
            <v>12/8/2010 4:00:00 PM</v>
          </cell>
          <cell r="G752">
            <v>40512</v>
          </cell>
          <cell r="H752">
            <v>40520</v>
          </cell>
        </row>
        <row r="753">
          <cell r="A753" t="str">
            <v>CNCFN1F150</v>
          </cell>
          <cell r="B753" t="str">
            <v>Not Started</v>
          </cell>
          <cell r="C753" t="str">
            <v>7BMS.4.3.4.3</v>
          </cell>
          <cell r="D753" t="str">
            <v>(C/1F/Fin)-Painting up to Final Coat</v>
          </cell>
          <cell r="E753" t="str">
            <v>12/9/2010 8:00:00 AM</v>
          </cell>
          <cell r="F753" t="str">
            <v>12/16/2010 4:00:00 PM</v>
          </cell>
          <cell r="G753">
            <v>40521</v>
          </cell>
          <cell r="H753">
            <v>40528</v>
          </cell>
        </row>
        <row r="754">
          <cell r="A754" t="str">
            <v>CNCFN2F000</v>
          </cell>
          <cell r="B754" t="str">
            <v>Not Started</v>
          </cell>
          <cell r="C754" t="str">
            <v>7BMS.4.3.4.4</v>
          </cell>
          <cell r="D754" t="str">
            <v>(C/2F/Fin)-Blockwork</v>
          </cell>
          <cell r="E754" t="str">
            <v>8/21/2010 8:00:00 AM</v>
          </cell>
          <cell r="F754" t="str">
            <v>9/15/2010 4:00:00 PM</v>
          </cell>
          <cell r="G754">
            <v>40411</v>
          </cell>
          <cell r="H754">
            <v>40436</v>
          </cell>
        </row>
        <row r="755">
          <cell r="A755" t="str">
            <v>CNCFN2F010</v>
          </cell>
          <cell r="B755" t="str">
            <v>Not Started</v>
          </cell>
          <cell r="C755" t="str">
            <v>7BMS.4.3.4.4</v>
          </cell>
          <cell r="D755" t="str">
            <v>(C/2F/Fin)-Fix Sub Frames</v>
          </cell>
          <cell r="E755" t="str">
            <v>8/25/2010 8:00:00 AM</v>
          </cell>
          <cell r="F755" t="str">
            <v>9/20/2010 4:00:00 PM</v>
          </cell>
          <cell r="G755">
            <v>40415</v>
          </cell>
          <cell r="H755">
            <v>40441</v>
          </cell>
        </row>
        <row r="756">
          <cell r="A756" t="str">
            <v>CNCFN2F020</v>
          </cell>
          <cell r="B756" t="str">
            <v>Not Started</v>
          </cell>
          <cell r="C756" t="str">
            <v>7BMS.4.3.4.4</v>
          </cell>
          <cell r="D756" t="str">
            <v>(C/2F/Fin)-Upstands for Kitchen Cabinets</v>
          </cell>
          <cell r="E756" t="str">
            <v>9/16/2010 8:00:00 AM</v>
          </cell>
          <cell r="F756" t="str">
            <v>9/23/2010 4:00:00 PM</v>
          </cell>
          <cell r="G756">
            <v>40437</v>
          </cell>
          <cell r="H756">
            <v>40444</v>
          </cell>
        </row>
        <row r="757">
          <cell r="A757" t="str">
            <v>CNCFN2F030</v>
          </cell>
          <cell r="B757" t="str">
            <v>Not Started</v>
          </cell>
          <cell r="C757" t="str">
            <v>7BMS.4.3.4.4</v>
          </cell>
          <cell r="D757" t="str">
            <v>(C/2F/Fin)-Wall &amp; Ceiling Plaster</v>
          </cell>
          <cell r="E757" t="str">
            <v>9/6/2010 8:00:00 AM</v>
          </cell>
          <cell r="F757" t="str">
            <v>10/2/2010 4:00:00 PM</v>
          </cell>
          <cell r="G757">
            <v>40427</v>
          </cell>
          <cell r="H757">
            <v>40453</v>
          </cell>
        </row>
        <row r="758">
          <cell r="A758" t="str">
            <v>CNCFN2F050</v>
          </cell>
          <cell r="B758" t="str">
            <v>Not Started</v>
          </cell>
          <cell r="C758" t="str">
            <v>7BMS.4.3.4.4</v>
          </cell>
          <cell r="D758" t="str">
            <v>(C/2F/Fin)-Antifungus Painting</v>
          </cell>
          <cell r="E758" t="str">
            <v>9/20/2010 8:00:00 AM</v>
          </cell>
          <cell r="F758" t="str">
            <v>10/5/2010 4:00:00 PM</v>
          </cell>
          <cell r="G758">
            <v>40441</v>
          </cell>
          <cell r="H758">
            <v>40456</v>
          </cell>
        </row>
        <row r="759">
          <cell r="A759" t="str">
            <v>CNCFN2F060</v>
          </cell>
          <cell r="B759" t="str">
            <v>Not Started</v>
          </cell>
          <cell r="C759" t="str">
            <v>7BMS.4.3.4.4</v>
          </cell>
          <cell r="D759" t="str">
            <v>(C/2F/Fin)-Wet Areas Water Proofing</v>
          </cell>
          <cell r="E759" t="str">
            <v>9/20/2010 8:00:00 AM</v>
          </cell>
          <cell r="F759" t="str">
            <v>10/5/2010 4:00:00 PM</v>
          </cell>
          <cell r="G759">
            <v>40441</v>
          </cell>
          <cell r="H759">
            <v>40456</v>
          </cell>
        </row>
        <row r="760">
          <cell r="A760" t="str">
            <v>CNCFN2F070</v>
          </cell>
          <cell r="B760" t="str">
            <v>Not Started</v>
          </cell>
          <cell r="C760" t="str">
            <v>7BMS.4.3.4.4</v>
          </cell>
          <cell r="D760" t="str">
            <v>(C/2F/Fin)-Floor Tiles &amp; Skirting Non Wet Area</v>
          </cell>
          <cell r="E760" t="str">
            <v>10/3/2010 8:00:00 AM</v>
          </cell>
          <cell r="F760" t="str">
            <v>10/26/2010 4:00:00 PM</v>
          </cell>
          <cell r="G760">
            <v>40454</v>
          </cell>
          <cell r="H760">
            <v>40477</v>
          </cell>
        </row>
        <row r="761">
          <cell r="A761" t="str">
            <v>CNCFN2F080</v>
          </cell>
          <cell r="B761" t="str">
            <v>Not Started</v>
          </cell>
          <cell r="C761" t="str">
            <v>7BMS.4.3.4.4</v>
          </cell>
          <cell r="D761" t="str">
            <v>(C/2F/Fin)-Wall/Floor Tiles Wet Area</v>
          </cell>
          <cell r="E761" t="str">
            <v>10/6/2010 8:00:00 AM</v>
          </cell>
          <cell r="F761" t="str">
            <v>10/28/2010 4:00:00 PM</v>
          </cell>
          <cell r="G761">
            <v>40457</v>
          </cell>
          <cell r="H761">
            <v>40479</v>
          </cell>
        </row>
        <row r="762">
          <cell r="A762" t="str">
            <v>CNCFN2F090</v>
          </cell>
          <cell r="B762" t="str">
            <v>Not Started</v>
          </cell>
          <cell r="C762" t="str">
            <v>7BMS.4.3.4.4</v>
          </cell>
          <cell r="D762" t="str">
            <v>(C/2F/Fin)-Wall &amp; Ceiling Paint upto 1st Coat</v>
          </cell>
          <cell r="E762" t="str">
            <v>10/14/2010 8:00:00 AM</v>
          </cell>
          <cell r="F762" t="str">
            <v>10/30/2010 4:00:00 PM</v>
          </cell>
          <cell r="G762">
            <v>40465</v>
          </cell>
          <cell r="H762">
            <v>40481</v>
          </cell>
        </row>
        <row r="763">
          <cell r="A763" t="str">
            <v>CNCFN2F100</v>
          </cell>
          <cell r="B763" t="str">
            <v>Not Started</v>
          </cell>
          <cell r="C763" t="str">
            <v>7BMS.4.3.4.4</v>
          </cell>
          <cell r="D763" t="str">
            <v>(C/2F/Fin)-False Ceiling 1st Fix</v>
          </cell>
          <cell r="E763" t="str">
            <v>11/4/2010 8:00:00 AM</v>
          </cell>
          <cell r="F763" t="str">
            <v>11/29/2010 4:00:00 PM</v>
          </cell>
          <cell r="G763">
            <v>40486</v>
          </cell>
          <cell r="H763">
            <v>40511</v>
          </cell>
        </row>
        <row r="764">
          <cell r="A764" t="str">
            <v>CNCFN2F110</v>
          </cell>
          <cell r="B764" t="str">
            <v>Not Started</v>
          </cell>
          <cell r="C764" t="str">
            <v>7BMS.4.3.4.4</v>
          </cell>
          <cell r="D764" t="str">
            <v>(C/2F/Fin)-False Ceiling 2nd Fix/Painting</v>
          </cell>
          <cell r="E764" t="str">
            <v>11/30/2010 8:00:00 AM</v>
          </cell>
          <cell r="F764" t="str">
            <v>12/25/2010 4:00:00 PM</v>
          </cell>
          <cell r="G764">
            <v>40512</v>
          </cell>
          <cell r="H764">
            <v>40537</v>
          </cell>
        </row>
        <row r="765">
          <cell r="A765" t="str">
            <v>CNCFN2F120</v>
          </cell>
          <cell r="B765" t="str">
            <v>Not Started</v>
          </cell>
          <cell r="C765" t="str">
            <v>7BMS.4.3.4.4</v>
          </cell>
          <cell r="D765" t="str">
            <v>(C/2F/Fin)-Install Aluminum Windows</v>
          </cell>
          <cell r="E765" t="str">
            <v>10/31/2010 8:00:00 AM</v>
          </cell>
          <cell r="F765" t="str">
            <v>11/15/2010 4:00:00 PM</v>
          </cell>
          <cell r="G765">
            <v>40482</v>
          </cell>
          <cell r="H765">
            <v>40497</v>
          </cell>
        </row>
        <row r="766">
          <cell r="A766" t="str">
            <v>CNCFN2F130</v>
          </cell>
          <cell r="B766" t="str">
            <v>Not Started</v>
          </cell>
          <cell r="C766" t="str">
            <v>7BMS.4.3.4.4</v>
          </cell>
          <cell r="D766" t="str">
            <v>(C/2F/Fin)-Install Wooden Doors &amp; Hardware</v>
          </cell>
          <cell r="E766" t="str">
            <v>10/31/2010 8:00:00 AM</v>
          </cell>
          <cell r="F766" t="str">
            <v>11/15/2010 4:00:00 PM</v>
          </cell>
          <cell r="G766">
            <v>40482</v>
          </cell>
          <cell r="H766">
            <v>40497</v>
          </cell>
        </row>
        <row r="767">
          <cell r="A767" t="str">
            <v>CNCFN2F140</v>
          </cell>
          <cell r="B767" t="str">
            <v>Not Started</v>
          </cell>
          <cell r="C767" t="str">
            <v>7BMS.4.3.4.4</v>
          </cell>
          <cell r="D767" t="str">
            <v>(C/2F/Fin)-Install Kitchen Cabinets</v>
          </cell>
          <cell r="E767" t="str">
            <v>12/26/2010 8:00:00 AM</v>
          </cell>
          <cell r="F767" t="str">
            <v>1/2/2011 4:00:00 PM</v>
          </cell>
          <cell r="G767">
            <v>40538</v>
          </cell>
          <cell r="H767">
            <v>40545</v>
          </cell>
        </row>
        <row r="768">
          <cell r="A768" t="str">
            <v>CNCFN2F150</v>
          </cell>
          <cell r="B768" t="str">
            <v>Not Started</v>
          </cell>
          <cell r="C768" t="str">
            <v>7BMS.4.3.4.4</v>
          </cell>
          <cell r="D768" t="str">
            <v>(C/2F/Fin)-Painting up to Final Coat</v>
          </cell>
          <cell r="E768" t="str">
            <v>1/3/2011 8:00:00 AM</v>
          </cell>
          <cell r="F768" t="str">
            <v>1/10/2011 4:00:00 PM</v>
          </cell>
          <cell r="G768">
            <v>40546</v>
          </cell>
          <cell r="H768">
            <v>40553</v>
          </cell>
        </row>
        <row r="769">
          <cell r="A769" t="str">
            <v>CNCFN3F000</v>
          </cell>
          <cell r="B769" t="str">
            <v>Not Started</v>
          </cell>
          <cell r="C769" t="str">
            <v>7BMS.4.3.4.5</v>
          </cell>
          <cell r="D769" t="str">
            <v>(C/3F/Fin)-Blockwork</v>
          </cell>
          <cell r="E769" t="str">
            <v>9/16/2010 8:00:00 AM</v>
          </cell>
          <cell r="F769" t="str">
            <v>10/10/2010 4:00:00 PM</v>
          </cell>
          <cell r="G769">
            <v>40437</v>
          </cell>
          <cell r="H769">
            <v>40461</v>
          </cell>
        </row>
        <row r="770">
          <cell r="A770" t="str">
            <v>CNCFN3F010</v>
          </cell>
          <cell r="B770" t="str">
            <v>Not Started</v>
          </cell>
          <cell r="C770" t="str">
            <v>7BMS.4.3.4.5</v>
          </cell>
          <cell r="D770" t="str">
            <v>(C/3F/Fin)-Fix Sub Frames</v>
          </cell>
          <cell r="E770" t="str">
            <v>9/21/2010 8:00:00 AM</v>
          </cell>
          <cell r="F770" t="str">
            <v>10/14/2010 4:00:00 PM</v>
          </cell>
          <cell r="G770">
            <v>40442</v>
          </cell>
          <cell r="H770">
            <v>40465</v>
          </cell>
        </row>
        <row r="771">
          <cell r="A771" t="str">
            <v>CNCFN3F020</v>
          </cell>
          <cell r="B771" t="str">
            <v>Not Started</v>
          </cell>
          <cell r="C771" t="str">
            <v>7BMS.4.3.4.5</v>
          </cell>
          <cell r="D771" t="str">
            <v>(C/3F/Fin)-Upstands for Kitchen Cabinets</v>
          </cell>
          <cell r="E771" t="str">
            <v>10/11/2010 8:00:00 AM</v>
          </cell>
          <cell r="F771" t="str">
            <v>10/18/2010 4:00:00 PM</v>
          </cell>
          <cell r="G771">
            <v>40462</v>
          </cell>
          <cell r="H771">
            <v>40469</v>
          </cell>
        </row>
        <row r="772">
          <cell r="A772" t="str">
            <v>CNCFN3F030</v>
          </cell>
          <cell r="B772" t="str">
            <v>Not Started</v>
          </cell>
          <cell r="C772" t="str">
            <v>7BMS.4.3.4.5</v>
          </cell>
          <cell r="D772" t="str">
            <v>(C/3F/Fin)-Wall &amp; Ceiling Plaster</v>
          </cell>
          <cell r="E772" t="str">
            <v>10/3/2010 8:00:00 AM</v>
          </cell>
          <cell r="F772" t="str">
            <v>10/26/2010 4:00:00 PM</v>
          </cell>
          <cell r="G772">
            <v>40454</v>
          </cell>
          <cell r="H772">
            <v>40477</v>
          </cell>
        </row>
        <row r="773">
          <cell r="A773" t="str">
            <v>CNCFN3F050</v>
          </cell>
          <cell r="B773" t="str">
            <v>Not Started</v>
          </cell>
          <cell r="C773" t="str">
            <v>7BMS.4.3.4.5</v>
          </cell>
          <cell r="D773" t="str">
            <v>(C/3F/Fin)-Antifungus Painting</v>
          </cell>
          <cell r="E773" t="str">
            <v>10/14/2010 8:00:00 AM</v>
          </cell>
          <cell r="F773" t="str">
            <v>10/30/2010 4:00:00 PM</v>
          </cell>
          <cell r="G773">
            <v>40465</v>
          </cell>
          <cell r="H773">
            <v>40481</v>
          </cell>
        </row>
        <row r="774">
          <cell r="A774" t="str">
            <v>CNCFN3F060</v>
          </cell>
          <cell r="B774" t="str">
            <v>Not Started</v>
          </cell>
          <cell r="C774" t="str">
            <v>7BMS.4.3.4.5</v>
          </cell>
          <cell r="D774" t="str">
            <v>(C/3F/Fin)-Wet Areas Water Proofing</v>
          </cell>
          <cell r="E774" t="str">
            <v>10/14/2010 8:00:00 AM</v>
          </cell>
          <cell r="F774" t="str">
            <v>10/30/2010 4:00:00 PM</v>
          </cell>
          <cell r="G774">
            <v>40465</v>
          </cell>
          <cell r="H774">
            <v>40481</v>
          </cell>
        </row>
        <row r="775">
          <cell r="A775" t="str">
            <v>CNCFN3F070</v>
          </cell>
          <cell r="B775" t="str">
            <v>Not Started</v>
          </cell>
          <cell r="C775" t="str">
            <v>7BMS.4.3.4.5</v>
          </cell>
          <cell r="D775" t="str">
            <v>(C/3F/Fin)-Floor Tiles &amp; Skirting Non Wet Area</v>
          </cell>
          <cell r="E775" t="str">
            <v>10/27/2010 8:00:00 AM</v>
          </cell>
          <cell r="F775" t="str">
            <v>11/21/2010 4:00:00 PM</v>
          </cell>
          <cell r="G775">
            <v>40478</v>
          </cell>
          <cell r="H775">
            <v>40503</v>
          </cell>
        </row>
        <row r="776">
          <cell r="A776" t="str">
            <v>CNCFN3F080</v>
          </cell>
          <cell r="B776" t="str">
            <v>Not Started</v>
          </cell>
          <cell r="C776" t="str">
            <v>7BMS.4.3.4.5</v>
          </cell>
          <cell r="D776" t="str">
            <v>(C/3F/Fin)-Wall/Floor Tiles Wet Area</v>
          </cell>
          <cell r="E776" t="str">
            <v>10/31/2010 8:00:00 AM</v>
          </cell>
          <cell r="F776" t="str">
            <v>11/23/2010 4:00:00 PM</v>
          </cell>
          <cell r="G776">
            <v>40482</v>
          </cell>
          <cell r="H776">
            <v>40505</v>
          </cell>
        </row>
        <row r="777">
          <cell r="A777" t="str">
            <v>CNCFN3F090</v>
          </cell>
          <cell r="B777" t="str">
            <v>Not Started</v>
          </cell>
          <cell r="C777" t="str">
            <v>7BMS.4.3.4.5</v>
          </cell>
          <cell r="D777" t="str">
            <v>(C/3F/Fin)-Wall &amp; Ceiling Paint upto 1st Coat</v>
          </cell>
          <cell r="E777" t="str">
            <v>11/8/2010 8:00:00 AM</v>
          </cell>
          <cell r="F777" t="str">
            <v>11/24/2010 4:00:00 PM</v>
          </cell>
          <cell r="G777">
            <v>40490</v>
          </cell>
          <cell r="H777">
            <v>40506</v>
          </cell>
        </row>
        <row r="778">
          <cell r="A778" t="str">
            <v>CNCFN3F100</v>
          </cell>
          <cell r="B778" t="str">
            <v>Not Started</v>
          </cell>
          <cell r="C778" t="str">
            <v>7BMS.4.3.4.5</v>
          </cell>
          <cell r="D778" t="str">
            <v>(C/3F/Fin)-False Ceiling 1st Fix</v>
          </cell>
          <cell r="E778" t="str">
            <v>11/30/2010 8:00:00 AM</v>
          </cell>
          <cell r="F778" t="str">
            <v>12/25/2010 4:00:00 PM</v>
          </cell>
          <cell r="G778">
            <v>40512</v>
          </cell>
          <cell r="H778">
            <v>40537</v>
          </cell>
        </row>
        <row r="779">
          <cell r="A779" t="str">
            <v>CNCFN3F110</v>
          </cell>
          <cell r="B779" t="str">
            <v>Not Started</v>
          </cell>
          <cell r="C779" t="str">
            <v>7BMS.4.3.4.5</v>
          </cell>
          <cell r="D779" t="str">
            <v>(C/3F/Fin)-False Ceiling 2nd Fix/Painting</v>
          </cell>
          <cell r="E779" t="str">
            <v>12/26/2010 8:00:00 AM</v>
          </cell>
          <cell r="F779" t="str">
            <v>1/18/2011 4:00:00 PM</v>
          </cell>
          <cell r="G779">
            <v>40538</v>
          </cell>
          <cell r="H779">
            <v>40561</v>
          </cell>
        </row>
        <row r="780">
          <cell r="A780" t="str">
            <v>CNCFN3F120</v>
          </cell>
          <cell r="B780" t="str">
            <v>Not Started</v>
          </cell>
          <cell r="C780" t="str">
            <v>7BMS.4.3.4.5</v>
          </cell>
          <cell r="D780" t="str">
            <v>(C/3F/Fin)-Install Aluminum Windows</v>
          </cell>
          <cell r="E780" t="str">
            <v>11/25/2010 8:00:00 AM</v>
          </cell>
          <cell r="F780" t="str">
            <v>12/12/2010 4:00:00 PM</v>
          </cell>
          <cell r="G780">
            <v>40507</v>
          </cell>
          <cell r="H780">
            <v>40524</v>
          </cell>
        </row>
        <row r="781">
          <cell r="A781" t="str">
            <v>CNCFN3F130</v>
          </cell>
          <cell r="B781" t="str">
            <v>Not Started</v>
          </cell>
          <cell r="C781" t="str">
            <v>7BMS.4.3.4.5</v>
          </cell>
          <cell r="D781" t="str">
            <v>(C/3F/Fin)-Install Wooden Doors &amp; Hardware</v>
          </cell>
          <cell r="E781" t="str">
            <v>11/25/2010 8:00:00 AM</v>
          </cell>
          <cell r="F781" t="str">
            <v>12/12/2010 4:00:00 PM</v>
          </cell>
          <cell r="G781">
            <v>40507</v>
          </cell>
          <cell r="H781">
            <v>40524</v>
          </cell>
        </row>
        <row r="782">
          <cell r="A782" t="str">
            <v>CNCFN3F140</v>
          </cell>
          <cell r="B782" t="str">
            <v>Not Started</v>
          </cell>
          <cell r="C782" t="str">
            <v>7BMS.4.3.4.5</v>
          </cell>
          <cell r="D782" t="str">
            <v>(C/3F/Fin)-Install Kitchen Cabinets</v>
          </cell>
          <cell r="E782" t="str">
            <v>1/19/2011 8:00:00 AM</v>
          </cell>
          <cell r="F782" t="str">
            <v>1/26/2011 4:00:00 PM</v>
          </cell>
          <cell r="G782">
            <v>40562</v>
          </cell>
          <cell r="H782">
            <v>40569</v>
          </cell>
        </row>
        <row r="783">
          <cell r="A783" t="str">
            <v>CNCFN3F150</v>
          </cell>
          <cell r="B783" t="str">
            <v>Not Started</v>
          </cell>
          <cell r="C783" t="str">
            <v>7BMS.4.3.4.5</v>
          </cell>
          <cell r="D783" t="str">
            <v>(C/3F/Fin)-Painting up to Final Coat</v>
          </cell>
          <cell r="E783" t="str">
            <v>1/27/2011 8:00:00 AM</v>
          </cell>
          <cell r="F783" t="str">
            <v>2/3/2011 4:00:00 PM</v>
          </cell>
          <cell r="G783">
            <v>40570</v>
          </cell>
          <cell r="H783">
            <v>40577</v>
          </cell>
        </row>
        <row r="784">
          <cell r="A784" t="str">
            <v>CNCFNRF000</v>
          </cell>
          <cell r="B784" t="str">
            <v>Not Started</v>
          </cell>
          <cell r="C784" t="str">
            <v>7BMS.4.3.4.6</v>
          </cell>
          <cell r="D784" t="str">
            <v>(C/RF/Fin)-Blockwork</v>
          </cell>
          <cell r="E784" t="str">
            <v>10/11/2010 8:00:00 AM</v>
          </cell>
          <cell r="F784" t="str">
            <v>11/3/2010 4:00:00 PM</v>
          </cell>
          <cell r="G784">
            <v>40462</v>
          </cell>
          <cell r="H784">
            <v>40485</v>
          </cell>
        </row>
        <row r="785">
          <cell r="A785" t="str">
            <v>CNCFNRF010</v>
          </cell>
          <cell r="B785" t="str">
            <v>Not Started</v>
          </cell>
          <cell r="C785" t="str">
            <v>7BMS.4.3.4.6</v>
          </cell>
          <cell r="D785" t="str">
            <v>(C/RF/Fin)-Fix Sub Frames</v>
          </cell>
          <cell r="E785" t="str">
            <v>10/16/2010 8:00:00 AM</v>
          </cell>
          <cell r="F785" t="str">
            <v>11/8/2010 4:00:00 PM</v>
          </cell>
          <cell r="G785">
            <v>40467</v>
          </cell>
          <cell r="H785">
            <v>40490</v>
          </cell>
        </row>
        <row r="786">
          <cell r="A786" t="str">
            <v>CNCFNRF020</v>
          </cell>
          <cell r="B786" t="str">
            <v>Not Started</v>
          </cell>
          <cell r="C786" t="str">
            <v>7BMS.4.3.4.6</v>
          </cell>
          <cell r="D786" t="str">
            <v>(C/RF/Fin)-Upstands for Kitchen Cabinets</v>
          </cell>
          <cell r="E786" t="str">
            <v>11/4/2010 8:00:00 AM</v>
          </cell>
          <cell r="F786" t="str">
            <v>11/11/2010 4:00:00 PM</v>
          </cell>
          <cell r="G786">
            <v>40486</v>
          </cell>
          <cell r="H786">
            <v>40493</v>
          </cell>
        </row>
        <row r="787">
          <cell r="A787" t="str">
            <v>CNCFNRF030</v>
          </cell>
          <cell r="B787" t="str">
            <v>Not Started</v>
          </cell>
          <cell r="C787" t="str">
            <v>7BMS.4.3.4.6</v>
          </cell>
          <cell r="D787" t="str">
            <v>(C/RF/Fin)-Wall &amp; Ceiling Plaster</v>
          </cell>
          <cell r="E787" t="str">
            <v>10/27/2010 8:00:00 AM</v>
          </cell>
          <cell r="F787" t="str">
            <v>11/21/2010 4:00:00 PM</v>
          </cell>
          <cell r="G787">
            <v>40478</v>
          </cell>
          <cell r="H787">
            <v>40503</v>
          </cell>
        </row>
        <row r="788">
          <cell r="A788" t="str">
            <v>CNCFNRF050</v>
          </cell>
          <cell r="B788" t="str">
            <v>Not Started</v>
          </cell>
          <cell r="C788" t="str">
            <v>7BMS.4.3.4.6</v>
          </cell>
          <cell r="D788" t="str">
            <v>(C/RF/Fin)-Antifungus Painting</v>
          </cell>
          <cell r="E788" t="str">
            <v>11/8/2010 8:00:00 AM</v>
          </cell>
          <cell r="F788" t="str">
            <v>11/24/2010 4:00:00 PM</v>
          </cell>
          <cell r="G788">
            <v>40490</v>
          </cell>
          <cell r="H788">
            <v>40506</v>
          </cell>
        </row>
        <row r="789">
          <cell r="A789" t="str">
            <v>CNCFNRF060</v>
          </cell>
          <cell r="B789" t="str">
            <v>Not Started</v>
          </cell>
          <cell r="C789" t="str">
            <v>7BMS.4.3.4.6</v>
          </cell>
          <cell r="D789" t="str">
            <v>(C/RF/Fin)-Wet Areas Water Proofing</v>
          </cell>
          <cell r="E789" t="str">
            <v>11/8/2010 8:00:00 AM</v>
          </cell>
          <cell r="F789" t="str">
            <v>11/24/2010 4:00:00 PM</v>
          </cell>
          <cell r="G789">
            <v>40490</v>
          </cell>
          <cell r="H789">
            <v>40506</v>
          </cell>
        </row>
        <row r="790">
          <cell r="A790" t="str">
            <v>CNCFNRF070</v>
          </cell>
          <cell r="B790" t="str">
            <v>Not Started</v>
          </cell>
          <cell r="C790" t="str">
            <v>7BMS.4.3.4.6</v>
          </cell>
          <cell r="D790" t="str">
            <v>(C/RF/Fin)-Floor Tiles &amp; Skirting Non Wet Area</v>
          </cell>
          <cell r="E790" t="str">
            <v>11/22/2010 8:00:00 AM</v>
          </cell>
          <cell r="F790" t="str">
            <v>12/16/2010 4:00:00 PM</v>
          </cell>
          <cell r="G790">
            <v>40504</v>
          </cell>
          <cell r="H790">
            <v>40528</v>
          </cell>
        </row>
        <row r="791">
          <cell r="A791" t="str">
            <v>CNCFNRF080</v>
          </cell>
          <cell r="B791" t="str">
            <v>Not Started</v>
          </cell>
          <cell r="C791" t="str">
            <v>7BMS.4.3.4.6</v>
          </cell>
          <cell r="D791" t="str">
            <v>(C/RF/Fin)-Wall/Floor Tiles Wet Area</v>
          </cell>
          <cell r="E791" t="str">
            <v>11/25/2010 8:00:00 AM</v>
          </cell>
          <cell r="F791" t="str">
            <v>12/19/2010 4:00:00 PM</v>
          </cell>
          <cell r="G791">
            <v>40507</v>
          </cell>
          <cell r="H791">
            <v>40531</v>
          </cell>
        </row>
        <row r="792">
          <cell r="A792" t="str">
            <v>CNCFNRF090</v>
          </cell>
          <cell r="B792" t="str">
            <v>Not Started</v>
          </cell>
          <cell r="C792" t="str">
            <v>7BMS.4.3.4.6</v>
          </cell>
          <cell r="D792" t="str">
            <v>(C/RF/Fin)-Wall &amp; Ceiling Paint upto 1st Coat</v>
          </cell>
          <cell r="E792" t="str">
            <v>12/5/2010 8:00:00 AM</v>
          </cell>
          <cell r="F792" t="str">
            <v>12/20/2010 4:00:00 PM</v>
          </cell>
          <cell r="G792">
            <v>40517</v>
          </cell>
          <cell r="H792">
            <v>40532</v>
          </cell>
        </row>
        <row r="793">
          <cell r="A793" t="str">
            <v>CNCFNRF100</v>
          </cell>
          <cell r="B793" t="str">
            <v>Not Started</v>
          </cell>
          <cell r="C793" t="str">
            <v>7BMS.4.3.4.6</v>
          </cell>
          <cell r="D793" t="str">
            <v>(C/RF/Fin)-False Ceiling 1st Fix</v>
          </cell>
          <cell r="E793" t="str">
            <v>12/26/2010 8:00:00 AM</v>
          </cell>
          <cell r="F793" t="str">
            <v>1/18/2011 4:00:00 PM</v>
          </cell>
          <cell r="G793">
            <v>40538</v>
          </cell>
          <cell r="H793">
            <v>40561</v>
          </cell>
        </row>
        <row r="794">
          <cell r="A794" t="str">
            <v>CNCFNRF110</v>
          </cell>
          <cell r="B794" t="str">
            <v>Not Started</v>
          </cell>
          <cell r="C794" t="str">
            <v>7BMS.4.3.4.6</v>
          </cell>
          <cell r="D794" t="str">
            <v>(C/RF/Fin)-False Ceiling 2nd Fix/Painting</v>
          </cell>
          <cell r="E794" t="str">
            <v>1/19/2011 8:00:00 AM</v>
          </cell>
          <cell r="F794" t="str">
            <v>2/3/2011 4:00:00 PM</v>
          </cell>
          <cell r="G794">
            <v>40562</v>
          </cell>
          <cell r="H794">
            <v>40577</v>
          </cell>
        </row>
        <row r="795">
          <cell r="A795" t="str">
            <v>CNCFNRF120</v>
          </cell>
          <cell r="B795" t="str">
            <v>Not Started</v>
          </cell>
          <cell r="C795" t="str">
            <v>7BMS.4.3.4.6</v>
          </cell>
          <cell r="D795" t="str">
            <v>(C/RF/Fin)-Install Aluminum Windows</v>
          </cell>
          <cell r="E795" t="str">
            <v>12/21/2010 8:00:00 AM</v>
          </cell>
          <cell r="F795" t="str">
            <v>1/5/2011 4:00:00 PM</v>
          </cell>
          <cell r="G795">
            <v>40533</v>
          </cell>
          <cell r="H795">
            <v>40548</v>
          </cell>
        </row>
        <row r="796">
          <cell r="A796" t="str">
            <v>CNCFNRF130</v>
          </cell>
          <cell r="B796" t="str">
            <v>Not Started</v>
          </cell>
          <cell r="C796" t="str">
            <v>7BMS.4.3.4.6</v>
          </cell>
          <cell r="D796" t="str">
            <v>(C/RF/Fin)-Install Wooden Doors &amp; Hardware</v>
          </cell>
          <cell r="E796" t="str">
            <v>12/21/2010 8:00:00 AM</v>
          </cell>
          <cell r="F796" t="str">
            <v>1/5/2011 4:00:00 PM</v>
          </cell>
          <cell r="G796">
            <v>40533</v>
          </cell>
          <cell r="H796">
            <v>40548</v>
          </cell>
        </row>
        <row r="797">
          <cell r="A797" t="str">
            <v>CNCFNRF140</v>
          </cell>
          <cell r="B797" t="str">
            <v>Not Started</v>
          </cell>
          <cell r="C797" t="str">
            <v>7BMS.4.3.4.6</v>
          </cell>
          <cell r="D797" t="str">
            <v>(C/RF/Fin)-Install Kitchen Cabinets</v>
          </cell>
          <cell r="E797" t="str">
            <v>2/5/2011 8:00:00 AM</v>
          </cell>
          <cell r="F797" t="str">
            <v>2/12/2011 4:00:00 PM</v>
          </cell>
          <cell r="G797">
            <v>40579</v>
          </cell>
          <cell r="H797">
            <v>40586</v>
          </cell>
        </row>
        <row r="798">
          <cell r="A798" t="str">
            <v>CNCFNRF150</v>
          </cell>
          <cell r="B798" t="str">
            <v>Not Started</v>
          </cell>
          <cell r="C798" t="str">
            <v>7BMS.4.3.4.6</v>
          </cell>
          <cell r="D798" t="str">
            <v>(C/RF/Fin)-Painting up to Final Coat</v>
          </cell>
          <cell r="E798" t="str">
            <v>2/13/2011 8:00:00 AM</v>
          </cell>
          <cell r="F798" t="str">
            <v>2/20/2011 4:00:00 PM</v>
          </cell>
          <cell r="G798">
            <v>40587</v>
          </cell>
          <cell r="H798">
            <v>40594</v>
          </cell>
        </row>
        <row r="799">
          <cell r="A799" t="str">
            <v>CNCSB080</v>
          </cell>
          <cell r="B799" t="str">
            <v>Completed</v>
          </cell>
          <cell r="C799" t="str">
            <v>7BMS.4.3.1</v>
          </cell>
          <cell r="D799" t="str">
            <v>(C/Sub)-Columns, Core Walls, Ramp, Stairs</v>
          </cell>
          <cell r="E799" t="str">
            <v>1/19/2010</v>
          </cell>
          <cell r="F799" t="str">
            <v>2/25/2010</v>
          </cell>
          <cell r="G799">
            <v>40197</v>
          </cell>
          <cell r="H799">
            <v>40234</v>
          </cell>
        </row>
        <row r="800">
          <cell r="A800" t="str">
            <v>CNCSB000</v>
          </cell>
          <cell r="B800" t="str">
            <v>Completed</v>
          </cell>
          <cell r="C800" t="str">
            <v>7BMS.4.3.1</v>
          </cell>
          <cell r="D800" t="str">
            <v>(C/Sub)-Shoring H Piles &amp; Dewatering Well</v>
          </cell>
          <cell r="E800" t="str">
            <v>10/3/2009 8:00:00 AM</v>
          </cell>
          <cell r="F800" t="str">
            <v>11/9/2009</v>
          </cell>
          <cell r="G800">
            <v>40089</v>
          </cell>
          <cell r="H800">
            <v>40126</v>
          </cell>
        </row>
        <row r="801">
          <cell r="A801" t="str">
            <v>CNCSB010</v>
          </cell>
          <cell r="B801" t="str">
            <v>Completed</v>
          </cell>
          <cell r="C801" t="str">
            <v>7BMS.4.3.1</v>
          </cell>
          <cell r="D801" t="str">
            <v>(C/Sub)-Excavation up to Raft and Disposal</v>
          </cell>
          <cell r="E801" t="str">
            <v>10/24/2009</v>
          </cell>
          <cell r="F801" t="str">
            <v>11/22/2009</v>
          </cell>
          <cell r="G801">
            <v>40110</v>
          </cell>
          <cell r="H801">
            <v>40139</v>
          </cell>
        </row>
        <row r="802">
          <cell r="A802" t="str">
            <v>CNCSB020</v>
          </cell>
          <cell r="B802" t="str">
            <v>Completed</v>
          </cell>
          <cell r="C802" t="str">
            <v>7BMS.4.3.1</v>
          </cell>
          <cell r="D802" t="str">
            <v>(C/Sub)-Install Shoring Panels</v>
          </cell>
          <cell r="E802" t="str">
            <v>10/25/2009</v>
          </cell>
          <cell r="F802" t="str">
            <v>11/22/2009</v>
          </cell>
          <cell r="G802">
            <v>40111</v>
          </cell>
          <cell r="H802">
            <v>40139</v>
          </cell>
        </row>
        <row r="803">
          <cell r="A803" t="str">
            <v>CNCSB030</v>
          </cell>
          <cell r="B803" t="str">
            <v>Completed</v>
          </cell>
          <cell r="C803" t="str">
            <v>7BMS.4.3.1</v>
          </cell>
          <cell r="D803" t="str">
            <v>(C/Sub)-Levelling &amp; Compaction</v>
          </cell>
          <cell r="E803" t="str">
            <v>11/21/2009</v>
          </cell>
          <cell r="F803" t="str">
            <v>11/24/2009</v>
          </cell>
          <cell r="G803">
            <v>40138</v>
          </cell>
          <cell r="H803">
            <v>40141</v>
          </cell>
        </row>
        <row r="804">
          <cell r="A804" t="str">
            <v>CNCSB040</v>
          </cell>
          <cell r="B804" t="str">
            <v>Completed</v>
          </cell>
          <cell r="C804" t="str">
            <v>7BMS.4.3.1</v>
          </cell>
          <cell r="D804" t="str">
            <v>(C/Sub)-Blinding below Raft</v>
          </cell>
          <cell r="E804" t="str">
            <v>11/29/2009</v>
          </cell>
          <cell r="F804" t="str">
            <v>12/24/2009</v>
          </cell>
          <cell r="G804">
            <v>40146</v>
          </cell>
          <cell r="H804">
            <v>40171</v>
          </cell>
        </row>
        <row r="805">
          <cell r="A805" t="str">
            <v>CNCSB050</v>
          </cell>
          <cell r="B805" t="str">
            <v>Completed</v>
          </cell>
          <cell r="C805" t="str">
            <v>7BMS.4.3.1</v>
          </cell>
          <cell r="D805" t="str">
            <v>(C/Sub)-Blockwork,Plaster &amp; W/P System</v>
          </cell>
          <cell r="E805" t="str">
            <v>12/23/2009</v>
          </cell>
          <cell r="F805" t="str">
            <v>1/4/2010</v>
          </cell>
          <cell r="G805">
            <v>40170</v>
          </cell>
          <cell r="H805">
            <v>40182</v>
          </cell>
        </row>
        <row r="806">
          <cell r="A806" t="str">
            <v>CNCSB060</v>
          </cell>
          <cell r="B806" t="str">
            <v>Completed</v>
          </cell>
          <cell r="C806" t="str">
            <v>7BMS.4.3.1</v>
          </cell>
          <cell r="D806" t="str">
            <v>(C/Sub)-RC Raft Foundation - -4.100 SSL</v>
          </cell>
          <cell r="E806" t="str">
            <v>1/10/2010</v>
          </cell>
          <cell r="F806" t="str">
            <v>1/16/2010</v>
          </cell>
          <cell r="G806">
            <v>40188</v>
          </cell>
          <cell r="H806">
            <v>40194</v>
          </cell>
        </row>
        <row r="807">
          <cell r="A807" t="str">
            <v>CNCSB070</v>
          </cell>
          <cell r="B807" t="str">
            <v>Completed</v>
          </cell>
          <cell r="C807" t="str">
            <v>7BMS.4.3.1</v>
          </cell>
          <cell r="D807" t="str">
            <v>(C/Sub)-RC Retaining Walls</v>
          </cell>
          <cell r="E807" t="str">
            <v>1/18/2010</v>
          </cell>
          <cell r="F807" t="str">
            <v>3/10/2010</v>
          </cell>
          <cell r="G807">
            <v>40196</v>
          </cell>
          <cell r="H807">
            <v>40247</v>
          </cell>
        </row>
        <row r="808">
          <cell r="A808" t="str">
            <v>CNCSB090</v>
          </cell>
          <cell r="B808" t="str">
            <v>Completed</v>
          </cell>
          <cell r="C808" t="str">
            <v>7BMS.4.3.1</v>
          </cell>
          <cell r="D808" t="str">
            <v>(C/Sub)-RC Beams &amp; GF Slab +0.350 SSL</v>
          </cell>
          <cell r="E808" t="str">
            <v>3/3/2010</v>
          </cell>
          <cell r="F808" t="str">
            <v>3/21/2010</v>
          </cell>
          <cell r="G808">
            <v>40240</v>
          </cell>
          <cell r="H808">
            <v>40258</v>
          </cell>
        </row>
        <row r="809">
          <cell r="A809" t="str">
            <v>CNCSB100</v>
          </cell>
          <cell r="B809" t="str">
            <v>Completed</v>
          </cell>
          <cell r="C809" t="str">
            <v>7BMS.4.3.1</v>
          </cell>
          <cell r="D809" t="str">
            <v>(C/Sub)-Deshuttering of Slab</v>
          </cell>
          <cell r="E809" t="str">
            <v>4/7/2010 8:00:00 AM</v>
          </cell>
          <cell r="F809" t="str">
            <v>4/11/2010 4:00:00 PM</v>
          </cell>
          <cell r="G809">
            <v>40275</v>
          </cell>
          <cell r="H809">
            <v>40279</v>
          </cell>
        </row>
        <row r="810">
          <cell r="A810" t="str">
            <v>CNGCMEP010</v>
          </cell>
          <cell r="B810" t="str">
            <v>Not Started</v>
          </cell>
          <cell r="C810" t="str">
            <v>7BMS.4.7.5.1</v>
          </cell>
          <cell r="D810" t="str">
            <v>(G/CMN/MEP)-Drainage Risers</v>
          </cell>
          <cell r="E810" t="str">
            <v>11/2/2010 8:00:00 AM</v>
          </cell>
          <cell r="F810" t="str">
            <v>12/20/2010 4:00:00 PM</v>
          </cell>
          <cell r="G810">
            <v>40484</v>
          </cell>
          <cell r="H810">
            <v>40532</v>
          </cell>
        </row>
        <row r="811">
          <cell r="A811" t="str">
            <v>CNGCMEP020</v>
          </cell>
          <cell r="B811" t="str">
            <v>Not Started</v>
          </cell>
          <cell r="C811" t="str">
            <v>7BMS.4.7.5.1</v>
          </cell>
          <cell r="D811" t="str">
            <v>(G/CMN/MEP)-W/Supply Risers</v>
          </cell>
          <cell r="E811" t="str">
            <v>11/2/2010 8:00:00 AM</v>
          </cell>
          <cell r="F811" t="str">
            <v>12/20/2010 4:00:00 PM</v>
          </cell>
          <cell r="G811">
            <v>40484</v>
          </cell>
          <cell r="H811">
            <v>40532</v>
          </cell>
        </row>
        <row r="812">
          <cell r="A812" t="str">
            <v>CNGCMEP030</v>
          </cell>
          <cell r="B812" t="str">
            <v>Not Started</v>
          </cell>
          <cell r="C812" t="str">
            <v>7BMS.4.7.5.1</v>
          </cell>
          <cell r="D812" t="str">
            <v>(G/CMN/MEP)-Fire Fighting risers</v>
          </cell>
          <cell r="E812" t="str">
            <v>11/2/2010 8:00:00 AM</v>
          </cell>
          <cell r="F812" t="str">
            <v>12/20/2010 4:00:00 PM</v>
          </cell>
          <cell r="G812">
            <v>40484</v>
          </cell>
          <cell r="H812">
            <v>40532</v>
          </cell>
        </row>
        <row r="813">
          <cell r="A813" t="str">
            <v>CNGCMEP040</v>
          </cell>
          <cell r="B813" t="str">
            <v>Not Started</v>
          </cell>
          <cell r="C813" t="str">
            <v>7BMS.4.7.5.1</v>
          </cell>
          <cell r="D813" t="str">
            <v>(G/CMN/MEP)-Electrical Risers</v>
          </cell>
          <cell r="E813" t="str">
            <v>10/24/2010 8:00:00 AM</v>
          </cell>
          <cell r="F813" t="str">
            <v>12/11/2010 4:00:00 PM</v>
          </cell>
          <cell r="G813">
            <v>40475</v>
          </cell>
          <cell r="H813">
            <v>40523</v>
          </cell>
        </row>
        <row r="814">
          <cell r="A814" t="str">
            <v>CNGCMEP050</v>
          </cell>
          <cell r="B814" t="str">
            <v>Not Started</v>
          </cell>
          <cell r="C814" t="str">
            <v>7BMS.4.7.5.1</v>
          </cell>
          <cell r="D814" t="str">
            <v>(G/CMN/MEP)-LPG Risers</v>
          </cell>
          <cell r="E814" t="str">
            <v>11/2/2010 8:00:00 AM</v>
          </cell>
          <cell r="F814" t="str">
            <v>12/20/2010 4:00:00 PM</v>
          </cell>
          <cell r="G814">
            <v>40484</v>
          </cell>
          <cell r="H814">
            <v>40532</v>
          </cell>
        </row>
        <row r="815">
          <cell r="A815" t="str">
            <v>CNGCMEP060</v>
          </cell>
          <cell r="B815" t="str">
            <v>Not Started</v>
          </cell>
          <cell r="C815" t="str">
            <v>7BMS.4.7.5.1</v>
          </cell>
          <cell r="D815" t="str">
            <v>(G/CMN/MEP)-HVAC Risers</v>
          </cell>
          <cell r="E815" t="str">
            <v>10/24/2010 8:00:00 AM</v>
          </cell>
          <cell r="F815" t="str">
            <v>12/11/2010 4:00:00 PM</v>
          </cell>
          <cell r="G815">
            <v>40475</v>
          </cell>
          <cell r="H815">
            <v>40523</v>
          </cell>
        </row>
        <row r="816">
          <cell r="A816" t="str">
            <v>CNGCMEF010</v>
          </cell>
          <cell r="B816" t="str">
            <v>Not Started</v>
          </cell>
          <cell r="C816" t="str">
            <v>7BMS.4.7.5.2</v>
          </cell>
          <cell r="D816" t="str">
            <v>Elevation Aluminum Cladding Works</v>
          </cell>
          <cell r="E816" t="str">
            <v>1/6/2011 8:00:00 AM</v>
          </cell>
          <cell r="F816" t="str">
            <v>2/9/2011 4:00:00 PM</v>
          </cell>
          <cell r="G816">
            <v>40549</v>
          </cell>
          <cell r="H816">
            <v>40583</v>
          </cell>
        </row>
        <row r="817">
          <cell r="A817" t="str">
            <v>CNGCMEF020</v>
          </cell>
          <cell r="B817" t="str">
            <v>Not Started</v>
          </cell>
          <cell r="C817" t="str">
            <v>7BMS.4.7.5.2</v>
          </cell>
          <cell r="D817" t="str">
            <v>Fix Balcony Hand Rails</v>
          </cell>
          <cell r="E817" t="str">
            <v>2/10/2011 8:00:00 AM</v>
          </cell>
          <cell r="F817" t="str">
            <v>2/26/2011 4:00:00 PM</v>
          </cell>
          <cell r="G817">
            <v>40584</v>
          </cell>
          <cell r="H817">
            <v>40600</v>
          </cell>
        </row>
        <row r="818">
          <cell r="A818" t="str">
            <v>CNGCMSF010</v>
          </cell>
          <cell r="B818" t="str">
            <v>Not Started</v>
          </cell>
          <cell r="C818" t="str">
            <v>7BMS.4.7.5.3</v>
          </cell>
          <cell r="D818" t="str">
            <v>Install Tread/Riser/Skirting</v>
          </cell>
          <cell r="E818" t="str">
            <v>12/29/2010 8:00:00 AM</v>
          </cell>
          <cell r="F818" t="str">
            <v>1/13/2011 4:00:00 PM</v>
          </cell>
          <cell r="G818">
            <v>40541</v>
          </cell>
          <cell r="H818">
            <v>40556</v>
          </cell>
        </row>
        <row r="819">
          <cell r="A819" t="str">
            <v>CNGCMSF030</v>
          </cell>
          <cell r="B819" t="str">
            <v>Not Started</v>
          </cell>
          <cell r="C819" t="str">
            <v>7BMS.4.7.5.3</v>
          </cell>
          <cell r="D819" t="str">
            <v>Install Handrails</v>
          </cell>
          <cell r="E819" t="str">
            <v>1/23/2011 8:00:00 AM</v>
          </cell>
          <cell r="F819" t="str">
            <v>2/7/2011 4:00:00 PM</v>
          </cell>
          <cell r="G819">
            <v>40566</v>
          </cell>
          <cell r="H819">
            <v>40581</v>
          </cell>
        </row>
        <row r="820">
          <cell r="A820" t="str">
            <v>CNGCMSF020</v>
          </cell>
          <cell r="B820" t="str">
            <v>Not Started</v>
          </cell>
          <cell r="C820" t="str">
            <v>7BMS.4.7.5.3</v>
          </cell>
          <cell r="D820" t="str">
            <v>Wall Painting</v>
          </cell>
          <cell r="E820" t="str">
            <v>1/15/2011 8:00:00 AM</v>
          </cell>
          <cell r="F820" t="str">
            <v>1/22/2011 4:00:00 PM</v>
          </cell>
          <cell r="G820">
            <v>40558</v>
          </cell>
          <cell r="H820">
            <v>40565</v>
          </cell>
        </row>
        <row r="821">
          <cell r="A821" t="str">
            <v>CNGCMSP010</v>
          </cell>
          <cell r="B821" t="str">
            <v>Not Started</v>
          </cell>
          <cell r="C821" t="str">
            <v>7BMS.4.7.5.4</v>
          </cell>
          <cell r="D821" t="str">
            <v>Installation of Elevator</v>
          </cell>
          <cell r="E821" t="str">
            <v>11/16/2010 8:00:00 AM</v>
          </cell>
          <cell r="F821" t="str">
            <v>1/26/2011 4:00:00 PM</v>
          </cell>
          <cell r="G821">
            <v>40498</v>
          </cell>
          <cell r="H821">
            <v>40569</v>
          </cell>
        </row>
        <row r="822">
          <cell r="A822" t="str">
            <v>CNGCMSP020</v>
          </cell>
          <cell r="B822" t="str">
            <v>Not Started</v>
          </cell>
          <cell r="C822" t="str">
            <v>7BMS.4.7.5.4</v>
          </cell>
          <cell r="D822" t="str">
            <v>Installation of Garbage Chute</v>
          </cell>
          <cell r="E822" t="str">
            <v>10/7/2010 8:00:00 AM</v>
          </cell>
          <cell r="F822" t="str">
            <v>12/29/2010 4:00:00 PM</v>
          </cell>
          <cell r="G822">
            <v>40458</v>
          </cell>
          <cell r="H822">
            <v>40541</v>
          </cell>
        </row>
        <row r="823">
          <cell r="A823" t="str">
            <v>CNGCMSP030</v>
          </cell>
          <cell r="B823" t="str">
            <v>Not Started</v>
          </cell>
          <cell r="C823" t="str">
            <v>7BMS.4.7.5.4</v>
          </cell>
          <cell r="D823" t="str">
            <v>Installation of Expansion Joint Covers</v>
          </cell>
          <cell r="E823" t="str">
            <v>12/20/2010 8:00:00 AM</v>
          </cell>
          <cell r="F823" t="str">
            <v>1/4/2011 4:00:00 PM</v>
          </cell>
          <cell r="G823">
            <v>40532</v>
          </cell>
          <cell r="H823">
            <v>40547</v>
          </cell>
        </row>
        <row r="824">
          <cell r="A824" t="str">
            <v>CNGCMSP040</v>
          </cell>
          <cell r="B824" t="str">
            <v>Not Started</v>
          </cell>
          <cell r="C824" t="str">
            <v>7BMS.4.7.5.4</v>
          </cell>
          <cell r="D824" t="str">
            <v>Installation of Cleaning Cradle</v>
          </cell>
          <cell r="E824" t="str">
            <v>2/10/2011 8:00:00 AM</v>
          </cell>
          <cell r="F824" t="str">
            <v>3/6/2011 4:00:00 PM</v>
          </cell>
          <cell r="G824">
            <v>40584</v>
          </cell>
          <cell r="H824">
            <v>40608</v>
          </cell>
        </row>
        <row r="825">
          <cell r="A825" t="str">
            <v>CNGMPBF000</v>
          </cell>
          <cell r="B825" t="str">
            <v>Completed</v>
          </cell>
          <cell r="C825" t="str">
            <v>7BMS.4.7.3.1</v>
          </cell>
          <cell r="D825" t="str">
            <v>(G/BF/MEP)-Sleeves &amp; Conduits (Raft)-4.1 SSL</v>
          </cell>
          <cell r="E825" t="str">
            <v>4/20/2010</v>
          </cell>
          <cell r="F825" t="str">
            <v>4/26/2010</v>
          </cell>
          <cell r="G825">
            <v>40288</v>
          </cell>
          <cell r="H825">
            <v>40294</v>
          </cell>
        </row>
        <row r="826">
          <cell r="A826" t="str">
            <v>CNGMPBF020</v>
          </cell>
          <cell r="B826" t="str">
            <v>Not Started</v>
          </cell>
          <cell r="C826" t="str">
            <v>7BMS.4.7.3.1</v>
          </cell>
          <cell r="D826" t="str">
            <v>(G/BF/MEP)-MEP 1st Fix Works</v>
          </cell>
          <cell r="E826" t="str">
            <v>7/21/2010 8:00:00 AM</v>
          </cell>
          <cell r="F826" t="str">
            <v>8/14/2010 4:00:00 PM</v>
          </cell>
          <cell r="G826">
            <v>40380</v>
          </cell>
          <cell r="H826">
            <v>40404</v>
          </cell>
        </row>
        <row r="827">
          <cell r="A827" t="str">
            <v>CNGMPBF030</v>
          </cell>
          <cell r="B827" t="str">
            <v>Not Started</v>
          </cell>
          <cell r="C827" t="str">
            <v>7BMS.4.7.3.1</v>
          </cell>
          <cell r="D827" t="str">
            <v>(G/BF/MEP)-MEP 2nd Fix Drainage/Piping above F/C</v>
          </cell>
          <cell r="E827" t="str">
            <v>8/15/2010 8:00:00 AM</v>
          </cell>
          <cell r="F827" t="str">
            <v>9/7/2010 4:00:00 PM</v>
          </cell>
          <cell r="G827">
            <v>40405</v>
          </cell>
          <cell r="H827">
            <v>40428</v>
          </cell>
        </row>
        <row r="828">
          <cell r="A828" t="str">
            <v>CNGMPBF040</v>
          </cell>
          <cell r="B828" t="str">
            <v>Not Started</v>
          </cell>
          <cell r="C828" t="str">
            <v>7BMS.4.7.3.1</v>
          </cell>
          <cell r="D828" t="str">
            <v>(G/BF/MEP)-MEP 2nd Fix Wiring,Cable Tray &amp; Cabling</v>
          </cell>
          <cell r="E828" t="str">
            <v>8/23/2010 8:00:00 AM</v>
          </cell>
          <cell r="F828" t="str">
            <v>9/18/2010 4:00:00 PM</v>
          </cell>
          <cell r="G828">
            <v>40413</v>
          </cell>
          <cell r="H828">
            <v>40439</v>
          </cell>
        </row>
        <row r="829">
          <cell r="A829" t="str">
            <v>CNGMPBF050</v>
          </cell>
          <cell r="B829" t="str">
            <v>Not Started</v>
          </cell>
          <cell r="C829" t="str">
            <v>7BMS.4.7.3.1</v>
          </cell>
          <cell r="D829" t="str">
            <v>(G/BF/MEP)-MEP 2nd Fix HVAC Ducts, CW Piping,FC Units</v>
          </cell>
          <cell r="E829" t="str">
            <v>8/31/2010 8:00:00 AM</v>
          </cell>
          <cell r="F829" t="str">
            <v>9/26/2010 4:00:00 PM</v>
          </cell>
          <cell r="G829">
            <v>40421</v>
          </cell>
          <cell r="H829">
            <v>40447</v>
          </cell>
        </row>
        <row r="830">
          <cell r="A830" t="str">
            <v>CNGMPBF070</v>
          </cell>
          <cell r="B830" t="str">
            <v>Not Started</v>
          </cell>
          <cell r="C830" t="str">
            <v>7BMS.4.7.3.1</v>
          </cell>
          <cell r="D830" t="str">
            <v>(G/BF/MEP)-MEP Final Fix Electrical Accessories</v>
          </cell>
          <cell r="E830" t="str">
            <v>1/9/2011 8:00:00 AM</v>
          </cell>
          <cell r="F830" t="str">
            <v>2/1/2011 4:00:00 PM</v>
          </cell>
          <cell r="G830">
            <v>40552</v>
          </cell>
          <cell r="H830">
            <v>40575</v>
          </cell>
        </row>
        <row r="831">
          <cell r="A831" t="str">
            <v>CNGMPBF080</v>
          </cell>
          <cell r="B831" t="str">
            <v>Not Started</v>
          </cell>
          <cell r="C831" t="str">
            <v>7BMS.4.7.3.1</v>
          </cell>
          <cell r="D831" t="str">
            <v>(G/BF/MEP)-MEP Final Fix Plumbing &amp; Fire</v>
          </cell>
          <cell r="E831" t="str">
            <v>1/9/2011 8:00:00 AM</v>
          </cell>
          <cell r="F831" t="str">
            <v>2/1/2011 4:00:00 PM</v>
          </cell>
          <cell r="G831">
            <v>40552</v>
          </cell>
          <cell r="H831">
            <v>40575</v>
          </cell>
        </row>
        <row r="832">
          <cell r="A832" t="str">
            <v>CNGMPBF090</v>
          </cell>
          <cell r="B832" t="str">
            <v>Not Started</v>
          </cell>
          <cell r="C832" t="str">
            <v>7BMS.4.7.3.1</v>
          </cell>
          <cell r="D832" t="str">
            <v>(G/BF/MEP)-MEP Final Fix HVAC</v>
          </cell>
          <cell r="E832" t="str">
            <v>1/9/2011 8:00:00 AM</v>
          </cell>
          <cell r="F832" t="str">
            <v>2/1/2011 4:00:00 PM</v>
          </cell>
          <cell r="G832">
            <v>40552</v>
          </cell>
          <cell r="H832">
            <v>40575</v>
          </cell>
        </row>
        <row r="833">
          <cell r="A833" t="str">
            <v>CNGMPGF020</v>
          </cell>
          <cell r="B833" t="str">
            <v>Not Started</v>
          </cell>
          <cell r="C833" t="str">
            <v>7BMS.4.7.3.2</v>
          </cell>
          <cell r="D833" t="str">
            <v>(G/GF/MEP)-MEP 1st Fix Works</v>
          </cell>
          <cell r="E833" t="str">
            <v>7/22/2010 8:00:00 AM</v>
          </cell>
          <cell r="F833" t="str">
            <v>8/15/2010 4:00:00 PM</v>
          </cell>
          <cell r="G833">
            <v>40381</v>
          </cell>
          <cell r="H833">
            <v>40405</v>
          </cell>
        </row>
        <row r="834">
          <cell r="A834" t="str">
            <v>CNGMPGF030</v>
          </cell>
          <cell r="B834" t="str">
            <v>Not Started</v>
          </cell>
          <cell r="C834" t="str">
            <v>7BMS.4.7.3.2</v>
          </cell>
          <cell r="D834" t="str">
            <v>(G/GF/MEP)-MEP 2nd Fix Drainage/Piping above F/C</v>
          </cell>
          <cell r="E834" t="str">
            <v>8/24/2010 8:00:00 AM</v>
          </cell>
          <cell r="F834" t="str">
            <v>9/19/2010 4:00:00 PM</v>
          </cell>
          <cell r="G834">
            <v>40414</v>
          </cell>
          <cell r="H834">
            <v>40440</v>
          </cell>
        </row>
        <row r="835">
          <cell r="A835" t="str">
            <v>CNGMPGF040</v>
          </cell>
          <cell r="B835" t="str">
            <v>Not Started</v>
          </cell>
          <cell r="C835" t="str">
            <v>7BMS.4.7.3.2</v>
          </cell>
          <cell r="D835" t="str">
            <v>(G/GF/MEP)-MEP 2nd Fix Wiring,Cable Tray &amp; Cabling</v>
          </cell>
          <cell r="E835" t="str">
            <v>8/24/2010 8:00:00 AM</v>
          </cell>
          <cell r="F835" t="str">
            <v>9/19/2010 4:00:00 PM</v>
          </cell>
          <cell r="G835">
            <v>40414</v>
          </cell>
          <cell r="H835">
            <v>40440</v>
          </cell>
        </row>
        <row r="836">
          <cell r="A836" t="str">
            <v>CNGMPGF050</v>
          </cell>
          <cell r="B836" t="str">
            <v>Not Started</v>
          </cell>
          <cell r="C836" t="str">
            <v>7BMS.4.7.3.2</v>
          </cell>
          <cell r="D836" t="str">
            <v>(G/GF/MEP)-MEP 2nd Fix HVAC Ducts, CW Piping,FC Units</v>
          </cell>
          <cell r="E836" t="str">
            <v>8/29/2010 8:00:00 AM</v>
          </cell>
          <cell r="F836" t="str">
            <v>9/23/2010 4:00:00 PM</v>
          </cell>
          <cell r="G836">
            <v>40419</v>
          </cell>
          <cell r="H836">
            <v>40444</v>
          </cell>
        </row>
        <row r="837">
          <cell r="A837" t="str">
            <v>CNGMPGF070</v>
          </cell>
          <cell r="B837" t="str">
            <v>Not Started</v>
          </cell>
          <cell r="C837" t="str">
            <v>7BMS.4.7.3.2</v>
          </cell>
          <cell r="D837" t="str">
            <v>(G/GF/MEP)-MEP Final Fix Electrical Accessories</v>
          </cell>
          <cell r="E837" t="str">
            <v>10/25/2010 8:00:00 AM</v>
          </cell>
          <cell r="F837" t="str">
            <v>11/18/2010 4:00:00 PM</v>
          </cell>
          <cell r="G837">
            <v>40476</v>
          </cell>
          <cell r="H837">
            <v>40500</v>
          </cell>
        </row>
        <row r="838">
          <cell r="A838" t="str">
            <v>CNGMPGF080</v>
          </cell>
          <cell r="B838" t="str">
            <v>Not Started</v>
          </cell>
          <cell r="C838" t="str">
            <v>7BMS.4.7.3.2</v>
          </cell>
          <cell r="D838" t="str">
            <v>(G/GF/MEP)-MEP Final Fix Plumbing &amp; Fire</v>
          </cell>
          <cell r="E838" t="str">
            <v>11/11/2010 8:00:00 AM</v>
          </cell>
          <cell r="F838" t="str">
            <v>12/7/2010 4:00:00 PM</v>
          </cell>
          <cell r="G838">
            <v>40493</v>
          </cell>
          <cell r="H838">
            <v>40519</v>
          </cell>
        </row>
        <row r="839">
          <cell r="A839" t="str">
            <v>CNGMPGF090</v>
          </cell>
          <cell r="B839" t="str">
            <v>Not Started</v>
          </cell>
          <cell r="C839" t="str">
            <v>7BMS.4.7.3.2</v>
          </cell>
          <cell r="D839" t="str">
            <v>(G/GF/MEP)-MEP Final Fix HVAC</v>
          </cell>
          <cell r="E839" t="str">
            <v>11/2/2010 8:00:00 AM</v>
          </cell>
          <cell r="F839" t="str">
            <v>11/27/2010 4:00:00 PM</v>
          </cell>
          <cell r="G839">
            <v>40484</v>
          </cell>
          <cell r="H839">
            <v>40509</v>
          </cell>
        </row>
        <row r="840">
          <cell r="A840" t="str">
            <v>CNGMPGF100</v>
          </cell>
          <cell r="B840" t="str">
            <v>Not Started</v>
          </cell>
          <cell r="C840" t="str">
            <v>7BMS.4.7.3.2</v>
          </cell>
          <cell r="D840" t="str">
            <v>(G/GF/MEP)-MEP Final Fix LPG</v>
          </cell>
          <cell r="E840" t="str">
            <v>11/11/2010 8:00:00 AM</v>
          </cell>
          <cell r="F840" t="str">
            <v>12/7/2010 4:00:00 PM</v>
          </cell>
          <cell r="G840">
            <v>40493</v>
          </cell>
          <cell r="H840">
            <v>40519</v>
          </cell>
        </row>
        <row r="841">
          <cell r="A841" t="str">
            <v>CNGMPGF000</v>
          </cell>
          <cell r="B841" t="str">
            <v>Not Started</v>
          </cell>
          <cell r="C841" t="str">
            <v>7BMS.4.7.3.2</v>
          </cell>
          <cell r="D841" t="str">
            <v>(G/GF/MEP)-Sleeves &amp; Conduits (GF)+0.35 SSL</v>
          </cell>
          <cell r="E841" t="str">
            <v>5/12/2010 8:48:00 AM</v>
          </cell>
          <cell r="F841" t="str">
            <v>6/5/2010 8:48:00 AM</v>
          </cell>
          <cell r="G841">
            <v>40310</v>
          </cell>
          <cell r="H841">
            <v>40334</v>
          </cell>
        </row>
        <row r="842">
          <cell r="A842" t="str">
            <v>CNGMPGF060</v>
          </cell>
          <cell r="B842" t="str">
            <v>Not Started</v>
          </cell>
          <cell r="C842" t="str">
            <v>7BMS.4.7.3.2</v>
          </cell>
          <cell r="D842" t="str">
            <v>(G/GF/MEP)-MEP Clearance for False Ceiling</v>
          </cell>
          <cell r="E842" t="str">
            <v>9/23/2010 8:00:00 AM</v>
          </cell>
          <cell r="F842" t="str">
            <v>9/23/2010 4:00:00 PM</v>
          </cell>
          <cell r="G842">
            <v>40444</v>
          </cell>
          <cell r="H842">
            <v>40444</v>
          </cell>
        </row>
        <row r="843">
          <cell r="A843" t="str">
            <v>CNGMP1F000</v>
          </cell>
          <cell r="B843" t="str">
            <v>Not Started</v>
          </cell>
          <cell r="C843" t="str">
            <v>7BMS.4.7.3.3</v>
          </cell>
          <cell r="D843" t="str">
            <v>(G/1F/MEP)-Sleeves &amp; Conduits (1F)+4.8 SSL</v>
          </cell>
          <cell r="E843" t="str">
            <v>6/5/2010 8:48:00 AM</v>
          </cell>
          <cell r="F843" t="str">
            <v>6/10/2010 8:48:00 AM</v>
          </cell>
          <cell r="G843">
            <v>40334</v>
          </cell>
          <cell r="H843">
            <v>40339</v>
          </cell>
        </row>
        <row r="844">
          <cell r="A844" t="str">
            <v>CNGMP1F010</v>
          </cell>
          <cell r="B844" t="str">
            <v>Not Started</v>
          </cell>
          <cell r="C844" t="str">
            <v>7BMS.4.7.3.3</v>
          </cell>
          <cell r="D844" t="str">
            <v>(G/1F/MEP)-MEP 1st Fix Water Supply Pipes</v>
          </cell>
          <cell r="E844" t="str">
            <v>8/16/2010 8:00:00 AM</v>
          </cell>
          <cell r="F844" t="str">
            <v>9/8/2010 4:00:00 PM</v>
          </cell>
          <cell r="G844">
            <v>40406</v>
          </cell>
          <cell r="H844">
            <v>40429</v>
          </cell>
        </row>
        <row r="845">
          <cell r="A845" t="str">
            <v>CNGMP1F020</v>
          </cell>
          <cell r="B845" t="str">
            <v>Not Started</v>
          </cell>
          <cell r="C845" t="str">
            <v>7BMS.4.7.3.3</v>
          </cell>
          <cell r="D845" t="str">
            <v>(G/1F/MEP)-MEP 1st Fix Elec. Conduits,GI Box, DB Boxes</v>
          </cell>
          <cell r="E845" t="str">
            <v>8/16/2010 8:00:00 AM</v>
          </cell>
          <cell r="F845" t="str">
            <v>9/8/2010 4:00:00 PM</v>
          </cell>
          <cell r="G845">
            <v>40406</v>
          </cell>
          <cell r="H845">
            <v>40429</v>
          </cell>
        </row>
        <row r="846">
          <cell r="A846" t="str">
            <v>CNGMP1F030</v>
          </cell>
          <cell r="B846" t="str">
            <v>Not Started</v>
          </cell>
          <cell r="C846" t="str">
            <v>7BMS.4.7.3.3</v>
          </cell>
          <cell r="D846" t="str">
            <v>(G/1F/MEP)-MEP 2nd Fix Drainage/Piping above F/C</v>
          </cell>
          <cell r="E846" t="str">
            <v>9/23/2010 8:00:00 AM</v>
          </cell>
          <cell r="F846" t="str">
            <v>10/17/2010 4:00:00 PM</v>
          </cell>
          <cell r="G846">
            <v>40444</v>
          </cell>
          <cell r="H846">
            <v>40468</v>
          </cell>
        </row>
        <row r="847">
          <cell r="A847" t="str">
            <v>CNGMP1F040</v>
          </cell>
          <cell r="B847" t="str">
            <v>Not Started</v>
          </cell>
          <cell r="C847" t="str">
            <v>7BMS.4.7.3.3</v>
          </cell>
          <cell r="D847" t="str">
            <v>(G/1F/MEP)-MEP 2nd Fix Wiring,Cable Tray &amp; Cabling</v>
          </cell>
          <cell r="E847" t="str">
            <v>9/23/2010 8:00:00 AM</v>
          </cell>
          <cell r="F847" t="str">
            <v>10/17/2010 4:00:00 PM</v>
          </cell>
          <cell r="G847">
            <v>40444</v>
          </cell>
          <cell r="H847">
            <v>40468</v>
          </cell>
        </row>
        <row r="848">
          <cell r="A848" t="str">
            <v>CNGMP1F050</v>
          </cell>
          <cell r="B848" t="str">
            <v>Not Started</v>
          </cell>
          <cell r="C848" t="str">
            <v>7BMS.4.7.3.3</v>
          </cell>
          <cell r="D848" t="str">
            <v>(G/1F/MEP)-MEP 2nd Fix HVAC Ducts, CW Piping,FC Units</v>
          </cell>
          <cell r="E848" t="str">
            <v>9/28/2010 8:00:00 AM</v>
          </cell>
          <cell r="F848" t="str">
            <v>10/21/2010 4:00:00 PM</v>
          </cell>
          <cell r="G848">
            <v>40449</v>
          </cell>
          <cell r="H848">
            <v>40472</v>
          </cell>
        </row>
        <row r="849">
          <cell r="A849" t="str">
            <v>CNGMP1F070</v>
          </cell>
          <cell r="B849" t="str">
            <v>Not Started</v>
          </cell>
          <cell r="C849" t="str">
            <v>7BMS.4.7.3.3</v>
          </cell>
          <cell r="D849" t="str">
            <v>(G/1F/MEP)-MEP Final Fix Electrical Accessories</v>
          </cell>
          <cell r="E849" t="str">
            <v>11/23/2010 8:00:00 AM</v>
          </cell>
          <cell r="F849" t="str">
            <v>12/18/2010 4:00:00 PM</v>
          </cell>
          <cell r="G849">
            <v>40505</v>
          </cell>
          <cell r="H849">
            <v>40530</v>
          </cell>
        </row>
        <row r="850">
          <cell r="A850" t="str">
            <v>CNGMP1F080</v>
          </cell>
          <cell r="B850" t="str">
            <v>Not Started</v>
          </cell>
          <cell r="C850" t="str">
            <v>7BMS.4.7.3.3</v>
          </cell>
          <cell r="D850" t="str">
            <v>(G/1F/MEP)-MEP Final Fix Plumbing &amp; Fire</v>
          </cell>
          <cell r="E850" t="str">
            <v>11/29/2010 8:00:00 AM</v>
          </cell>
          <cell r="F850" t="str">
            <v>12/23/2010 4:00:00 PM</v>
          </cell>
          <cell r="G850">
            <v>40511</v>
          </cell>
          <cell r="H850">
            <v>40535</v>
          </cell>
        </row>
        <row r="851">
          <cell r="A851" t="str">
            <v>CNGMP1F090</v>
          </cell>
          <cell r="B851" t="str">
            <v>Not Started</v>
          </cell>
          <cell r="C851" t="str">
            <v>7BMS.4.7.3.3</v>
          </cell>
          <cell r="D851" t="str">
            <v>(G/1F/MEP)-MEP Final Fix HVAC</v>
          </cell>
          <cell r="E851" t="str">
            <v>12/1/2010 8:00:00 AM</v>
          </cell>
          <cell r="F851" t="str">
            <v>12/26/2010 4:00:00 PM</v>
          </cell>
          <cell r="G851">
            <v>40513</v>
          </cell>
          <cell r="H851">
            <v>40538</v>
          </cell>
        </row>
        <row r="852">
          <cell r="A852" t="str">
            <v>CNGMP1F100</v>
          </cell>
          <cell r="B852" t="str">
            <v>Not Started</v>
          </cell>
          <cell r="C852" t="str">
            <v>7BMS.4.7.3.3</v>
          </cell>
          <cell r="D852" t="str">
            <v>(G/1F/MEP)-MEP Final Fix LPG</v>
          </cell>
          <cell r="E852" t="str">
            <v>11/29/2010 8:00:00 AM</v>
          </cell>
          <cell r="F852" t="str">
            <v>12/23/2010 4:00:00 PM</v>
          </cell>
          <cell r="G852">
            <v>40511</v>
          </cell>
          <cell r="H852">
            <v>40535</v>
          </cell>
        </row>
        <row r="853">
          <cell r="A853" t="str">
            <v>CNGMP1F060</v>
          </cell>
          <cell r="B853" t="str">
            <v>Not Started</v>
          </cell>
          <cell r="C853" t="str">
            <v>7BMS.4.7.3.3</v>
          </cell>
          <cell r="D853" t="str">
            <v>(G/1F/MEP)-MEP Clearance for False Ceiling</v>
          </cell>
          <cell r="E853" t="str">
            <v>10/21/2010 8:00:00 AM</v>
          </cell>
          <cell r="F853" t="str">
            <v>10/21/2010 4:00:00 PM</v>
          </cell>
          <cell r="G853">
            <v>40472</v>
          </cell>
          <cell r="H853">
            <v>40472</v>
          </cell>
        </row>
        <row r="854">
          <cell r="A854" t="str">
            <v>CNGMP2F000</v>
          </cell>
          <cell r="B854" t="str">
            <v>Not Started</v>
          </cell>
          <cell r="C854" t="str">
            <v>7BMS.4.7.3.4</v>
          </cell>
          <cell r="D854" t="str">
            <v>(G/2F/MEP)-Sleeves &amp; Conduits (2F)+8.3 SSL</v>
          </cell>
          <cell r="E854" t="str">
            <v>6/10/2010 8:48:00 AM</v>
          </cell>
          <cell r="F854" t="str">
            <v>6/16/2010 8:48:00 AM</v>
          </cell>
          <cell r="G854">
            <v>40339</v>
          </cell>
          <cell r="H854">
            <v>40345</v>
          </cell>
        </row>
        <row r="855">
          <cell r="A855" t="str">
            <v>CNGMP2F010</v>
          </cell>
          <cell r="B855" t="str">
            <v>Not Started</v>
          </cell>
          <cell r="C855" t="str">
            <v>7BMS.4.7.3.4</v>
          </cell>
          <cell r="D855" t="str">
            <v>(G/2F/MEP)-MEP 1st Fix Water Supply Pipes</v>
          </cell>
          <cell r="E855" t="str">
            <v>9/9/2010 8:00:00 AM</v>
          </cell>
          <cell r="F855" t="str">
            <v>10/5/2010 4:00:00 PM</v>
          </cell>
          <cell r="G855">
            <v>40430</v>
          </cell>
          <cell r="H855">
            <v>40456</v>
          </cell>
        </row>
        <row r="856">
          <cell r="A856" t="str">
            <v>CNGMP2F020</v>
          </cell>
          <cell r="B856" t="str">
            <v>Not Started</v>
          </cell>
          <cell r="C856" t="str">
            <v>7BMS.4.7.3.4</v>
          </cell>
          <cell r="D856" t="str">
            <v>(G/2F/MEP)-MEP 1st Fix Elec. Conduits,GI Box, DB Boxes</v>
          </cell>
          <cell r="E856" t="str">
            <v>9/9/2010 8:00:00 AM</v>
          </cell>
          <cell r="F856" t="str">
            <v>10/5/2010 4:00:00 PM</v>
          </cell>
          <cell r="G856">
            <v>40430</v>
          </cell>
          <cell r="H856">
            <v>40456</v>
          </cell>
        </row>
        <row r="857">
          <cell r="A857" t="str">
            <v>CNGMP2F030</v>
          </cell>
          <cell r="B857" t="str">
            <v>Not Started</v>
          </cell>
          <cell r="C857" t="str">
            <v>7BMS.4.7.3.4</v>
          </cell>
          <cell r="D857" t="str">
            <v>(G/2F/MEP)-MEP 2nd Fix Drainage/Piping above F/C</v>
          </cell>
          <cell r="E857" t="str">
            <v>10/18/2010 8:00:00 AM</v>
          </cell>
          <cell r="F857" t="str">
            <v>11/10/2010 4:00:00 PM</v>
          </cell>
          <cell r="G857">
            <v>40469</v>
          </cell>
          <cell r="H857">
            <v>40492</v>
          </cell>
        </row>
        <row r="858">
          <cell r="A858" t="str">
            <v>CNGMP2F040</v>
          </cell>
          <cell r="B858" t="str">
            <v>Not Started</v>
          </cell>
          <cell r="C858" t="str">
            <v>7BMS.4.7.3.4</v>
          </cell>
          <cell r="D858" t="str">
            <v>(G/2F/MEP)-MEP 2nd Fix Wiring,Cable Tray &amp; Cabling</v>
          </cell>
          <cell r="E858" t="str">
            <v>10/18/2010 8:00:00 AM</v>
          </cell>
          <cell r="F858" t="str">
            <v>11/10/2010 4:00:00 PM</v>
          </cell>
          <cell r="G858">
            <v>40469</v>
          </cell>
          <cell r="H858">
            <v>40492</v>
          </cell>
        </row>
        <row r="859">
          <cell r="A859" t="str">
            <v>CNGMP2F050</v>
          </cell>
          <cell r="B859" t="str">
            <v>Not Started</v>
          </cell>
          <cell r="C859" t="str">
            <v>7BMS.4.7.3.4</v>
          </cell>
          <cell r="D859" t="str">
            <v>(G/2F/MEP)-MEP 2nd Fix HVAC Ducts, CW Piping,FC Units</v>
          </cell>
          <cell r="E859" t="str">
            <v>10/23/2010 8:00:00 AM</v>
          </cell>
          <cell r="F859" t="str">
            <v>11/15/2010 4:00:00 PM</v>
          </cell>
          <cell r="G859">
            <v>40474</v>
          </cell>
          <cell r="H859">
            <v>40497</v>
          </cell>
        </row>
        <row r="860">
          <cell r="A860" t="str">
            <v>CNGMP2F070</v>
          </cell>
          <cell r="B860" t="str">
            <v>Not Started</v>
          </cell>
          <cell r="C860" t="str">
            <v>7BMS.4.7.3.4</v>
          </cell>
          <cell r="D860" t="str">
            <v>(G/2F/MEP)-MEP Final Fix Electrical Accessories</v>
          </cell>
          <cell r="E860" t="str">
            <v>12/19/2010 8:00:00 AM</v>
          </cell>
          <cell r="F860" t="str">
            <v>1/11/2011 4:00:00 PM</v>
          </cell>
          <cell r="G860">
            <v>40531</v>
          </cell>
          <cell r="H860">
            <v>40554</v>
          </cell>
        </row>
        <row r="861">
          <cell r="A861" t="str">
            <v>CNGMP2F080</v>
          </cell>
          <cell r="B861" t="str">
            <v>Not Started</v>
          </cell>
          <cell r="C861" t="str">
            <v>7BMS.4.7.3.4</v>
          </cell>
          <cell r="D861" t="str">
            <v>(G/2F/MEP)-MEP Final Fix Plumbing &amp; Fire</v>
          </cell>
          <cell r="E861" t="str">
            <v>12/16/2010 8:00:00 AM</v>
          </cell>
          <cell r="F861" t="str">
            <v>1/9/2011 4:00:00 PM</v>
          </cell>
          <cell r="G861">
            <v>40528</v>
          </cell>
          <cell r="H861">
            <v>40552</v>
          </cell>
        </row>
        <row r="862">
          <cell r="A862" t="str">
            <v>CNGMP2F090</v>
          </cell>
          <cell r="B862" t="str">
            <v>Not Started</v>
          </cell>
          <cell r="C862" t="str">
            <v>7BMS.4.7.3.4</v>
          </cell>
          <cell r="D862" t="str">
            <v>(G/2F/MEP)-MEP Final Fix HVAC</v>
          </cell>
          <cell r="E862" t="str">
            <v>12/27/2010 8:00:00 AM</v>
          </cell>
          <cell r="F862" t="str">
            <v>1/19/2011 4:00:00 PM</v>
          </cell>
          <cell r="G862">
            <v>40539</v>
          </cell>
          <cell r="H862">
            <v>40562</v>
          </cell>
        </row>
        <row r="863">
          <cell r="A863" t="str">
            <v>CNGMP2F100</v>
          </cell>
          <cell r="B863" t="str">
            <v>Not Started</v>
          </cell>
          <cell r="C863" t="str">
            <v>7BMS.4.7.3.4</v>
          </cell>
          <cell r="D863" t="str">
            <v>(G/2F/MEP)-MEP Final Fix LPG</v>
          </cell>
          <cell r="E863" t="str">
            <v>12/16/2010 8:00:00 AM</v>
          </cell>
          <cell r="F863" t="str">
            <v>1/9/2011 4:00:00 PM</v>
          </cell>
          <cell r="G863">
            <v>40528</v>
          </cell>
          <cell r="H863">
            <v>40552</v>
          </cell>
        </row>
        <row r="864">
          <cell r="A864" t="str">
            <v>CNGMP2F060</v>
          </cell>
          <cell r="B864" t="str">
            <v>Not Started</v>
          </cell>
          <cell r="C864" t="str">
            <v>7BMS.4.7.3.4</v>
          </cell>
          <cell r="D864" t="str">
            <v>(G/2F/MEP)-MEP Clearance for False Ceiling</v>
          </cell>
          <cell r="E864" t="str">
            <v>11/15/2010 8:00:00 AM</v>
          </cell>
          <cell r="F864" t="str">
            <v>11/15/2010 4:00:00 PM</v>
          </cell>
          <cell r="G864">
            <v>40497</v>
          </cell>
          <cell r="H864">
            <v>40497</v>
          </cell>
        </row>
        <row r="865">
          <cell r="A865" t="str">
            <v>CNGMP3F000</v>
          </cell>
          <cell r="B865" t="str">
            <v>Not Started</v>
          </cell>
          <cell r="C865" t="str">
            <v>7BMS.4.7.3.5</v>
          </cell>
          <cell r="D865" t="str">
            <v>(G/3F/MEP)-Sleeves &amp; Conduits (3F)+11.8 SSL</v>
          </cell>
          <cell r="E865" t="str">
            <v>6/16/2010 8:48:00 AM</v>
          </cell>
          <cell r="F865" t="str">
            <v>6/22/2010 8:48:00 AM</v>
          </cell>
          <cell r="G865">
            <v>40345</v>
          </cell>
          <cell r="H865">
            <v>40351</v>
          </cell>
        </row>
        <row r="866">
          <cell r="A866" t="str">
            <v>CNGMP3F010</v>
          </cell>
          <cell r="B866" t="str">
            <v>Not Started</v>
          </cell>
          <cell r="C866" t="str">
            <v>7BMS.4.7.3.5</v>
          </cell>
          <cell r="D866" t="str">
            <v>(G/3F/MEP)-MEP 1st Fix Water Supply Pipes</v>
          </cell>
          <cell r="E866" t="str">
            <v>10/6/2010 8:00:00 AM</v>
          </cell>
          <cell r="F866" t="str">
            <v>10/30/2010 4:00:00 PM</v>
          </cell>
          <cell r="G866">
            <v>40457</v>
          </cell>
          <cell r="H866">
            <v>40481</v>
          </cell>
        </row>
        <row r="867">
          <cell r="A867" t="str">
            <v>CNGMP3F020</v>
          </cell>
          <cell r="B867" t="str">
            <v>Not Started</v>
          </cell>
          <cell r="C867" t="str">
            <v>7BMS.4.7.3.5</v>
          </cell>
          <cell r="D867" t="str">
            <v>(G/3F/MEP)-MEP 1st Fix Elec. Conduits,GI Box, DB Boxes</v>
          </cell>
          <cell r="E867" t="str">
            <v>10/6/2010 8:00:00 AM</v>
          </cell>
          <cell r="F867" t="str">
            <v>10/30/2010 4:00:00 PM</v>
          </cell>
          <cell r="G867">
            <v>40457</v>
          </cell>
          <cell r="H867">
            <v>40481</v>
          </cell>
        </row>
        <row r="868">
          <cell r="A868" t="str">
            <v>CNGMP3F030</v>
          </cell>
          <cell r="B868" t="str">
            <v>Not Started</v>
          </cell>
          <cell r="C868" t="str">
            <v>7BMS.4.7.3.5</v>
          </cell>
          <cell r="D868" t="str">
            <v>(G/3F/MEP)-MEP 2nd Fix Drainage/Piping above F/C</v>
          </cell>
          <cell r="E868" t="str">
            <v>11/11/2010 8:00:00 AM</v>
          </cell>
          <cell r="F868" t="str">
            <v>12/7/2010 4:00:00 PM</v>
          </cell>
          <cell r="G868">
            <v>40493</v>
          </cell>
          <cell r="H868">
            <v>40519</v>
          </cell>
        </row>
        <row r="869">
          <cell r="A869" t="str">
            <v>CNGMP3F040</v>
          </cell>
          <cell r="B869" t="str">
            <v>Not Started</v>
          </cell>
          <cell r="C869" t="str">
            <v>7BMS.4.7.3.5</v>
          </cell>
          <cell r="D869" t="str">
            <v>(G/3F/MEP)-MEP 2nd Fix Wiring,Cable Tray &amp; Cabling</v>
          </cell>
          <cell r="E869" t="str">
            <v>11/11/2010 8:00:00 AM</v>
          </cell>
          <cell r="F869" t="str">
            <v>12/7/2010 4:00:00 PM</v>
          </cell>
          <cell r="G869">
            <v>40493</v>
          </cell>
          <cell r="H869">
            <v>40519</v>
          </cell>
        </row>
        <row r="870">
          <cell r="A870" t="str">
            <v>CNGMP3F050</v>
          </cell>
          <cell r="B870" t="str">
            <v>Not Started</v>
          </cell>
          <cell r="C870" t="str">
            <v>7BMS.4.7.3.5</v>
          </cell>
          <cell r="D870" t="str">
            <v>(G/3F/MEP)-MEP 2nd Fix HVAC Ducts, CW Piping,FC Units</v>
          </cell>
          <cell r="E870" t="str">
            <v>11/16/2010 8:00:00 AM</v>
          </cell>
          <cell r="F870" t="str">
            <v>12/12/2010 4:00:00 PM</v>
          </cell>
          <cell r="G870">
            <v>40498</v>
          </cell>
          <cell r="H870">
            <v>40524</v>
          </cell>
        </row>
        <row r="871">
          <cell r="A871" t="str">
            <v>CNGMP3F070</v>
          </cell>
          <cell r="B871" t="str">
            <v>Not Started</v>
          </cell>
          <cell r="C871" t="str">
            <v>7BMS.4.7.3.5</v>
          </cell>
          <cell r="D871" t="str">
            <v>(G/3F/MEP)-MEP Final Fix Electrical Accessories</v>
          </cell>
          <cell r="E871" t="str">
            <v>1/12/2011 8:00:00 AM</v>
          </cell>
          <cell r="F871" t="str">
            <v>2/5/2011 4:00:00 PM</v>
          </cell>
          <cell r="G871">
            <v>40555</v>
          </cell>
          <cell r="H871">
            <v>40579</v>
          </cell>
        </row>
        <row r="872">
          <cell r="A872" t="str">
            <v>CNGMP3F080</v>
          </cell>
          <cell r="B872" t="str">
            <v>Not Started</v>
          </cell>
          <cell r="C872" t="str">
            <v>7BMS.4.7.3.5</v>
          </cell>
          <cell r="D872" t="str">
            <v>(G/3F/MEP)-MEP Final Fix Plumbing &amp; Fire</v>
          </cell>
          <cell r="E872" t="str">
            <v>1/10/2011 8:00:00 AM</v>
          </cell>
          <cell r="F872" t="str">
            <v>2/2/2011 4:00:00 PM</v>
          </cell>
          <cell r="G872">
            <v>40553</v>
          </cell>
          <cell r="H872">
            <v>40576</v>
          </cell>
        </row>
        <row r="873">
          <cell r="A873" t="str">
            <v>CNGMP3F090</v>
          </cell>
          <cell r="B873" t="str">
            <v>Not Started</v>
          </cell>
          <cell r="C873" t="str">
            <v>7BMS.4.7.3.5</v>
          </cell>
          <cell r="D873" t="str">
            <v>(G/3F/MEP)-MEP Final Fix HVAC</v>
          </cell>
          <cell r="E873" t="str">
            <v>1/20/2011 8:00:00 AM</v>
          </cell>
          <cell r="F873" t="str">
            <v>2/13/2011 4:00:00 PM</v>
          </cell>
          <cell r="G873">
            <v>40563</v>
          </cell>
          <cell r="H873">
            <v>40587</v>
          </cell>
        </row>
        <row r="874">
          <cell r="A874" t="str">
            <v>CNGMP3F100</v>
          </cell>
          <cell r="B874" t="str">
            <v>Not Started</v>
          </cell>
          <cell r="C874" t="str">
            <v>7BMS.4.7.3.5</v>
          </cell>
          <cell r="D874" t="str">
            <v>(G/3F/MEP)-MEP Final Fix LPG</v>
          </cell>
          <cell r="E874" t="str">
            <v>1/10/2011 8:00:00 AM</v>
          </cell>
          <cell r="F874" t="str">
            <v>2/2/2011 4:00:00 PM</v>
          </cell>
          <cell r="G874">
            <v>40553</v>
          </cell>
          <cell r="H874">
            <v>40576</v>
          </cell>
        </row>
        <row r="875">
          <cell r="A875" t="str">
            <v>CNGMP3F060</v>
          </cell>
          <cell r="B875" t="str">
            <v>Not Started</v>
          </cell>
          <cell r="C875" t="str">
            <v>7BMS.4.7.3.5</v>
          </cell>
          <cell r="D875" t="str">
            <v>(G/3F/MEP)-MEP Clearance for False Ceiling</v>
          </cell>
          <cell r="E875" t="str">
            <v>12/12/2010 8:00:00 AM</v>
          </cell>
          <cell r="F875" t="str">
            <v>12/12/2010 4:00:00 PM</v>
          </cell>
          <cell r="G875">
            <v>40524</v>
          </cell>
          <cell r="H875">
            <v>40524</v>
          </cell>
        </row>
        <row r="876">
          <cell r="A876" t="str">
            <v>CNGMPRF000</v>
          </cell>
          <cell r="B876" t="str">
            <v>Not Started</v>
          </cell>
          <cell r="C876" t="str">
            <v>7BMS.4.7.3.6</v>
          </cell>
          <cell r="D876" t="str">
            <v>(G/RF/MEP)-Sleeves &amp; Conduits (RF)+15.3 SSL</v>
          </cell>
          <cell r="E876" t="str">
            <v>6/22/2010 12:00:00 PM</v>
          </cell>
          <cell r="F876" t="str">
            <v>6/28/2010 12:00:00 PM</v>
          </cell>
          <cell r="G876">
            <v>40351</v>
          </cell>
          <cell r="H876">
            <v>40357</v>
          </cell>
        </row>
        <row r="877">
          <cell r="A877" t="str">
            <v>CNGMPRF010</v>
          </cell>
          <cell r="B877" t="str">
            <v>Not Started</v>
          </cell>
          <cell r="C877" t="str">
            <v>7BMS.4.7.3.6</v>
          </cell>
          <cell r="D877" t="str">
            <v>(G/RF/MEP)-MEP 1st Fix Water Supply Pipes</v>
          </cell>
          <cell r="E877" t="str">
            <v>10/31/2010 8:00:00 AM</v>
          </cell>
          <cell r="F877" t="str">
            <v>11/24/2010 4:00:00 PM</v>
          </cell>
          <cell r="G877">
            <v>40482</v>
          </cell>
          <cell r="H877">
            <v>40506</v>
          </cell>
        </row>
        <row r="878">
          <cell r="A878" t="str">
            <v>CNGMPRF020</v>
          </cell>
          <cell r="B878" t="str">
            <v>Not Started</v>
          </cell>
          <cell r="C878" t="str">
            <v>7BMS.4.7.3.6</v>
          </cell>
          <cell r="D878" t="str">
            <v>(G/RF/MEP)-MEP 1st Fix Elec. Conduits,GI Box, DB Boxes</v>
          </cell>
          <cell r="E878" t="str">
            <v>10/31/2010 8:00:00 AM</v>
          </cell>
          <cell r="F878" t="str">
            <v>11/24/2010 4:00:00 PM</v>
          </cell>
          <cell r="G878">
            <v>40482</v>
          </cell>
          <cell r="H878">
            <v>40506</v>
          </cell>
        </row>
        <row r="879">
          <cell r="A879" t="str">
            <v>CNGMPRF030</v>
          </cell>
          <cell r="B879" t="str">
            <v>Not Started</v>
          </cell>
          <cell r="C879" t="str">
            <v>7BMS.4.7.3.6</v>
          </cell>
          <cell r="D879" t="str">
            <v>(G/RF/MEP)-MEP 2nd Fix Drainage/Piping above F/C</v>
          </cell>
          <cell r="E879" t="str">
            <v>12/8/2010 8:00:00 AM</v>
          </cell>
          <cell r="F879" t="str">
            <v>1/1/2011 4:00:00 PM</v>
          </cell>
          <cell r="G879">
            <v>40520</v>
          </cell>
          <cell r="H879">
            <v>40544</v>
          </cell>
        </row>
        <row r="880">
          <cell r="A880" t="str">
            <v>CNGMPRF040</v>
          </cell>
          <cell r="B880" t="str">
            <v>Not Started</v>
          </cell>
          <cell r="C880" t="str">
            <v>7BMS.4.7.3.6</v>
          </cell>
          <cell r="D880" t="str">
            <v>(G/RF/MEP)-MEP 2nd Fix Wiring,Cable Tray &amp; Cabling</v>
          </cell>
          <cell r="E880" t="str">
            <v>12/8/2010 8:00:00 AM</v>
          </cell>
          <cell r="F880" t="str">
            <v>1/1/2011 4:00:00 PM</v>
          </cell>
          <cell r="G880">
            <v>40520</v>
          </cell>
          <cell r="H880">
            <v>40544</v>
          </cell>
        </row>
        <row r="881">
          <cell r="A881" t="str">
            <v>CNGMPRF050</v>
          </cell>
          <cell r="B881" t="str">
            <v>Not Started</v>
          </cell>
          <cell r="C881" t="str">
            <v>7BMS.4.7.3.6</v>
          </cell>
          <cell r="D881" t="str">
            <v>(G/RF/MEP)-MEP 2nd Fix HVAC Ducts, CW Piping,FC Units</v>
          </cell>
          <cell r="E881" t="str">
            <v>12/13/2010 8:00:00 AM</v>
          </cell>
          <cell r="F881" t="str">
            <v>1/5/2011 4:00:00 PM</v>
          </cell>
          <cell r="G881">
            <v>40525</v>
          </cell>
          <cell r="H881">
            <v>40548</v>
          </cell>
        </row>
        <row r="882">
          <cell r="A882" t="str">
            <v>CNGMPRF070</v>
          </cell>
          <cell r="B882" t="str">
            <v>Not Started</v>
          </cell>
          <cell r="C882" t="str">
            <v>7BMS.4.7.3.6</v>
          </cell>
          <cell r="D882" t="str">
            <v>(G/RF/MEP)-MEP Final Fix Electrical Accessories</v>
          </cell>
          <cell r="E882" t="str">
            <v>1/29/2011 8:00:00 AM</v>
          </cell>
          <cell r="F882" t="str">
            <v>2/21/2011 4:00:00 PM</v>
          </cell>
          <cell r="G882">
            <v>40572</v>
          </cell>
          <cell r="H882">
            <v>40595</v>
          </cell>
        </row>
        <row r="883">
          <cell r="A883" t="str">
            <v>CNGMPRF080</v>
          </cell>
          <cell r="B883" t="str">
            <v>Not Started</v>
          </cell>
          <cell r="C883" t="str">
            <v>7BMS.4.7.3.6</v>
          </cell>
          <cell r="D883" t="str">
            <v>(G/RF/MEP)-MEP Final Fix Plumbing &amp; Fire</v>
          </cell>
          <cell r="E883" t="str">
            <v>2/3/2011 8:00:00 AM</v>
          </cell>
          <cell r="F883" t="str">
            <v>2/27/2011 4:00:00 PM</v>
          </cell>
          <cell r="G883">
            <v>40577</v>
          </cell>
          <cell r="H883">
            <v>40601</v>
          </cell>
        </row>
        <row r="884">
          <cell r="A884" t="str">
            <v>CNGMPRF090</v>
          </cell>
          <cell r="B884" t="str">
            <v>Not Started</v>
          </cell>
          <cell r="C884" t="str">
            <v>7BMS.4.7.3.6</v>
          </cell>
          <cell r="D884" t="str">
            <v>(G/RF/MEP)-MEP Final Fix HVAC</v>
          </cell>
          <cell r="E884" t="str">
            <v>2/6/2011 8:00:00 AM</v>
          </cell>
          <cell r="F884" t="str">
            <v>3/1/2011 4:00:00 PM</v>
          </cell>
          <cell r="G884">
            <v>40580</v>
          </cell>
          <cell r="H884">
            <v>40603</v>
          </cell>
        </row>
        <row r="885">
          <cell r="A885" t="str">
            <v>CNGMPRF100</v>
          </cell>
          <cell r="B885" t="str">
            <v>Not Started</v>
          </cell>
          <cell r="C885" t="str">
            <v>7BMS.4.7.3.6</v>
          </cell>
          <cell r="D885" t="str">
            <v>(G/RF/MEP)-MEP Final Fix LPG</v>
          </cell>
          <cell r="E885" t="str">
            <v>2/3/2011 8:00:00 AM</v>
          </cell>
          <cell r="F885" t="str">
            <v>2/27/2011 4:00:00 PM</v>
          </cell>
          <cell r="G885">
            <v>40577</v>
          </cell>
          <cell r="H885">
            <v>40601</v>
          </cell>
        </row>
        <row r="886">
          <cell r="A886" t="str">
            <v>CNGMPRF060</v>
          </cell>
          <cell r="B886" t="str">
            <v>Not Started</v>
          </cell>
          <cell r="C886" t="str">
            <v>7BMS.4.7.3.6</v>
          </cell>
          <cell r="D886" t="str">
            <v>(G/RF/MEP)-MEP Clearance for False Ceiling</v>
          </cell>
          <cell r="E886" t="str">
            <v>1/5/2011 8:00:00 AM</v>
          </cell>
          <cell r="F886" t="str">
            <v>1/5/2011 4:00:00 PM</v>
          </cell>
          <cell r="G886">
            <v>40548</v>
          </cell>
          <cell r="H886">
            <v>40548</v>
          </cell>
        </row>
        <row r="887">
          <cell r="A887" t="str">
            <v>CNGMPUR000</v>
          </cell>
          <cell r="B887" t="str">
            <v>Not Started</v>
          </cell>
          <cell r="C887" t="str">
            <v>7BMS.4.7.3.7</v>
          </cell>
          <cell r="D887" t="str">
            <v>(G/UR/MEP)-Sleeves &amp; Conduits (UR)+18.6 SSL</v>
          </cell>
          <cell r="E887" t="str">
            <v>7/3/2010 12:00:00 PM</v>
          </cell>
          <cell r="F887" t="str">
            <v>7/8/2010 12:00:00 PM</v>
          </cell>
          <cell r="G887">
            <v>40362</v>
          </cell>
          <cell r="H887">
            <v>40367</v>
          </cell>
        </row>
        <row r="888">
          <cell r="A888" t="str">
            <v>CNGMPUR010</v>
          </cell>
          <cell r="B888" t="str">
            <v>Not Started</v>
          </cell>
          <cell r="C888" t="str">
            <v>7BMS.4.7.3.7</v>
          </cell>
          <cell r="D888" t="str">
            <v>(G/UR/MEP)-Equipment Installation</v>
          </cell>
          <cell r="E888" t="str">
            <v>11/30/2010 8:00:00 AM</v>
          </cell>
          <cell r="F888" t="str">
            <v>12/16/2010 4:00:00 PM</v>
          </cell>
          <cell r="G888">
            <v>40512</v>
          </cell>
          <cell r="H888">
            <v>40528</v>
          </cell>
        </row>
        <row r="889">
          <cell r="A889" t="str">
            <v>CNGMPUR030</v>
          </cell>
          <cell r="B889" t="str">
            <v>Not Started</v>
          </cell>
          <cell r="C889" t="str">
            <v>7BMS.4.7.3.7</v>
          </cell>
          <cell r="D889" t="str">
            <v>(G/UR/MEP)-Connections to Equipment</v>
          </cell>
          <cell r="E889" t="str">
            <v>1/3/2011 8:00:00 AM</v>
          </cell>
          <cell r="F889" t="str">
            <v>1/10/2011 4:00:00 PM</v>
          </cell>
          <cell r="G889">
            <v>40546</v>
          </cell>
          <cell r="H889">
            <v>40553</v>
          </cell>
        </row>
        <row r="890">
          <cell r="A890" t="str">
            <v>CNGMPUR020</v>
          </cell>
          <cell r="B890" t="str">
            <v>Not Started</v>
          </cell>
          <cell r="C890" t="str">
            <v>7BMS.4.7.3.7</v>
          </cell>
          <cell r="D890" t="str">
            <v>(G/UR/MEP)-MEP Services on Roof</v>
          </cell>
          <cell r="E890" t="str">
            <v>12/18/2010 8:00:00 AM</v>
          </cell>
          <cell r="F890" t="str">
            <v>1/2/2011 4:00:00 PM</v>
          </cell>
          <cell r="G890">
            <v>40530</v>
          </cell>
          <cell r="H890">
            <v>40545</v>
          </cell>
        </row>
        <row r="891">
          <cell r="A891" t="str">
            <v>CNGFNBF000</v>
          </cell>
          <cell r="B891" t="str">
            <v>Not Started</v>
          </cell>
          <cell r="C891" t="str">
            <v>7BMS.4.7.4.1</v>
          </cell>
          <cell r="D891" t="str">
            <v>(G/BF/Fin)- Pump Room Blockwork &amp; Finishes</v>
          </cell>
          <cell r="E891" t="str">
            <v>8/31/2010 8:00:00 AM</v>
          </cell>
          <cell r="F891" t="str">
            <v>9/26/2010 4:00:00 PM</v>
          </cell>
          <cell r="G891">
            <v>40421</v>
          </cell>
          <cell r="H891">
            <v>40447</v>
          </cell>
        </row>
        <row r="892">
          <cell r="A892" t="str">
            <v>CNGFNBF010</v>
          </cell>
          <cell r="B892" t="str">
            <v>Not Started</v>
          </cell>
          <cell r="C892" t="str">
            <v>7BMS.4.7.4.1</v>
          </cell>
          <cell r="D892" t="str">
            <v>(G/BF/Fin)-Anti Carbonation Paint- Wall/Ceiling</v>
          </cell>
          <cell r="E892" t="str">
            <v>9/27/2010 8:00:00 AM</v>
          </cell>
          <cell r="F892" t="str">
            <v>10/20/2010 4:00:00 PM</v>
          </cell>
          <cell r="G892">
            <v>40448</v>
          </cell>
          <cell r="H892">
            <v>40471</v>
          </cell>
        </row>
        <row r="893">
          <cell r="A893" t="str">
            <v>CNGFNBF020</v>
          </cell>
          <cell r="B893" t="str">
            <v>Not Started</v>
          </cell>
          <cell r="C893" t="str">
            <v>7BMS.4.7.4.1</v>
          </cell>
          <cell r="D893" t="str">
            <v>(G/BF/Fin)-Traffic Coating</v>
          </cell>
          <cell r="E893" t="str">
            <v>10/21/2010 8:00:00 AM</v>
          </cell>
          <cell r="F893" t="str">
            <v>11/6/2010 4:00:00 PM</v>
          </cell>
          <cell r="G893">
            <v>40472</v>
          </cell>
          <cell r="H893">
            <v>40488</v>
          </cell>
        </row>
        <row r="894">
          <cell r="A894" t="str">
            <v>CNGFNBF030</v>
          </cell>
          <cell r="B894" t="str">
            <v>Not Started</v>
          </cell>
          <cell r="C894" t="str">
            <v>7BMS.4.7.4.1</v>
          </cell>
          <cell r="D894" t="str">
            <v>(G/BF/Fin)-Lift Lobby Wall/Floor Finishes</v>
          </cell>
          <cell r="E894" t="str">
            <v>1/1/2011 8:00:00 AM</v>
          </cell>
          <cell r="F894" t="str">
            <v>1/16/2011 4:00:00 PM</v>
          </cell>
          <cell r="G894">
            <v>40544</v>
          </cell>
          <cell r="H894">
            <v>40559</v>
          </cell>
        </row>
        <row r="895">
          <cell r="A895" t="str">
            <v>CNGFNBF040</v>
          </cell>
          <cell r="B895" t="str">
            <v>Not Started</v>
          </cell>
          <cell r="C895" t="str">
            <v>7BMS.4.7.4.1</v>
          </cell>
          <cell r="D895" t="str">
            <v>(G/BF/Fin)-Lift Lobby False Ceiling Works</v>
          </cell>
          <cell r="E895" t="str">
            <v>1/17/2011 8:00:00 AM</v>
          </cell>
          <cell r="F895" t="str">
            <v>1/24/2011 4:00:00 PM</v>
          </cell>
          <cell r="G895">
            <v>40560</v>
          </cell>
          <cell r="H895">
            <v>40567</v>
          </cell>
        </row>
        <row r="896">
          <cell r="A896" t="str">
            <v>CNGFNBF050</v>
          </cell>
          <cell r="B896" t="str">
            <v>Not Started</v>
          </cell>
          <cell r="C896" t="str">
            <v>7BMS.4.7.4.1</v>
          </cell>
          <cell r="D896" t="str">
            <v>(G/BF/Fin)-Traffic Signages</v>
          </cell>
          <cell r="E896" t="str">
            <v>11/7/2010 8:00:00 AM</v>
          </cell>
          <cell r="F896" t="str">
            <v>11/14/2010 4:00:00 PM</v>
          </cell>
          <cell r="G896">
            <v>40489</v>
          </cell>
          <cell r="H896">
            <v>40496</v>
          </cell>
        </row>
        <row r="897">
          <cell r="A897" t="str">
            <v>CNGFNBF060</v>
          </cell>
          <cell r="B897" t="str">
            <v>Not Started</v>
          </cell>
          <cell r="C897" t="str">
            <v>7BMS.4.7.4.1</v>
          </cell>
          <cell r="D897" t="str">
            <v>(G/BF/Fin)-Corner Guard,Bumpers,Wheel Stopper</v>
          </cell>
          <cell r="E897" t="str">
            <v>11/15/2010 8:00:00 AM</v>
          </cell>
          <cell r="F897" t="str">
            <v>12/1/2010 4:00:00 PM</v>
          </cell>
          <cell r="G897">
            <v>40497</v>
          </cell>
          <cell r="H897">
            <v>40513</v>
          </cell>
        </row>
        <row r="898">
          <cell r="A898" t="str">
            <v>CNGFNGF000</v>
          </cell>
          <cell r="B898" t="str">
            <v>Not Started</v>
          </cell>
          <cell r="C898" t="str">
            <v>7BMS.4.7.4.2</v>
          </cell>
          <cell r="D898" t="str">
            <v>(G/GF/Fin)-Blockwork</v>
          </cell>
          <cell r="E898" t="str">
            <v>7/14/2010 8:00:00 AM</v>
          </cell>
          <cell r="F898" t="str">
            <v>8/7/2010 4:00:00 PM</v>
          </cell>
          <cell r="G898">
            <v>40373</v>
          </cell>
          <cell r="H898">
            <v>40397</v>
          </cell>
        </row>
        <row r="899">
          <cell r="A899" t="str">
            <v>CNGFNGF010</v>
          </cell>
          <cell r="B899" t="str">
            <v>Not Started</v>
          </cell>
          <cell r="C899" t="str">
            <v>7BMS.4.7.4.2</v>
          </cell>
          <cell r="D899" t="str">
            <v>(G/GF/Fin)-Fix Sub Frames</v>
          </cell>
          <cell r="E899" t="str">
            <v>7/19/2010 8:00:00 AM</v>
          </cell>
          <cell r="F899" t="str">
            <v>8/11/2010 4:00:00 PM</v>
          </cell>
          <cell r="G899">
            <v>40378</v>
          </cell>
          <cell r="H899">
            <v>40401</v>
          </cell>
        </row>
        <row r="900">
          <cell r="A900" t="str">
            <v>CNGFNGF020</v>
          </cell>
          <cell r="B900" t="str">
            <v>Not Started</v>
          </cell>
          <cell r="C900" t="str">
            <v>7BMS.4.7.4.2</v>
          </cell>
          <cell r="D900" t="str">
            <v>(G/GF/Fin)-Upstands for Kitchen Cabinets</v>
          </cell>
          <cell r="E900" t="str">
            <v>8/8/2010 8:00:00 AM</v>
          </cell>
          <cell r="F900" t="str">
            <v>8/15/2010 4:00:00 PM</v>
          </cell>
          <cell r="G900">
            <v>40398</v>
          </cell>
          <cell r="H900">
            <v>40405</v>
          </cell>
        </row>
        <row r="901">
          <cell r="A901" t="str">
            <v>CNGFNGF030</v>
          </cell>
          <cell r="B901" t="str">
            <v>Not Started</v>
          </cell>
          <cell r="C901" t="str">
            <v>7BMS.4.7.4.2</v>
          </cell>
          <cell r="D901" t="str">
            <v>(G/GF/Fin)-Wall &amp; Ceiling Plaster</v>
          </cell>
          <cell r="E901" t="str">
            <v>8/4/2010 8:00:00 AM</v>
          </cell>
          <cell r="F901" t="str">
            <v>8/19/2010 4:00:00 PM</v>
          </cell>
          <cell r="G901">
            <v>40394</v>
          </cell>
          <cell r="H901">
            <v>40409</v>
          </cell>
        </row>
        <row r="902">
          <cell r="A902" t="str">
            <v>CNGFNGF050</v>
          </cell>
          <cell r="B902" t="str">
            <v>Not Started</v>
          </cell>
          <cell r="C902" t="str">
            <v>7BMS.4.7.4.2</v>
          </cell>
          <cell r="D902" t="str">
            <v>(G/GF/Fin)-Antifungus Painting</v>
          </cell>
          <cell r="E902" t="str">
            <v>8/16/2010 8:00:00 AM</v>
          </cell>
          <cell r="F902" t="str">
            <v>8/23/2010 4:00:00 PM</v>
          </cell>
          <cell r="G902">
            <v>40406</v>
          </cell>
          <cell r="H902">
            <v>40413</v>
          </cell>
        </row>
        <row r="903">
          <cell r="A903" t="str">
            <v>CNGFNGF060</v>
          </cell>
          <cell r="B903" t="str">
            <v>Not Started</v>
          </cell>
          <cell r="C903" t="str">
            <v>7BMS.4.7.4.2</v>
          </cell>
          <cell r="D903" t="str">
            <v>(G/GF/Fin)-Wet Areas Water Proofing</v>
          </cell>
          <cell r="E903" t="str">
            <v>8/16/2010 8:00:00 AM</v>
          </cell>
          <cell r="F903" t="str">
            <v>8/31/2010 4:00:00 PM</v>
          </cell>
          <cell r="G903">
            <v>40406</v>
          </cell>
          <cell r="H903">
            <v>40421</v>
          </cell>
        </row>
        <row r="904">
          <cell r="A904" t="str">
            <v>CNGFNGF070</v>
          </cell>
          <cell r="B904" t="str">
            <v>Not Started</v>
          </cell>
          <cell r="C904" t="str">
            <v>7BMS.4.7.4.2</v>
          </cell>
          <cell r="D904" t="str">
            <v>(G/GF/Fin)-Floor Tiles &amp; Skirting Non Wet Area</v>
          </cell>
          <cell r="E904" t="str">
            <v>8/21/2010 8:00:00 AM</v>
          </cell>
          <cell r="F904" t="str">
            <v>9/15/2010 4:00:00 PM</v>
          </cell>
          <cell r="G904">
            <v>40411</v>
          </cell>
          <cell r="H904">
            <v>40436</v>
          </cell>
        </row>
        <row r="905">
          <cell r="A905" t="str">
            <v>CNGFNGF090</v>
          </cell>
          <cell r="B905" t="str">
            <v>Not Started</v>
          </cell>
          <cell r="C905" t="str">
            <v>7BMS.4.7.4.2</v>
          </cell>
          <cell r="D905" t="str">
            <v>(G/GF/Fin)-Wall &amp; Ceiling Paint upto 1st Coat</v>
          </cell>
          <cell r="E905" t="str">
            <v>9/1/2010 8:00:00 AM</v>
          </cell>
          <cell r="F905" t="str">
            <v>9/19/2010 4:00:00 PM</v>
          </cell>
          <cell r="G905">
            <v>40422</v>
          </cell>
          <cell r="H905">
            <v>40440</v>
          </cell>
        </row>
        <row r="906">
          <cell r="A906" t="str">
            <v>CNGFNGF100</v>
          </cell>
          <cell r="B906" t="str">
            <v>Not Started</v>
          </cell>
          <cell r="C906" t="str">
            <v>7BMS.4.7.4.2</v>
          </cell>
          <cell r="D906" t="str">
            <v>(G/GF/Fin)-False Ceiling 1st Fix</v>
          </cell>
          <cell r="E906" t="str">
            <v>9/25/2010 8:00:00 AM</v>
          </cell>
          <cell r="F906" t="str">
            <v>10/18/2010 4:00:00 PM</v>
          </cell>
          <cell r="G906">
            <v>40446</v>
          </cell>
          <cell r="H906">
            <v>40469</v>
          </cell>
        </row>
        <row r="907">
          <cell r="A907" t="str">
            <v>CNGFNGF110</v>
          </cell>
          <cell r="B907" t="str">
            <v>Not Started</v>
          </cell>
          <cell r="C907" t="str">
            <v>7BMS.4.7.4.2</v>
          </cell>
          <cell r="D907" t="str">
            <v>(G/GF/Fin)-False Ceiling 2nd Fix/Paint 1st Coat</v>
          </cell>
          <cell r="E907" t="str">
            <v>10/19/2010 8:00:00 AM</v>
          </cell>
          <cell r="F907" t="str">
            <v>11/11/2010 4:00:00 PM</v>
          </cell>
          <cell r="G907">
            <v>40470</v>
          </cell>
          <cell r="H907">
            <v>40493</v>
          </cell>
        </row>
        <row r="908">
          <cell r="A908" t="str">
            <v>CNGFNGF120</v>
          </cell>
          <cell r="B908" t="str">
            <v>Not Started</v>
          </cell>
          <cell r="C908" t="str">
            <v>7BMS.4.7.4.2</v>
          </cell>
          <cell r="D908" t="str">
            <v>(G/GF/Fin)-Install Aluminum Windows</v>
          </cell>
          <cell r="E908" t="str">
            <v>10/30/2010 8:00:00 AM</v>
          </cell>
          <cell r="F908" t="str">
            <v>11/14/2010 4:00:00 PM</v>
          </cell>
          <cell r="G908">
            <v>40481</v>
          </cell>
          <cell r="H908">
            <v>40496</v>
          </cell>
        </row>
        <row r="909">
          <cell r="A909" t="str">
            <v>CNGFNGF130</v>
          </cell>
          <cell r="B909" t="str">
            <v>Not Started</v>
          </cell>
          <cell r="C909" t="str">
            <v>7BMS.4.7.4.2</v>
          </cell>
          <cell r="D909" t="str">
            <v>(G/GF/Fin)-Install Wooden Doors &amp; Hardware</v>
          </cell>
          <cell r="E909" t="str">
            <v>10/10/2010 8:00:00 AM</v>
          </cell>
          <cell r="F909" t="str">
            <v>10/25/2010 4:00:00 PM</v>
          </cell>
          <cell r="G909">
            <v>40461</v>
          </cell>
          <cell r="H909">
            <v>40476</v>
          </cell>
        </row>
        <row r="910">
          <cell r="A910" t="str">
            <v>CNGFNGF140</v>
          </cell>
          <cell r="B910" t="str">
            <v>Not Started</v>
          </cell>
          <cell r="C910" t="str">
            <v>7BMS.4.7.4.2</v>
          </cell>
          <cell r="D910" t="str">
            <v>(G/GF/Fin)-Install Kitchen Cabinets</v>
          </cell>
          <cell r="E910" t="str">
            <v>11/14/2010 8:00:00 AM</v>
          </cell>
          <cell r="F910" t="str">
            <v>11/22/2010 4:00:00 PM</v>
          </cell>
          <cell r="G910">
            <v>40496</v>
          </cell>
          <cell r="H910">
            <v>40504</v>
          </cell>
        </row>
        <row r="911">
          <cell r="A911" t="str">
            <v>CNGFNGF150</v>
          </cell>
          <cell r="B911" t="str">
            <v>Not Started</v>
          </cell>
          <cell r="C911" t="str">
            <v>7BMS.4.7.4.2</v>
          </cell>
          <cell r="D911" t="str">
            <v>(G/GF/Fin)-Painting up to Final Coat</v>
          </cell>
          <cell r="E911" t="str">
            <v>11/23/2010 8:00:00 AM</v>
          </cell>
          <cell r="F911" t="str">
            <v>11/30/2010 4:00:00 PM</v>
          </cell>
          <cell r="G911">
            <v>40505</v>
          </cell>
          <cell r="H911">
            <v>40512</v>
          </cell>
        </row>
        <row r="912">
          <cell r="A912" t="str">
            <v>CNGFNGF080</v>
          </cell>
          <cell r="B912" t="str">
            <v>Not Started</v>
          </cell>
          <cell r="C912" t="str">
            <v>7BMS.4.7.4.2</v>
          </cell>
          <cell r="D912" t="str">
            <v>(G/GF/Fin)-Wall/Floor Tiles Wet Area</v>
          </cell>
          <cell r="E912" t="str">
            <v>9/1/2010 8:00:00 AM</v>
          </cell>
          <cell r="F912" t="str">
            <v>9/19/2010 4:00:00 PM</v>
          </cell>
          <cell r="G912">
            <v>40422</v>
          </cell>
          <cell r="H912">
            <v>40440</v>
          </cell>
        </row>
        <row r="913">
          <cell r="A913" t="str">
            <v>CNGFN1F000</v>
          </cell>
          <cell r="B913" t="str">
            <v>Not Started</v>
          </cell>
          <cell r="C913" t="str">
            <v>7BMS.4.7.4.3</v>
          </cell>
          <cell r="D913" t="str">
            <v>(G/1F/Fin)-Blockwork</v>
          </cell>
          <cell r="E913" t="str">
            <v>8/8/2010 8:00:00 AM</v>
          </cell>
          <cell r="F913" t="str">
            <v>8/31/2010 4:00:00 PM</v>
          </cell>
          <cell r="G913">
            <v>40398</v>
          </cell>
          <cell r="H913">
            <v>40421</v>
          </cell>
        </row>
        <row r="914">
          <cell r="A914" t="str">
            <v>CNGFN1F010</v>
          </cell>
          <cell r="B914" t="str">
            <v>Not Started</v>
          </cell>
          <cell r="C914" t="str">
            <v>7BMS.4.7.4.3</v>
          </cell>
          <cell r="D914" t="str">
            <v>(G/1F/Fin)-Fix Sub Frames</v>
          </cell>
          <cell r="E914" t="str">
            <v>8/12/2010 8:00:00 AM</v>
          </cell>
          <cell r="F914" t="str">
            <v>9/5/2010 4:00:00 PM</v>
          </cell>
          <cell r="G914">
            <v>40402</v>
          </cell>
          <cell r="H914">
            <v>40426</v>
          </cell>
        </row>
        <row r="915">
          <cell r="A915" t="str">
            <v>CNGFN1F020</v>
          </cell>
          <cell r="B915" t="str">
            <v>Not Started</v>
          </cell>
          <cell r="C915" t="str">
            <v>7BMS.4.7.4.3</v>
          </cell>
          <cell r="D915" t="str">
            <v>(G/1F/Fin)-Upstands for Kitchen Cabinets</v>
          </cell>
          <cell r="E915" t="str">
            <v>9/1/2010 8:00:00 AM</v>
          </cell>
          <cell r="F915" t="str">
            <v>9/8/2010 4:00:00 PM</v>
          </cell>
          <cell r="G915">
            <v>40422</v>
          </cell>
          <cell r="H915">
            <v>40429</v>
          </cell>
        </row>
        <row r="916">
          <cell r="A916" t="str">
            <v>CNGFN1F030</v>
          </cell>
          <cell r="B916" t="str">
            <v>Not Started</v>
          </cell>
          <cell r="C916" t="str">
            <v>7BMS.4.7.4.3</v>
          </cell>
          <cell r="D916" t="str">
            <v>(G/1F/Fin)-Wall &amp; Ceiling Plaster</v>
          </cell>
          <cell r="E916" t="str">
            <v>8/24/2010 8:00:00 AM</v>
          </cell>
          <cell r="F916" t="str">
            <v>9/19/2010 4:00:00 PM</v>
          </cell>
          <cell r="G916">
            <v>40414</v>
          </cell>
          <cell r="H916">
            <v>40440</v>
          </cell>
        </row>
        <row r="917">
          <cell r="A917" t="str">
            <v>CNGFN1F050</v>
          </cell>
          <cell r="B917" t="str">
            <v>Not Started</v>
          </cell>
          <cell r="C917" t="str">
            <v>7BMS.4.7.4.3</v>
          </cell>
          <cell r="D917" t="str">
            <v>(G/1F/Fin)-Antifungus Painting</v>
          </cell>
          <cell r="E917" t="str">
            <v>9/5/2010 8:00:00 AM</v>
          </cell>
          <cell r="F917" t="str">
            <v>9/22/2010 4:00:00 PM</v>
          </cell>
          <cell r="G917">
            <v>40426</v>
          </cell>
          <cell r="H917">
            <v>40443</v>
          </cell>
        </row>
        <row r="918">
          <cell r="A918" t="str">
            <v>CNGFN1F060</v>
          </cell>
          <cell r="B918" t="str">
            <v>Not Started</v>
          </cell>
          <cell r="C918" t="str">
            <v>7BMS.4.7.4.3</v>
          </cell>
          <cell r="D918" t="str">
            <v>(G/1F/Fin)-Wet Areas Water Proofing</v>
          </cell>
          <cell r="E918" t="str">
            <v>9/5/2010 8:00:00 AM</v>
          </cell>
          <cell r="F918" t="str">
            <v>9/22/2010 4:00:00 PM</v>
          </cell>
          <cell r="G918">
            <v>40426</v>
          </cell>
          <cell r="H918">
            <v>40443</v>
          </cell>
        </row>
        <row r="919">
          <cell r="A919" t="str">
            <v>CNGFN1F070</v>
          </cell>
          <cell r="B919" t="str">
            <v>Not Started</v>
          </cell>
          <cell r="C919" t="str">
            <v>7BMS.4.7.4.3</v>
          </cell>
          <cell r="D919" t="str">
            <v>(G/1F/Fin)-Floor Tiles &amp; Skirting Non Wet Area</v>
          </cell>
          <cell r="E919" t="str">
            <v>9/20/2010 8:00:00 AM</v>
          </cell>
          <cell r="F919" t="str">
            <v>10/13/2010 4:00:00 PM</v>
          </cell>
          <cell r="G919">
            <v>40441</v>
          </cell>
          <cell r="H919">
            <v>40464</v>
          </cell>
        </row>
        <row r="920">
          <cell r="A920" t="str">
            <v>CNGFN1F080</v>
          </cell>
          <cell r="B920" t="str">
            <v>Not Started</v>
          </cell>
          <cell r="C920" t="str">
            <v>7BMS.4.7.4.3</v>
          </cell>
          <cell r="D920" t="str">
            <v>(G/1F/Fin)-Wall/Floor Tiles Wet Area</v>
          </cell>
          <cell r="E920" t="str">
            <v>9/23/2010 8:00:00 AM</v>
          </cell>
          <cell r="F920" t="str">
            <v>10/16/2010 4:00:00 PM</v>
          </cell>
          <cell r="G920">
            <v>40444</v>
          </cell>
          <cell r="H920">
            <v>40467</v>
          </cell>
        </row>
        <row r="921">
          <cell r="A921" t="str">
            <v>CNGFN1F090</v>
          </cell>
          <cell r="B921" t="str">
            <v>Not Started</v>
          </cell>
          <cell r="C921" t="str">
            <v>7BMS.4.7.4.3</v>
          </cell>
          <cell r="D921" t="str">
            <v>(G/1F/Fin)-Wall &amp; Ceiling Paint upto 1st Coat</v>
          </cell>
          <cell r="E921" t="str">
            <v>10/2/2010 8:00:00 AM</v>
          </cell>
          <cell r="F921" t="str">
            <v>10/17/2010 4:00:00 PM</v>
          </cell>
          <cell r="G921">
            <v>40453</v>
          </cell>
          <cell r="H921">
            <v>40468</v>
          </cell>
        </row>
        <row r="922">
          <cell r="A922" t="str">
            <v>CNGFN1F100</v>
          </cell>
          <cell r="B922" t="str">
            <v>Not Started</v>
          </cell>
          <cell r="C922" t="str">
            <v>7BMS.4.7.4.3</v>
          </cell>
          <cell r="D922" t="str">
            <v>(G/1F/Fin)-False Ceiling 1st Fix</v>
          </cell>
          <cell r="E922" t="str">
            <v>10/23/2010 8:00:00 AM</v>
          </cell>
          <cell r="F922" t="str">
            <v>11/15/2010 4:00:00 PM</v>
          </cell>
          <cell r="G922">
            <v>40474</v>
          </cell>
          <cell r="H922">
            <v>40497</v>
          </cell>
        </row>
        <row r="923">
          <cell r="A923" t="str">
            <v>CNGFN1F110</v>
          </cell>
          <cell r="B923" t="str">
            <v>Not Started</v>
          </cell>
          <cell r="C923" t="str">
            <v>7BMS.4.7.4.3</v>
          </cell>
          <cell r="D923" t="str">
            <v>(G/1F/Fin)-False Ceiling 2nd Fix/Painting</v>
          </cell>
          <cell r="E923" t="str">
            <v>11/16/2010 8:00:00 AM</v>
          </cell>
          <cell r="F923" t="str">
            <v>12/12/2010 4:00:00 PM</v>
          </cell>
          <cell r="G923">
            <v>40498</v>
          </cell>
          <cell r="H923">
            <v>40524</v>
          </cell>
        </row>
        <row r="924">
          <cell r="A924" t="str">
            <v>CNGFN1F120</v>
          </cell>
          <cell r="B924" t="str">
            <v>Not Started</v>
          </cell>
          <cell r="C924" t="str">
            <v>7BMS.4.7.4.3</v>
          </cell>
          <cell r="D924" t="str">
            <v>(G/1F/Fin)-Install Aluminum Windows</v>
          </cell>
          <cell r="E924" t="str">
            <v>11/7/2010 8:00:00 AM</v>
          </cell>
          <cell r="F924" t="str">
            <v>11/23/2010 4:00:00 PM</v>
          </cell>
          <cell r="G924">
            <v>40489</v>
          </cell>
          <cell r="H924">
            <v>40505</v>
          </cell>
        </row>
        <row r="925">
          <cell r="A925" t="str">
            <v>CNGFN1F140</v>
          </cell>
          <cell r="B925" t="str">
            <v>Not Started</v>
          </cell>
          <cell r="C925" t="str">
            <v>7BMS.4.7.4.3</v>
          </cell>
          <cell r="D925" t="str">
            <v>(G/1F/Fin)-Install Kitchen Cabinets</v>
          </cell>
          <cell r="E925" t="str">
            <v>12/13/2010 8:00:00 AM</v>
          </cell>
          <cell r="F925" t="str">
            <v>12/20/2010 4:00:00 PM</v>
          </cell>
          <cell r="G925">
            <v>40525</v>
          </cell>
          <cell r="H925">
            <v>40532</v>
          </cell>
        </row>
        <row r="926">
          <cell r="A926" t="str">
            <v>CNGFN1F150</v>
          </cell>
          <cell r="B926" t="str">
            <v>Not Started</v>
          </cell>
          <cell r="C926" t="str">
            <v>7BMS.4.7.4.3</v>
          </cell>
          <cell r="D926" t="str">
            <v>(G/1F/Fin)-Painting up to Final Coat</v>
          </cell>
          <cell r="E926" t="str">
            <v>12/21/2010 8:00:00 AM</v>
          </cell>
          <cell r="F926" t="str">
            <v>12/28/2010 4:00:00 PM</v>
          </cell>
          <cell r="G926">
            <v>40533</v>
          </cell>
          <cell r="H926">
            <v>40540</v>
          </cell>
        </row>
        <row r="927">
          <cell r="A927" t="str">
            <v>CNGFN1F130</v>
          </cell>
          <cell r="B927" t="str">
            <v>Not Started</v>
          </cell>
          <cell r="C927" t="str">
            <v>7BMS.4.7.4.3</v>
          </cell>
          <cell r="D927" t="str">
            <v>(G/1F/Fin)-Install Wooden Doors &amp; Hardware</v>
          </cell>
          <cell r="E927" t="str">
            <v>10/26/2010 8:00:00 AM</v>
          </cell>
          <cell r="F927" t="str">
            <v>11/10/2010 4:00:00 PM</v>
          </cell>
          <cell r="G927">
            <v>40477</v>
          </cell>
          <cell r="H927">
            <v>40492</v>
          </cell>
        </row>
        <row r="928">
          <cell r="A928" t="str">
            <v>CNGFN2F000</v>
          </cell>
          <cell r="B928" t="str">
            <v>Not Started</v>
          </cell>
          <cell r="C928" t="str">
            <v>7BMS.4.7.4.4</v>
          </cell>
          <cell r="D928" t="str">
            <v>(G/2F/Fin)-Blockwork</v>
          </cell>
          <cell r="E928" t="str">
            <v>9/1/2010 8:00:00 AM</v>
          </cell>
          <cell r="F928" t="str">
            <v>9/27/2010 4:00:00 PM</v>
          </cell>
          <cell r="G928">
            <v>40422</v>
          </cell>
          <cell r="H928">
            <v>40448</v>
          </cell>
        </row>
        <row r="929">
          <cell r="A929" t="str">
            <v>CNGFN2F010</v>
          </cell>
          <cell r="B929" t="str">
            <v>Not Started</v>
          </cell>
          <cell r="C929" t="str">
            <v>7BMS.4.7.4.4</v>
          </cell>
          <cell r="D929" t="str">
            <v>(G/2F/Fin)-Fix Sub Frames</v>
          </cell>
          <cell r="E929" t="str">
            <v>9/6/2010 8:00:00 AM</v>
          </cell>
          <cell r="F929" t="str">
            <v>10/2/2010 4:00:00 PM</v>
          </cell>
          <cell r="G929">
            <v>40427</v>
          </cell>
          <cell r="H929">
            <v>40453</v>
          </cell>
        </row>
        <row r="930">
          <cell r="A930" t="str">
            <v>CNGFN2F020</v>
          </cell>
          <cell r="B930" t="str">
            <v>Not Started</v>
          </cell>
          <cell r="C930" t="str">
            <v>7BMS.4.7.4.4</v>
          </cell>
          <cell r="D930" t="str">
            <v>(G/2F/Fin)-Upstands for Kitchen Cabinets</v>
          </cell>
          <cell r="E930" t="str">
            <v>9/28/2010 8:00:00 AM</v>
          </cell>
          <cell r="F930" t="str">
            <v>10/5/2010 4:00:00 PM</v>
          </cell>
          <cell r="G930">
            <v>40449</v>
          </cell>
          <cell r="H930">
            <v>40456</v>
          </cell>
        </row>
        <row r="931">
          <cell r="A931" t="str">
            <v>CNGFN2F030</v>
          </cell>
          <cell r="B931" t="str">
            <v>Not Started</v>
          </cell>
          <cell r="C931" t="str">
            <v>7BMS.4.7.4.4</v>
          </cell>
          <cell r="D931" t="str">
            <v>(G/2F/Fin)-Wall &amp; Ceiling Plaster</v>
          </cell>
          <cell r="E931" t="str">
            <v>9/20/2010 8:00:00 AM</v>
          </cell>
          <cell r="F931" t="str">
            <v>10/13/2010 4:00:00 PM</v>
          </cell>
          <cell r="G931">
            <v>40441</v>
          </cell>
          <cell r="H931">
            <v>40464</v>
          </cell>
        </row>
        <row r="932">
          <cell r="A932" t="str">
            <v>CNGFN2F050</v>
          </cell>
          <cell r="B932" t="str">
            <v>Not Started</v>
          </cell>
          <cell r="C932" t="str">
            <v>7BMS.4.7.4.4</v>
          </cell>
          <cell r="D932" t="str">
            <v>(G/2F/Fin)-Antifungus Painting</v>
          </cell>
          <cell r="E932" t="str">
            <v>10/2/2010 8:00:00 AM</v>
          </cell>
          <cell r="F932" t="str">
            <v>10/17/2010 4:00:00 PM</v>
          </cell>
          <cell r="G932">
            <v>40453</v>
          </cell>
          <cell r="H932">
            <v>40468</v>
          </cell>
        </row>
        <row r="933">
          <cell r="A933" t="str">
            <v>CNGFN2F060</v>
          </cell>
          <cell r="B933" t="str">
            <v>Not Started</v>
          </cell>
          <cell r="C933" t="str">
            <v>7BMS.4.7.4.4</v>
          </cell>
          <cell r="D933" t="str">
            <v>(G/2F/Fin)-Wet Areas Water Proofing</v>
          </cell>
          <cell r="E933" t="str">
            <v>10/2/2010 8:00:00 AM</v>
          </cell>
          <cell r="F933" t="str">
            <v>10/17/2010 4:00:00 PM</v>
          </cell>
          <cell r="G933">
            <v>40453</v>
          </cell>
          <cell r="H933">
            <v>40468</v>
          </cell>
        </row>
        <row r="934">
          <cell r="A934" t="str">
            <v>CNGFN2F070</v>
          </cell>
          <cell r="B934" t="str">
            <v>Not Started</v>
          </cell>
          <cell r="C934" t="str">
            <v>7BMS.4.7.4.4</v>
          </cell>
          <cell r="D934" t="str">
            <v>(G/2F/Fin)-Floor Tiles &amp; Skirting Non Wet Area</v>
          </cell>
          <cell r="E934" t="str">
            <v>10/14/2010 8:00:00 AM</v>
          </cell>
          <cell r="F934" t="str">
            <v>11/7/2010 4:00:00 PM</v>
          </cell>
          <cell r="G934">
            <v>40465</v>
          </cell>
          <cell r="H934">
            <v>40489</v>
          </cell>
        </row>
        <row r="935">
          <cell r="A935" t="str">
            <v>CNGFN2F080</v>
          </cell>
          <cell r="B935" t="str">
            <v>Not Started</v>
          </cell>
          <cell r="C935" t="str">
            <v>7BMS.4.7.4.4</v>
          </cell>
          <cell r="D935" t="str">
            <v>(G/2F/Fin)-Wall/Floor Tiles Wet Area</v>
          </cell>
          <cell r="E935" t="str">
            <v>10/18/2010 8:00:00 AM</v>
          </cell>
          <cell r="F935" t="str">
            <v>11/9/2010 4:00:00 PM</v>
          </cell>
          <cell r="G935">
            <v>40469</v>
          </cell>
          <cell r="H935">
            <v>40491</v>
          </cell>
        </row>
        <row r="936">
          <cell r="A936" t="str">
            <v>CNGFN2F090</v>
          </cell>
          <cell r="B936" t="str">
            <v>Not Started</v>
          </cell>
          <cell r="C936" t="str">
            <v>7BMS.4.7.4.4</v>
          </cell>
          <cell r="D936" t="str">
            <v>(G/2F/Fin)-Wall &amp; Ceiling Paint upto 1st Coat</v>
          </cell>
          <cell r="E936" t="str">
            <v>10/26/2010 8:00:00 AM</v>
          </cell>
          <cell r="F936" t="str">
            <v>11/10/2010 4:00:00 PM</v>
          </cell>
          <cell r="G936">
            <v>40477</v>
          </cell>
          <cell r="H936">
            <v>40492</v>
          </cell>
        </row>
        <row r="937">
          <cell r="A937" t="str">
            <v>CNGFN2F100</v>
          </cell>
          <cell r="B937" t="str">
            <v>Not Started</v>
          </cell>
          <cell r="C937" t="str">
            <v>7BMS.4.7.4.4</v>
          </cell>
          <cell r="D937" t="str">
            <v>(G/2F/Fin)-False Ceiling 1st Fix</v>
          </cell>
          <cell r="E937" t="str">
            <v>11/16/2010 8:00:00 AM</v>
          </cell>
          <cell r="F937" t="str">
            <v>12/12/2010 4:00:00 PM</v>
          </cell>
          <cell r="G937">
            <v>40498</v>
          </cell>
          <cell r="H937">
            <v>40524</v>
          </cell>
        </row>
        <row r="938">
          <cell r="A938" t="str">
            <v>CNGFN2F110</v>
          </cell>
          <cell r="B938" t="str">
            <v>Not Started</v>
          </cell>
          <cell r="C938" t="str">
            <v>7BMS.4.7.4.4</v>
          </cell>
          <cell r="D938" t="str">
            <v>(G/2F/Fin)-False Ceiling 2nd Fix/Painting</v>
          </cell>
          <cell r="E938" t="str">
            <v>12/13/2010 8:00:00 AM</v>
          </cell>
          <cell r="F938" t="str">
            <v>1/5/2011 4:00:00 PM</v>
          </cell>
          <cell r="G938">
            <v>40525</v>
          </cell>
          <cell r="H938">
            <v>40548</v>
          </cell>
        </row>
        <row r="939">
          <cell r="A939" t="str">
            <v>CNGFN2F120</v>
          </cell>
          <cell r="B939" t="str">
            <v>Not Started</v>
          </cell>
          <cell r="C939" t="str">
            <v>7BMS.4.7.4.4</v>
          </cell>
          <cell r="D939" t="str">
            <v>(G/2F/Fin)-Install Aluminum Windows</v>
          </cell>
          <cell r="E939" t="str">
            <v>11/15/2010 8:00:00 AM</v>
          </cell>
          <cell r="F939" t="str">
            <v>12/1/2010 4:00:00 PM</v>
          </cell>
          <cell r="G939">
            <v>40497</v>
          </cell>
          <cell r="H939">
            <v>40513</v>
          </cell>
        </row>
        <row r="940">
          <cell r="A940" t="str">
            <v>CNGFN2F130</v>
          </cell>
          <cell r="B940" t="str">
            <v>Not Started</v>
          </cell>
          <cell r="C940" t="str">
            <v>7BMS.4.7.4.4</v>
          </cell>
          <cell r="D940" t="str">
            <v>(G/2F/Fin)-Install Wooden Doors &amp; Hardware</v>
          </cell>
          <cell r="E940" t="str">
            <v>11/11/2010 8:00:00 AM</v>
          </cell>
          <cell r="F940" t="str">
            <v>11/28/2010 4:00:00 PM</v>
          </cell>
          <cell r="G940">
            <v>40493</v>
          </cell>
          <cell r="H940">
            <v>40510</v>
          </cell>
        </row>
        <row r="941">
          <cell r="A941" t="str">
            <v>CNGFN2F140</v>
          </cell>
          <cell r="B941" t="str">
            <v>Not Started</v>
          </cell>
          <cell r="C941" t="str">
            <v>7BMS.4.7.4.4</v>
          </cell>
          <cell r="D941" t="str">
            <v>(G/2F/Fin)-Install Kitchen Cabinets</v>
          </cell>
          <cell r="E941" t="str">
            <v>1/6/2011 8:00:00 AM</v>
          </cell>
          <cell r="F941" t="str">
            <v>1/13/2011 4:00:00 PM</v>
          </cell>
          <cell r="G941">
            <v>40549</v>
          </cell>
          <cell r="H941">
            <v>40556</v>
          </cell>
        </row>
        <row r="942">
          <cell r="A942" t="str">
            <v>CNGFN2F150</v>
          </cell>
          <cell r="B942" t="str">
            <v>Not Started</v>
          </cell>
          <cell r="C942" t="str">
            <v>7BMS.4.7.4.4</v>
          </cell>
          <cell r="D942" t="str">
            <v>(G/2F/Fin)-Painting up to Final Coat</v>
          </cell>
          <cell r="E942" t="str">
            <v>1/15/2011 8:00:00 AM</v>
          </cell>
          <cell r="F942" t="str">
            <v>1/22/2011 4:00:00 PM</v>
          </cell>
          <cell r="G942">
            <v>40558</v>
          </cell>
          <cell r="H942">
            <v>40565</v>
          </cell>
        </row>
        <row r="943">
          <cell r="A943" t="str">
            <v>CNGFN3F100</v>
          </cell>
          <cell r="B943" t="str">
            <v>Not Started</v>
          </cell>
          <cell r="C943" t="str">
            <v>7BMS.4.7.4.5</v>
          </cell>
          <cell r="D943" t="str">
            <v>(G/3F/Fin)-False Ceiling 1st Fix</v>
          </cell>
          <cell r="E943" t="str">
            <v>12/13/2010 8:00:00 AM</v>
          </cell>
          <cell r="F943" t="str">
            <v>1/5/2011 4:00:00 PM</v>
          </cell>
          <cell r="G943">
            <v>40525</v>
          </cell>
          <cell r="H943">
            <v>40548</v>
          </cell>
        </row>
        <row r="944">
          <cell r="A944" t="str">
            <v>CNGFN3F110</v>
          </cell>
          <cell r="B944" t="str">
            <v>Not Started</v>
          </cell>
          <cell r="C944" t="str">
            <v>7BMS.4.7.4.5</v>
          </cell>
          <cell r="D944" t="str">
            <v>(G/3F/Fin)-False Ceiling 2nd Fix/Painting</v>
          </cell>
          <cell r="E944" t="str">
            <v>1/6/2011 8:00:00 AM</v>
          </cell>
          <cell r="F944" t="str">
            <v>1/30/2011 4:00:00 PM</v>
          </cell>
          <cell r="G944">
            <v>40549</v>
          </cell>
          <cell r="H944">
            <v>40573</v>
          </cell>
        </row>
        <row r="945">
          <cell r="A945" t="str">
            <v>CNGFN3F120</v>
          </cell>
          <cell r="B945" t="str">
            <v>Not Started</v>
          </cell>
          <cell r="C945" t="str">
            <v>7BMS.4.7.4.5</v>
          </cell>
          <cell r="D945" t="str">
            <v>(G/3F/Fin)-Install Aluminum Windows</v>
          </cell>
          <cell r="E945" t="str">
            <v>12/8/2010 8:00:00 AM</v>
          </cell>
          <cell r="F945" t="str">
            <v>12/23/2010 4:00:00 PM</v>
          </cell>
          <cell r="G945">
            <v>40520</v>
          </cell>
          <cell r="H945">
            <v>40535</v>
          </cell>
        </row>
        <row r="946">
          <cell r="A946" t="str">
            <v>CNGFN3F130</v>
          </cell>
          <cell r="B946" t="str">
            <v>Not Started</v>
          </cell>
          <cell r="C946" t="str">
            <v>7BMS.4.7.4.5</v>
          </cell>
          <cell r="D946" t="str">
            <v>(G/3F/Fin)-Install Wooden Doors &amp; Hardware</v>
          </cell>
          <cell r="E946" t="str">
            <v>12/8/2010 8:00:00 AM</v>
          </cell>
          <cell r="F946" t="str">
            <v>12/23/2010 4:00:00 PM</v>
          </cell>
          <cell r="G946">
            <v>40520</v>
          </cell>
          <cell r="H946">
            <v>40535</v>
          </cell>
        </row>
        <row r="947">
          <cell r="A947" t="str">
            <v>CNGFN3F140</v>
          </cell>
          <cell r="B947" t="str">
            <v>Not Started</v>
          </cell>
          <cell r="C947" t="str">
            <v>7BMS.4.7.4.5</v>
          </cell>
          <cell r="D947" t="str">
            <v>(G/3F/Fin)-Install Kitchen Cabinets</v>
          </cell>
          <cell r="E947" t="str">
            <v>1/31/2011 8:00:00 AM</v>
          </cell>
          <cell r="F947" t="str">
            <v>2/7/2011 4:00:00 PM</v>
          </cell>
          <cell r="G947">
            <v>40574</v>
          </cell>
          <cell r="H947">
            <v>40581</v>
          </cell>
        </row>
        <row r="948">
          <cell r="A948" t="str">
            <v>CNGFN3F150</v>
          </cell>
          <cell r="B948" t="str">
            <v>Not Started</v>
          </cell>
          <cell r="C948" t="str">
            <v>7BMS.4.7.4.5</v>
          </cell>
          <cell r="D948" t="str">
            <v>(G/3F/Fin)-Painting up to Final Coat</v>
          </cell>
          <cell r="E948" t="str">
            <v>2/8/2011 8:00:00 AM</v>
          </cell>
          <cell r="F948" t="str">
            <v>2/15/2011 4:00:00 PM</v>
          </cell>
          <cell r="G948">
            <v>40582</v>
          </cell>
          <cell r="H948">
            <v>40589</v>
          </cell>
        </row>
        <row r="949">
          <cell r="A949" t="str">
            <v>CNGFN3F010</v>
          </cell>
          <cell r="B949" t="str">
            <v>Not Started</v>
          </cell>
          <cell r="C949" t="str">
            <v>7BMS.4.7.4.5</v>
          </cell>
          <cell r="D949" t="str">
            <v>(G/3F/Fin)-Fix Sub Frames</v>
          </cell>
          <cell r="E949" t="str">
            <v>10/3/2010 8:00:00 AM</v>
          </cell>
          <cell r="F949" t="str">
            <v>10/26/2010 4:00:00 PM</v>
          </cell>
          <cell r="G949">
            <v>40454</v>
          </cell>
          <cell r="H949">
            <v>40477</v>
          </cell>
        </row>
        <row r="950">
          <cell r="A950" t="str">
            <v>CNGFN3F000</v>
          </cell>
          <cell r="B950" t="str">
            <v>Not Started</v>
          </cell>
          <cell r="C950" t="str">
            <v>7BMS.4.7.4.5</v>
          </cell>
          <cell r="D950" t="str">
            <v>(G/3F/Fin)-Blockwork</v>
          </cell>
          <cell r="E950" t="str">
            <v>9/28/2010 8:00:00 AM</v>
          </cell>
          <cell r="F950" t="str">
            <v>10/21/2010 4:00:00 PM</v>
          </cell>
          <cell r="G950">
            <v>40449</v>
          </cell>
          <cell r="H950">
            <v>40472</v>
          </cell>
        </row>
        <row r="951">
          <cell r="A951" t="str">
            <v>CNGFN3F020</v>
          </cell>
          <cell r="B951" t="str">
            <v>Not Started</v>
          </cell>
          <cell r="C951" t="str">
            <v>7BMS.4.7.4.5</v>
          </cell>
          <cell r="D951" t="str">
            <v>(G/3F/Fin)-Upstands for Kitchen Cabinets</v>
          </cell>
          <cell r="E951" t="str">
            <v>10/23/2010 8:00:00 AM</v>
          </cell>
          <cell r="F951" t="str">
            <v>10/30/2010 4:00:00 PM</v>
          </cell>
          <cell r="G951">
            <v>40474</v>
          </cell>
          <cell r="H951">
            <v>40481</v>
          </cell>
        </row>
        <row r="952">
          <cell r="A952" t="str">
            <v>CNGFN3F030</v>
          </cell>
          <cell r="B952" t="str">
            <v>Not Started</v>
          </cell>
          <cell r="C952" t="str">
            <v>7BMS.4.7.4.5</v>
          </cell>
          <cell r="D952" t="str">
            <v>(G/3F/Fin)-Wall &amp; Ceiling Plaster</v>
          </cell>
          <cell r="E952" t="str">
            <v>10/14/2010 8:00:00 AM</v>
          </cell>
          <cell r="F952" t="str">
            <v>11/7/2010 4:00:00 PM</v>
          </cell>
          <cell r="G952">
            <v>40465</v>
          </cell>
          <cell r="H952">
            <v>40489</v>
          </cell>
        </row>
        <row r="953">
          <cell r="A953" t="str">
            <v>CNGFN3F050</v>
          </cell>
          <cell r="B953" t="str">
            <v>Not Started</v>
          </cell>
          <cell r="C953" t="str">
            <v>7BMS.4.7.4.5</v>
          </cell>
          <cell r="D953" t="str">
            <v>(G/3F/Fin)-Antifungus Painting</v>
          </cell>
          <cell r="E953" t="str">
            <v>10/26/2010 8:00:00 AM</v>
          </cell>
          <cell r="F953" t="str">
            <v>11/10/2010 4:00:00 PM</v>
          </cell>
          <cell r="G953">
            <v>40477</v>
          </cell>
          <cell r="H953">
            <v>40492</v>
          </cell>
        </row>
        <row r="954">
          <cell r="A954" t="str">
            <v>CNGFN3F060</v>
          </cell>
          <cell r="B954" t="str">
            <v>Not Started</v>
          </cell>
          <cell r="C954" t="str">
            <v>7BMS.4.7.4.5</v>
          </cell>
          <cell r="D954" t="str">
            <v>(G/3F/Fin)-Wet Areas Water Proofing</v>
          </cell>
          <cell r="E954" t="str">
            <v>10/26/2010 8:00:00 AM</v>
          </cell>
          <cell r="F954" t="str">
            <v>11/10/2010 4:00:00 PM</v>
          </cell>
          <cell r="G954">
            <v>40477</v>
          </cell>
          <cell r="H954">
            <v>40492</v>
          </cell>
        </row>
        <row r="955">
          <cell r="A955" t="str">
            <v>CNGFN3F070</v>
          </cell>
          <cell r="B955" t="str">
            <v>Not Started</v>
          </cell>
          <cell r="C955" t="str">
            <v>7BMS.4.7.4.5</v>
          </cell>
          <cell r="D955" t="str">
            <v>(G/3F/Fin)-Floor Tiles &amp; Skirting Non Wet Area</v>
          </cell>
          <cell r="E955" t="str">
            <v>11/8/2010 8:00:00 AM</v>
          </cell>
          <cell r="F955" t="str">
            <v>12/4/2010 4:00:00 PM</v>
          </cell>
          <cell r="G955">
            <v>40490</v>
          </cell>
          <cell r="H955">
            <v>40516</v>
          </cell>
        </row>
        <row r="956">
          <cell r="A956" t="str">
            <v>CNGFN3F080</v>
          </cell>
          <cell r="B956" t="str">
            <v>Not Started</v>
          </cell>
          <cell r="C956" t="str">
            <v>7BMS.4.7.4.5</v>
          </cell>
          <cell r="D956" t="str">
            <v>(G/3F/Fin)-Wall/Floor Tiles Wet Area</v>
          </cell>
          <cell r="E956" t="str">
            <v>11/11/2010 8:00:00 AM</v>
          </cell>
          <cell r="F956" t="str">
            <v>12/6/2010 4:00:00 PM</v>
          </cell>
          <cell r="G956">
            <v>40493</v>
          </cell>
          <cell r="H956">
            <v>40518</v>
          </cell>
        </row>
        <row r="957">
          <cell r="A957" t="str">
            <v>CNGFN3F090</v>
          </cell>
          <cell r="B957" t="str">
            <v>Not Started</v>
          </cell>
          <cell r="C957" t="str">
            <v>7BMS.4.7.4.5</v>
          </cell>
          <cell r="D957" t="str">
            <v>(G/3F/Fin)-Wall &amp; Ceiling Paint upto 1st Coat</v>
          </cell>
          <cell r="E957" t="str">
            <v>11/21/2010 8:00:00 AM</v>
          </cell>
          <cell r="F957" t="str">
            <v>12/7/2010 4:00:00 PM</v>
          </cell>
          <cell r="G957">
            <v>40503</v>
          </cell>
          <cell r="H957">
            <v>40519</v>
          </cell>
        </row>
        <row r="958">
          <cell r="A958" t="str">
            <v>CNGFNRF000</v>
          </cell>
          <cell r="B958" t="str">
            <v>Not Started</v>
          </cell>
          <cell r="C958" t="str">
            <v>7BMS.4.7.4.6</v>
          </cell>
          <cell r="D958" t="str">
            <v>(G/RF/Fin)-Blockwork</v>
          </cell>
          <cell r="E958" t="str">
            <v>10/23/2010 8:00:00 AM</v>
          </cell>
          <cell r="F958" t="str">
            <v>11/15/2010 4:00:00 PM</v>
          </cell>
          <cell r="G958">
            <v>40474</v>
          </cell>
          <cell r="H958">
            <v>40497</v>
          </cell>
        </row>
        <row r="959">
          <cell r="A959" t="str">
            <v>CNGFNRF010</v>
          </cell>
          <cell r="B959" t="str">
            <v>Not Started</v>
          </cell>
          <cell r="C959" t="str">
            <v>7BMS.4.7.4.6</v>
          </cell>
          <cell r="D959" t="str">
            <v>(G/RF/Fin)-Fix Sub Frames</v>
          </cell>
          <cell r="E959" t="str">
            <v>10/27/2010 8:00:00 AM</v>
          </cell>
          <cell r="F959" t="str">
            <v>11/21/2010 4:00:00 PM</v>
          </cell>
          <cell r="G959">
            <v>40478</v>
          </cell>
          <cell r="H959">
            <v>40503</v>
          </cell>
        </row>
        <row r="960">
          <cell r="A960" t="str">
            <v>CNGFNRF020</v>
          </cell>
          <cell r="B960" t="str">
            <v>Not Started</v>
          </cell>
          <cell r="C960" t="str">
            <v>7BMS.4.7.4.6</v>
          </cell>
          <cell r="D960" t="str">
            <v>(G/RF/Fin)-Upstands for Kitchen Cabinets</v>
          </cell>
          <cell r="E960" t="str">
            <v>11/16/2010 8:00:00 AM</v>
          </cell>
          <cell r="F960" t="str">
            <v>11/24/2010 4:00:00 PM</v>
          </cell>
          <cell r="G960">
            <v>40498</v>
          </cell>
          <cell r="H960">
            <v>40506</v>
          </cell>
        </row>
        <row r="961">
          <cell r="A961" t="str">
            <v>CNGFNRF030</v>
          </cell>
          <cell r="B961" t="str">
            <v>Not Started</v>
          </cell>
          <cell r="C961" t="str">
            <v>7BMS.4.7.4.6</v>
          </cell>
          <cell r="D961" t="str">
            <v>(G/RF/Fin)-Wall &amp; Ceiling Plaster</v>
          </cell>
          <cell r="E961" t="str">
            <v>11/8/2010 8:00:00 AM</v>
          </cell>
          <cell r="F961" t="str">
            <v>12/4/2010 4:00:00 PM</v>
          </cell>
          <cell r="G961">
            <v>40490</v>
          </cell>
          <cell r="H961">
            <v>40516</v>
          </cell>
        </row>
        <row r="962">
          <cell r="A962" t="str">
            <v>CNGFNRF050</v>
          </cell>
          <cell r="B962" t="str">
            <v>Not Started</v>
          </cell>
          <cell r="C962" t="str">
            <v>7BMS.4.7.4.6</v>
          </cell>
          <cell r="D962" t="str">
            <v>(G/RF/Fin)-Antifungus Painting</v>
          </cell>
          <cell r="E962" t="str">
            <v>11/21/2010 8:00:00 AM</v>
          </cell>
          <cell r="F962" t="str">
            <v>12/7/2010 4:00:00 PM</v>
          </cell>
          <cell r="G962">
            <v>40503</v>
          </cell>
          <cell r="H962">
            <v>40519</v>
          </cell>
        </row>
        <row r="963">
          <cell r="A963" t="str">
            <v>CNGFNRF060</v>
          </cell>
          <cell r="B963" t="str">
            <v>Not Started</v>
          </cell>
          <cell r="C963" t="str">
            <v>7BMS.4.7.4.6</v>
          </cell>
          <cell r="D963" t="str">
            <v>(G/RF/Fin)-Wet Areas Water Proofing</v>
          </cell>
          <cell r="E963" t="str">
            <v>11/21/2010 8:00:00 AM</v>
          </cell>
          <cell r="F963" t="str">
            <v>12/7/2010 4:00:00 PM</v>
          </cell>
          <cell r="G963">
            <v>40503</v>
          </cell>
          <cell r="H963">
            <v>40519</v>
          </cell>
        </row>
        <row r="964">
          <cell r="A964" t="str">
            <v>CNGFNRF070</v>
          </cell>
          <cell r="B964" t="str">
            <v>Not Started</v>
          </cell>
          <cell r="C964" t="str">
            <v>7BMS.4.7.4.6</v>
          </cell>
          <cell r="D964" t="str">
            <v>(G/RF/Fin)-Floor Tiles &amp; Skirting Non Wet Area</v>
          </cell>
          <cell r="E964" t="str">
            <v>12/5/2010 8:00:00 AM</v>
          </cell>
          <cell r="F964" t="str">
            <v>12/28/2010 4:00:00 PM</v>
          </cell>
          <cell r="G964">
            <v>40517</v>
          </cell>
          <cell r="H964">
            <v>40540</v>
          </cell>
        </row>
        <row r="965">
          <cell r="A965" t="str">
            <v>CNGFNRF080</v>
          </cell>
          <cell r="B965" t="str">
            <v>Not Started</v>
          </cell>
          <cell r="C965" t="str">
            <v>7BMS.4.7.4.6</v>
          </cell>
          <cell r="D965" t="str">
            <v>(G/RF/Fin)-Wall/Floor Tiles Wet Area</v>
          </cell>
          <cell r="E965" t="str">
            <v>12/8/2010 8:00:00 AM</v>
          </cell>
          <cell r="F965" t="str">
            <v>12/30/2010 4:00:00 PM</v>
          </cell>
          <cell r="G965">
            <v>40520</v>
          </cell>
          <cell r="H965">
            <v>40542</v>
          </cell>
        </row>
        <row r="966">
          <cell r="A966" t="str">
            <v>CNGFNRF090</v>
          </cell>
          <cell r="B966" t="str">
            <v>Not Started</v>
          </cell>
          <cell r="C966" t="str">
            <v>7BMS.4.7.4.6</v>
          </cell>
          <cell r="D966" t="str">
            <v>(G/RF/Fin)-Wall &amp; Ceiling Paint upto 1st Coat</v>
          </cell>
          <cell r="E966" t="str">
            <v>12/16/2010 8:00:00 AM</v>
          </cell>
          <cell r="F966" t="str">
            <v>1/1/2011 4:00:00 PM</v>
          </cell>
          <cell r="G966">
            <v>40528</v>
          </cell>
          <cell r="H966">
            <v>40544</v>
          </cell>
        </row>
        <row r="967">
          <cell r="A967" t="str">
            <v>CNGFNRF100</v>
          </cell>
          <cell r="B967" t="str">
            <v>Not Started</v>
          </cell>
          <cell r="C967" t="str">
            <v>7BMS.4.7.4.6</v>
          </cell>
          <cell r="D967" t="str">
            <v>(G/RF/Fin)-False Ceiling 1st Fix</v>
          </cell>
          <cell r="E967" t="str">
            <v>1/6/2011 8:00:00 AM</v>
          </cell>
          <cell r="F967" t="str">
            <v>1/30/2011 4:00:00 PM</v>
          </cell>
          <cell r="G967">
            <v>40549</v>
          </cell>
          <cell r="H967">
            <v>40573</v>
          </cell>
        </row>
        <row r="968">
          <cell r="A968" t="str">
            <v>CNGFNRF110</v>
          </cell>
          <cell r="B968" t="str">
            <v>Not Started</v>
          </cell>
          <cell r="C968" t="str">
            <v>7BMS.4.7.4.6</v>
          </cell>
          <cell r="D968" t="str">
            <v>(G/RF/Fin)-False Ceiling 2nd Fix/Painting</v>
          </cell>
          <cell r="E968" t="str">
            <v>1/31/2011 8:00:00 AM</v>
          </cell>
          <cell r="F968" t="str">
            <v>2/15/2011 4:00:00 PM</v>
          </cell>
          <cell r="G968">
            <v>40574</v>
          </cell>
          <cell r="H968">
            <v>40589</v>
          </cell>
        </row>
        <row r="969">
          <cell r="A969" t="str">
            <v>CNGFNRF120</v>
          </cell>
          <cell r="B969" t="str">
            <v>Not Started</v>
          </cell>
          <cell r="C969" t="str">
            <v>7BMS.4.7.4.6</v>
          </cell>
          <cell r="D969" t="str">
            <v>(G/RF/Fin)-Install Aluminum Windows</v>
          </cell>
          <cell r="E969" t="str">
            <v>1/2/2011 8:00:00 AM</v>
          </cell>
          <cell r="F969" t="str">
            <v>1/17/2011 4:00:00 PM</v>
          </cell>
          <cell r="G969">
            <v>40545</v>
          </cell>
          <cell r="H969">
            <v>40560</v>
          </cell>
        </row>
        <row r="970">
          <cell r="A970" t="str">
            <v>CNGFNRF130</v>
          </cell>
          <cell r="B970" t="str">
            <v>Not Started</v>
          </cell>
          <cell r="C970" t="str">
            <v>7BMS.4.7.4.6</v>
          </cell>
          <cell r="D970" t="str">
            <v>(G/RF/Fin)-Install Wooden Doors &amp; Hardware</v>
          </cell>
          <cell r="E970" t="str">
            <v>1/2/2011 8:00:00 AM</v>
          </cell>
          <cell r="F970" t="str">
            <v>1/17/2011 4:00:00 PM</v>
          </cell>
          <cell r="G970">
            <v>40545</v>
          </cell>
          <cell r="H970">
            <v>40560</v>
          </cell>
        </row>
        <row r="971">
          <cell r="A971" t="str">
            <v>CNGFNRF140</v>
          </cell>
          <cell r="B971" t="str">
            <v>Not Started</v>
          </cell>
          <cell r="C971" t="str">
            <v>7BMS.4.7.4.6</v>
          </cell>
          <cell r="D971" t="str">
            <v>(G/RF/Fin)-Install Kitchen Cabinets</v>
          </cell>
          <cell r="E971" t="str">
            <v>2/16/2011 8:00:00 AM</v>
          </cell>
          <cell r="F971" t="str">
            <v>2/23/2011 4:00:00 PM</v>
          </cell>
          <cell r="G971">
            <v>40590</v>
          </cell>
          <cell r="H971">
            <v>40597</v>
          </cell>
        </row>
        <row r="972">
          <cell r="A972" t="str">
            <v>CNGFNRF150</v>
          </cell>
          <cell r="B972" t="str">
            <v>Not Started</v>
          </cell>
          <cell r="C972" t="str">
            <v>7BMS.4.7.4.6</v>
          </cell>
          <cell r="D972" t="str">
            <v>(G/RF/Fin)-Painting up to Final Coat</v>
          </cell>
          <cell r="E972" t="str">
            <v>2/24/2011 8:00:00 AM</v>
          </cell>
          <cell r="F972" t="str">
            <v>3/3/2011 4:00:00 PM</v>
          </cell>
          <cell r="G972">
            <v>40598</v>
          </cell>
          <cell r="H972">
            <v>40605</v>
          </cell>
        </row>
        <row r="973">
          <cell r="A973" t="str">
            <v>CNGFNTR000</v>
          </cell>
          <cell r="B973" t="str">
            <v>Not Started</v>
          </cell>
          <cell r="C973" t="str">
            <v>7BMS.4.7.4.7</v>
          </cell>
          <cell r="D973" t="str">
            <v>(G/TR/Fin)-Roof Screed</v>
          </cell>
          <cell r="E973" t="str">
            <v>7/28/2010 12:00:00 PM</v>
          </cell>
          <cell r="F973" t="str">
            <v>8/3/2010 12:00:00 PM</v>
          </cell>
          <cell r="G973">
            <v>40387</v>
          </cell>
          <cell r="H973">
            <v>40393</v>
          </cell>
        </row>
        <row r="974">
          <cell r="A974" t="str">
            <v>CNGFNTR010</v>
          </cell>
          <cell r="B974" t="str">
            <v>Not Started</v>
          </cell>
          <cell r="C974" t="str">
            <v>7BMS.4.7.4.7</v>
          </cell>
          <cell r="D974" t="str">
            <v>(G/TR/Fin)-Roof Water proofing System / Insulation</v>
          </cell>
          <cell r="E974" t="str">
            <v>8/3/2010 12:00:00 PM</v>
          </cell>
          <cell r="F974" t="str">
            <v>8/28/2010 12:00:00 PM</v>
          </cell>
          <cell r="G974">
            <v>40393</v>
          </cell>
          <cell r="H974">
            <v>40418</v>
          </cell>
        </row>
        <row r="975">
          <cell r="A975" t="str">
            <v>CNGFNTR020</v>
          </cell>
          <cell r="B975" t="str">
            <v>Not Started</v>
          </cell>
          <cell r="C975" t="str">
            <v>7BMS.4.7.4.7</v>
          </cell>
          <cell r="D975" t="str">
            <v>(G/TR/Fin)-Mosaic Tiles &amp; Skirting</v>
          </cell>
          <cell r="E975" t="str">
            <v>8/28/2010 12:00:00 PM</v>
          </cell>
          <cell r="F975" t="str">
            <v>9/5/2010 12:00:00 PM</v>
          </cell>
          <cell r="G975">
            <v>40418</v>
          </cell>
          <cell r="H975">
            <v>40426</v>
          </cell>
        </row>
        <row r="976">
          <cell r="A976" t="str">
            <v>CNGSB000</v>
          </cell>
          <cell r="B976" t="str">
            <v>Completed</v>
          </cell>
          <cell r="C976" t="str">
            <v>7BMS.4.7.1</v>
          </cell>
          <cell r="D976" t="str">
            <v>(G/Sub)-Shoring H Piles &amp; Dewatering Well</v>
          </cell>
          <cell r="E976" t="str">
            <v>11/9/2009 8:00:00 AM</v>
          </cell>
          <cell r="F976" t="str">
            <v>1/5/2010</v>
          </cell>
          <cell r="G976">
            <v>40126</v>
          </cell>
          <cell r="H976">
            <v>40183</v>
          </cell>
        </row>
        <row r="977">
          <cell r="A977" t="str">
            <v>CNGSB010</v>
          </cell>
          <cell r="B977" t="str">
            <v>Completed</v>
          </cell>
          <cell r="C977" t="str">
            <v>7BMS.4.7.1</v>
          </cell>
          <cell r="D977" t="str">
            <v>(G/Sub)-Excavation up to Raft and Disposal</v>
          </cell>
          <cell r="E977" t="str">
            <v>12/2/2009 8:00:00 AM</v>
          </cell>
          <cell r="F977" t="str">
            <v>1/16/2010</v>
          </cell>
          <cell r="G977">
            <v>40149</v>
          </cell>
          <cell r="H977">
            <v>40194</v>
          </cell>
        </row>
        <row r="978">
          <cell r="A978" t="str">
            <v>CNGSB020</v>
          </cell>
          <cell r="B978" t="str">
            <v>Completed</v>
          </cell>
          <cell r="C978" t="str">
            <v>7BMS.4.7.1</v>
          </cell>
          <cell r="D978" t="str">
            <v>(G/Sub)-Install Shoring Panels</v>
          </cell>
          <cell r="E978" t="str">
            <v>12/6/2009 8:00:00 AM</v>
          </cell>
          <cell r="F978" t="str">
            <v>1/16/2010</v>
          </cell>
          <cell r="G978">
            <v>40153</v>
          </cell>
          <cell r="H978">
            <v>40194</v>
          </cell>
        </row>
        <row r="979">
          <cell r="A979" t="str">
            <v>CNGSB030</v>
          </cell>
          <cell r="B979" t="str">
            <v>Completed</v>
          </cell>
          <cell r="C979" t="str">
            <v>7BMS.4.7.1</v>
          </cell>
          <cell r="D979" t="str">
            <v>(G/Sub)-Levelling &amp; Compaction</v>
          </cell>
          <cell r="E979" t="str">
            <v>3/1/2010 8:00:00 AM</v>
          </cell>
          <cell r="F979" t="str">
            <v>3/9/2010 4:00:00 PM</v>
          </cell>
          <cell r="G979">
            <v>40238</v>
          </cell>
          <cell r="H979">
            <v>40246</v>
          </cell>
        </row>
        <row r="980">
          <cell r="A980" t="str">
            <v>CNGSB040</v>
          </cell>
          <cell r="B980" t="str">
            <v>Completed</v>
          </cell>
          <cell r="C980" t="str">
            <v>7BMS.4.7.1</v>
          </cell>
          <cell r="D980" t="str">
            <v>(G/Sub)-Blinding below Raft</v>
          </cell>
          <cell r="E980" t="str">
            <v>3/13/2010 8:00:00 AM</v>
          </cell>
          <cell r="F980" t="str">
            <v>3/16/2010 4:00:00 PM</v>
          </cell>
          <cell r="G980">
            <v>40250</v>
          </cell>
          <cell r="H980">
            <v>40253</v>
          </cell>
        </row>
        <row r="981">
          <cell r="A981" t="str">
            <v>CNGSB050</v>
          </cell>
          <cell r="B981" t="str">
            <v>Completed</v>
          </cell>
          <cell r="C981" t="str">
            <v>7BMS.4.7.1</v>
          </cell>
          <cell r="D981" t="str">
            <v>(G/Sub)-Blockwork,Plaster &amp; W/P System</v>
          </cell>
          <cell r="E981" t="str">
            <v>3/27/2010 8:00:00 AM</v>
          </cell>
          <cell r="F981" t="str">
            <v>4/13/2010</v>
          </cell>
          <cell r="G981">
            <v>40264</v>
          </cell>
          <cell r="H981">
            <v>40281</v>
          </cell>
        </row>
        <row r="982">
          <cell r="A982" t="str">
            <v>CNGSB060</v>
          </cell>
          <cell r="B982" t="str">
            <v>Completed</v>
          </cell>
          <cell r="C982" t="str">
            <v>7BMS.4.7.1</v>
          </cell>
          <cell r="D982" t="str">
            <v>(G/Sub)-RC Raft Foundation - -4.100 SSL</v>
          </cell>
          <cell r="E982" t="str">
            <v>4/13/2010 8:00:00 AM</v>
          </cell>
          <cell r="F982" t="str">
            <v>4/27/2010 4:00:00 PM</v>
          </cell>
          <cell r="G982">
            <v>40281</v>
          </cell>
          <cell r="H982">
            <v>40295</v>
          </cell>
        </row>
        <row r="983">
          <cell r="A983" t="str">
            <v>CNGSB070</v>
          </cell>
          <cell r="B983" t="str">
            <v>In Progress</v>
          </cell>
          <cell r="C983" t="str">
            <v>7BMS.4.7.1</v>
          </cell>
          <cell r="D983" t="str">
            <v>(G/Sub)-RC Retaining Walls</v>
          </cell>
          <cell r="E983" t="str">
            <v>4/20/2010 8:00:00 AM</v>
          </cell>
          <cell r="F983" t="str">
            <v>5/15/2010 12:00:00 PM</v>
          </cell>
          <cell r="G983">
            <v>40288</v>
          </cell>
          <cell r="H983">
            <v>40313</v>
          </cell>
        </row>
        <row r="984">
          <cell r="A984" t="str">
            <v>CNGSB090</v>
          </cell>
          <cell r="B984" t="str">
            <v>Not Started</v>
          </cell>
          <cell r="C984" t="str">
            <v>7BMS.4.7.1</v>
          </cell>
          <cell r="D984" t="str">
            <v>(G/Sub)-RC Beams &amp; GF Slab +0.350 SSL</v>
          </cell>
          <cell r="E984" t="str">
            <v>5/12/2010 12:00:00 PM</v>
          </cell>
          <cell r="F984" t="str">
            <v>5/19/2010 12:00:00 PM</v>
          </cell>
          <cell r="G984">
            <v>40310</v>
          </cell>
          <cell r="H984">
            <v>40317</v>
          </cell>
        </row>
        <row r="985">
          <cell r="A985" t="str">
            <v>CNGSB100</v>
          </cell>
          <cell r="B985" t="str">
            <v>Not Started</v>
          </cell>
          <cell r="C985" t="str">
            <v>7BMS.4.7.1</v>
          </cell>
          <cell r="D985" t="str">
            <v>(G/Sub)-Deshuttering of Slab</v>
          </cell>
          <cell r="E985" t="str">
            <v>6/5/2010 12:00:00 PM</v>
          </cell>
          <cell r="F985" t="str">
            <v>6/9/2010 12:00:00 PM</v>
          </cell>
          <cell r="G985">
            <v>40334</v>
          </cell>
          <cell r="H985">
            <v>40338</v>
          </cell>
        </row>
        <row r="986">
          <cell r="A986" t="str">
            <v>CNGSB080</v>
          </cell>
          <cell r="B986" t="str">
            <v>In Progress</v>
          </cell>
          <cell r="C986" t="str">
            <v>7BMS.4.7.1</v>
          </cell>
          <cell r="D986" t="str">
            <v>(G/Sub)-Columns, Core Walls, Ramp, Stairs</v>
          </cell>
          <cell r="E986" t="str">
            <v>4/20/2010 8:00:00 AM</v>
          </cell>
          <cell r="F986" t="str">
            <v>5/15/2010 12:00:00 PM</v>
          </cell>
          <cell r="G986">
            <v>40288</v>
          </cell>
          <cell r="H986">
            <v>40313</v>
          </cell>
        </row>
        <row r="987">
          <cell r="A987" t="str">
            <v>CNGSSGF000</v>
          </cell>
          <cell r="B987" t="str">
            <v>Not Started</v>
          </cell>
          <cell r="C987" t="str">
            <v>7BMS.4.7.2.1</v>
          </cell>
          <cell r="D987" t="str">
            <v>(G/Sup/GF)-Columns, Core Walls, Ramp, Stairs</v>
          </cell>
          <cell r="E987" t="str">
            <v>5/19/2010 12:00:00 PM</v>
          </cell>
          <cell r="F987" t="str">
            <v>5/27/2010 12:00:00 PM</v>
          </cell>
          <cell r="G987">
            <v>40317</v>
          </cell>
          <cell r="H987">
            <v>40325</v>
          </cell>
        </row>
        <row r="988">
          <cell r="A988" t="str">
            <v>CNGSSGF020</v>
          </cell>
          <cell r="B988" t="str">
            <v>Not Started</v>
          </cell>
          <cell r="C988" t="str">
            <v>7BMS.4.7.2.1</v>
          </cell>
          <cell r="D988" t="str">
            <v>(G/Sup/GF)-Deshuttering of Slab</v>
          </cell>
          <cell r="E988" t="str">
            <v>6/16/2010 12:00:00 PM</v>
          </cell>
          <cell r="F988" t="str">
            <v>6/20/2010 12:00:00 PM</v>
          </cell>
          <cell r="G988">
            <v>40345</v>
          </cell>
          <cell r="H988">
            <v>40349</v>
          </cell>
        </row>
        <row r="989">
          <cell r="A989" t="str">
            <v>CNGSSGF010</v>
          </cell>
          <cell r="B989" t="str">
            <v>Not Started</v>
          </cell>
          <cell r="C989" t="str">
            <v>7BMS.4.7.2.1</v>
          </cell>
          <cell r="D989" t="str">
            <v>(G/Sup/GF)-RC Beams &amp; 1st Floor Slab +4.800 SSL</v>
          </cell>
          <cell r="E989" t="str">
            <v>5/22/2010 12:00:00 PM</v>
          </cell>
          <cell r="F989" t="str">
            <v>5/31/2010 12:00:00 PM</v>
          </cell>
          <cell r="G989">
            <v>40320</v>
          </cell>
          <cell r="H989">
            <v>40329</v>
          </cell>
        </row>
        <row r="990">
          <cell r="A990" t="str">
            <v>CNGSS1F000</v>
          </cell>
          <cell r="B990" t="str">
            <v>Not Started</v>
          </cell>
          <cell r="C990" t="str">
            <v>7BMS.4.7.2.2</v>
          </cell>
          <cell r="D990" t="str">
            <v>(G/Sup/1F)-Columns, Core Walls, Stairs</v>
          </cell>
          <cell r="E990" t="str">
            <v>5/31/2010 12:00:00 PM</v>
          </cell>
          <cell r="F990" t="str">
            <v>6/7/2010 12:00:00 PM</v>
          </cell>
          <cell r="G990">
            <v>40329</v>
          </cell>
          <cell r="H990">
            <v>40336</v>
          </cell>
        </row>
        <row r="991">
          <cell r="A991" t="str">
            <v>CNGSS1F010</v>
          </cell>
          <cell r="B991" t="str">
            <v>Not Started</v>
          </cell>
          <cell r="C991" t="str">
            <v>7BMS.4.7.2.2</v>
          </cell>
          <cell r="D991" t="str">
            <v>(G/Sup/1F)-RC Beams &amp; 2st Flr Slab +8.300 SSL</v>
          </cell>
          <cell r="E991" t="str">
            <v>6/2/2010 12:00:00 PM</v>
          </cell>
          <cell r="F991" t="str">
            <v>6/10/2010 12:00:00 PM</v>
          </cell>
          <cell r="G991">
            <v>40331</v>
          </cell>
          <cell r="H991">
            <v>40339</v>
          </cell>
        </row>
        <row r="992">
          <cell r="A992" t="str">
            <v>CNGSS1F020</v>
          </cell>
          <cell r="B992" t="str">
            <v>Not Started</v>
          </cell>
          <cell r="C992" t="str">
            <v>7BMS.4.7.2.2</v>
          </cell>
          <cell r="D992" t="str">
            <v>(G/Sup/1F)-Deshuttering of Slab</v>
          </cell>
          <cell r="E992" t="str">
            <v>6/27/2010 12:00:00 PM</v>
          </cell>
          <cell r="F992" t="str">
            <v>6/30/2010 12:00:00 PM</v>
          </cell>
          <cell r="G992">
            <v>40356</v>
          </cell>
          <cell r="H992">
            <v>40359</v>
          </cell>
        </row>
        <row r="993">
          <cell r="A993" t="str">
            <v>CNGSS2F000</v>
          </cell>
          <cell r="B993" t="str">
            <v>Not Started</v>
          </cell>
          <cell r="C993" t="str">
            <v>7BMS.4.7.2.3</v>
          </cell>
          <cell r="D993" t="str">
            <v>(G/Sup/2F)-Columns, Core Walls, Stairs</v>
          </cell>
          <cell r="E993" t="str">
            <v>6/10/2010 12:00:00 PM</v>
          </cell>
          <cell r="F993" t="str">
            <v>6/16/2010 12:00:00 PM</v>
          </cell>
          <cell r="G993">
            <v>40339</v>
          </cell>
          <cell r="H993">
            <v>40345</v>
          </cell>
        </row>
        <row r="994">
          <cell r="A994" t="str">
            <v>CNGSS2F010</v>
          </cell>
          <cell r="B994" t="str">
            <v>Not Started</v>
          </cell>
          <cell r="C994" t="str">
            <v>7BMS.4.7.2.3</v>
          </cell>
          <cell r="D994" t="str">
            <v>(G/Sup/2F)-RC Beams &amp; 3rd Flr Slab +11.800 SSL</v>
          </cell>
          <cell r="E994" t="str">
            <v>6/13/2010 12:00:00 PM</v>
          </cell>
          <cell r="F994" t="str">
            <v>6/20/2010 12:00:00 PM</v>
          </cell>
          <cell r="G994">
            <v>40342</v>
          </cell>
          <cell r="H994">
            <v>40349</v>
          </cell>
        </row>
        <row r="995">
          <cell r="A995" t="str">
            <v>CNGSS2F020</v>
          </cell>
          <cell r="B995" t="str">
            <v>Not Started</v>
          </cell>
          <cell r="C995" t="str">
            <v>7BMS.4.7.2.3</v>
          </cell>
          <cell r="D995" t="str">
            <v>(G/Sup/2F)-Deshuttering of Slab</v>
          </cell>
          <cell r="E995" t="str">
            <v>7/6/2010 12:00:00 PM</v>
          </cell>
          <cell r="F995" t="str">
            <v>7/10/2010 12:00:00 PM</v>
          </cell>
          <cell r="G995">
            <v>40365</v>
          </cell>
          <cell r="H995">
            <v>40369</v>
          </cell>
        </row>
        <row r="996">
          <cell r="A996" t="str">
            <v>CNGSS3F000</v>
          </cell>
          <cell r="B996" t="str">
            <v>Not Started</v>
          </cell>
          <cell r="C996" t="str">
            <v>7BMS.4.7.2.4</v>
          </cell>
          <cell r="D996" t="str">
            <v>(G/Sup/3F)-Columns, Core Walls, Stairs</v>
          </cell>
          <cell r="E996" t="str">
            <v>6/20/2010 12:00:00 PM</v>
          </cell>
          <cell r="F996" t="str">
            <v>6/26/2010 12:00:00 PM</v>
          </cell>
          <cell r="G996">
            <v>40349</v>
          </cell>
          <cell r="H996">
            <v>40355</v>
          </cell>
        </row>
        <row r="997">
          <cell r="A997" t="str">
            <v>CNGSS3F010</v>
          </cell>
          <cell r="B997" t="str">
            <v>Not Started</v>
          </cell>
          <cell r="C997" t="str">
            <v>7BMS.4.7.2.4</v>
          </cell>
          <cell r="D997" t="str">
            <v>(G/Sup/3F)-RC Beams&amp;Roof Flr Slab +15.300 SSL</v>
          </cell>
          <cell r="E997" t="str">
            <v>6/23/2010 12:00:00 PM</v>
          </cell>
          <cell r="F997" t="str">
            <v>6/30/2010 12:00:00 PM</v>
          </cell>
          <cell r="G997">
            <v>40352</v>
          </cell>
          <cell r="H997">
            <v>40359</v>
          </cell>
        </row>
        <row r="998">
          <cell r="A998" t="str">
            <v>CNGSS3F020</v>
          </cell>
          <cell r="B998" t="str">
            <v>Not Started</v>
          </cell>
          <cell r="C998" t="str">
            <v>7BMS.4.7.2.4</v>
          </cell>
          <cell r="D998" t="str">
            <v>(G/Sup/3F)-Deshuttering of Slab</v>
          </cell>
          <cell r="E998" t="str">
            <v>7/17/2010 12:00:00 PM</v>
          </cell>
          <cell r="F998" t="str">
            <v>7/20/2010 12:00:00 PM</v>
          </cell>
          <cell r="G998">
            <v>40376</v>
          </cell>
          <cell r="H998">
            <v>40379</v>
          </cell>
        </row>
        <row r="999">
          <cell r="A999" t="str">
            <v>CNGSS3F030</v>
          </cell>
          <cell r="B999" t="str">
            <v>Not Started</v>
          </cell>
          <cell r="C999" t="str">
            <v>7BMS.4.7.2.4</v>
          </cell>
          <cell r="D999" t="str">
            <v>(G/Sup/3F)-Parapet Walls</v>
          </cell>
          <cell r="E999" t="str">
            <v>7/5/2010 12:00:00 PM</v>
          </cell>
          <cell r="F999" t="str">
            <v>7/17/2010 12:00:00 PM</v>
          </cell>
          <cell r="G999">
            <v>40364</v>
          </cell>
          <cell r="H999">
            <v>40376</v>
          </cell>
        </row>
        <row r="1000">
          <cell r="A1000" t="str">
            <v>CNGSSRF000</v>
          </cell>
          <cell r="B1000" t="str">
            <v>Not Started</v>
          </cell>
          <cell r="C1000" t="str">
            <v>7BMS.4.7.2.5</v>
          </cell>
          <cell r="D1000" t="str">
            <v>(G/Sup/RF)-Columns, Core Walls, Stairs</v>
          </cell>
          <cell r="E1000" t="str">
            <v>6/30/2010 12:00:00 PM</v>
          </cell>
          <cell r="F1000" t="str">
            <v>7/4/2010 12:00:00 PM</v>
          </cell>
          <cell r="G1000">
            <v>40359</v>
          </cell>
          <cell r="H1000">
            <v>40363</v>
          </cell>
        </row>
        <row r="1001">
          <cell r="A1001" t="str">
            <v>CNGSSRF010</v>
          </cell>
          <cell r="B1001" t="str">
            <v>Not Started</v>
          </cell>
          <cell r="C1001" t="str">
            <v>7BMS.4.7.2.5</v>
          </cell>
          <cell r="D1001" t="str">
            <v>(G/Sup/RF)-RC Beams &amp; Roof Slab +18.600 SSL</v>
          </cell>
          <cell r="E1001" t="str">
            <v>7/3/2010 12:00:00 PM</v>
          </cell>
          <cell r="F1001" t="str">
            <v>7/8/2010 12:00:00 PM</v>
          </cell>
          <cell r="G1001">
            <v>40362</v>
          </cell>
          <cell r="H1001">
            <v>40367</v>
          </cell>
        </row>
        <row r="1002">
          <cell r="A1002" t="str">
            <v>CNGSSRF020</v>
          </cell>
          <cell r="B1002" t="str">
            <v>Not Started</v>
          </cell>
          <cell r="C1002" t="str">
            <v>7BMS.4.7.2.5</v>
          </cell>
          <cell r="D1002" t="str">
            <v>(G/Sup/RF)-Deshuttering of Slab</v>
          </cell>
          <cell r="E1002" t="str">
            <v>7/25/2010 12:00:00 PM</v>
          </cell>
          <cell r="F1002" t="str">
            <v>7/29/2010 12:00:00 PM</v>
          </cell>
          <cell r="G1002">
            <v>40384</v>
          </cell>
          <cell r="H1002">
            <v>40388</v>
          </cell>
        </row>
        <row r="1003">
          <cell r="A1003" t="str">
            <v>CNGSSRF030</v>
          </cell>
          <cell r="B1003" t="str">
            <v>Not Started</v>
          </cell>
          <cell r="C1003" t="str">
            <v>7BMS.4.7.2.5</v>
          </cell>
          <cell r="D1003" t="str">
            <v>(G/Sup/RF)-Parapet Walls &amp; Eqt Foundations</v>
          </cell>
          <cell r="E1003" t="str">
            <v>7/17/2010 12:00:00 PM</v>
          </cell>
          <cell r="F1003" t="str">
            <v>7/25/2010 12:00:00 PM</v>
          </cell>
          <cell r="G1003">
            <v>40376</v>
          </cell>
          <cell r="H1003">
            <v>40384</v>
          </cell>
        </row>
        <row r="1004">
          <cell r="A1004" t="str">
            <v>CNGSSUR000</v>
          </cell>
          <cell r="B1004" t="str">
            <v>Not Started</v>
          </cell>
          <cell r="C1004" t="str">
            <v>7BMS.4.7.2.6</v>
          </cell>
          <cell r="D1004" t="str">
            <v>(G/Sup/UR)-Columns, Core Walls, Stairs</v>
          </cell>
          <cell r="E1004" t="str">
            <v>7/8/2010 12:00:00 PM</v>
          </cell>
          <cell r="F1004" t="str">
            <v>7/11/2010 12:00:00 PM</v>
          </cell>
          <cell r="G1004">
            <v>40367</v>
          </cell>
          <cell r="H1004">
            <v>40370</v>
          </cell>
        </row>
        <row r="1005">
          <cell r="A1005" t="str">
            <v>CNGSSUR010</v>
          </cell>
          <cell r="B1005" t="str">
            <v>Not Started</v>
          </cell>
          <cell r="C1005" t="str">
            <v>7BMS.4.7.2.6</v>
          </cell>
          <cell r="D1005" t="str">
            <v>(G/Sup/UR)-RC Beams &amp; Upper Rf Slab +21.300 SSL</v>
          </cell>
          <cell r="E1005" t="str">
            <v>7/11/2010 12:00:00 PM</v>
          </cell>
          <cell r="F1005" t="str">
            <v>7/13/2010 12:00:00 PM</v>
          </cell>
          <cell r="G1005">
            <v>40370</v>
          </cell>
          <cell r="H1005">
            <v>40372</v>
          </cell>
        </row>
        <row r="1006">
          <cell r="A1006" t="str">
            <v>CNGSSUR020</v>
          </cell>
          <cell r="B1006" t="str">
            <v>Not Started</v>
          </cell>
          <cell r="C1006" t="str">
            <v>7BMS.4.7.2.6</v>
          </cell>
          <cell r="D1006" t="str">
            <v>(G/Sup/UR)-Deshuttering of Slab</v>
          </cell>
          <cell r="E1006" t="str">
            <v>7/27/2010 12:00:00 PM</v>
          </cell>
          <cell r="F1006" t="str">
            <v>7/28/2010 12:00:00 PM</v>
          </cell>
          <cell r="G1006">
            <v>40386</v>
          </cell>
          <cell r="H1006">
            <v>40387</v>
          </cell>
        </row>
        <row r="1007">
          <cell r="A1007" t="str">
            <v>CNBCMEP010</v>
          </cell>
          <cell r="B1007" t="str">
            <v>Not Started</v>
          </cell>
          <cell r="C1007" t="str">
            <v>7BMS.4.4.5.1</v>
          </cell>
          <cell r="D1007" t="str">
            <v>(B/CMN/MEP)-Drainage Risers</v>
          </cell>
          <cell r="E1007" t="str">
            <v>10/9/2010 8:00:00 AM</v>
          </cell>
          <cell r="F1007" t="str">
            <v>11/24/2010 4:00:00 PM</v>
          </cell>
          <cell r="G1007">
            <v>40460</v>
          </cell>
          <cell r="H1007">
            <v>40506</v>
          </cell>
        </row>
        <row r="1008">
          <cell r="A1008" t="str">
            <v>CNBCMEP020</v>
          </cell>
          <cell r="B1008" t="str">
            <v>Not Started</v>
          </cell>
          <cell r="C1008" t="str">
            <v>7BMS.4.4.5.1</v>
          </cell>
          <cell r="D1008" t="str">
            <v>(B/CMN/MEP)-W/Supply Risers</v>
          </cell>
          <cell r="E1008" t="str">
            <v>10/9/2010 8:00:00 AM</v>
          </cell>
          <cell r="F1008" t="str">
            <v>11/24/2010 4:00:00 PM</v>
          </cell>
          <cell r="G1008">
            <v>40460</v>
          </cell>
          <cell r="H1008">
            <v>40506</v>
          </cell>
        </row>
        <row r="1009">
          <cell r="A1009" t="str">
            <v>CNBCMEP030</v>
          </cell>
          <cell r="B1009" t="str">
            <v>Not Started</v>
          </cell>
          <cell r="C1009" t="str">
            <v>7BMS.4.4.5.1</v>
          </cell>
          <cell r="D1009" t="str">
            <v>(B/CMN/MEP)-Fire Fighting risers</v>
          </cell>
          <cell r="E1009" t="str">
            <v>10/9/2010 8:00:00 AM</v>
          </cell>
          <cell r="F1009" t="str">
            <v>11/24/2010 4:00:00 PM</v>
          </cell>
          <cell r="G1009">
            <v>40460</v>
          </cell>
          <cell r="H1009">
            <v>40506</v>
          </cell>
        </row>
        <row r="1010">
          <cell r="A1010" t="str">
            <v>CNBCMEP040</v>
          </cell>
          <cell r="B1010" t="str">
            <v>Not Started</v>
          </cell>
          <cell r="C1010" t="str">
            <v>7BMS.4.4.5.1</v>
          </cell>
          <cell r="D1010" t="str">
            <v>(B/CMN/MEP)-Electrical Risers</v>
          </cell>
          <cell r="E1010" t="str">
            <v>10/24/2010 8:00:00 AM</v>
          </cell>
          <cell r="F1010" t="str">
            <v>12/11/2010 4:00:00 PM</v>
          </cell>
          <cell r="G1010">
            <v>40475</v>
          </cell>
          <cell r="H1010">
            <v>40523</v>
          </cell>
        </row>
        <row r="1011">
          <cell r="A1011" t="str">
            <v>CNBCMEP050</v>
          </cell>
          <cell r="B1011" t="str">
            <v>Not Started</v>
          </cell>
          <cell r="C1011" t="str">
            <v>7BMS.4.4.5.1</v>
          </cell>
          <cell r="D1011" t="str">
            <v>(B/CMN/MEP)-LPG Risers</v>
          </cell>
          <cell r="E1011" t="str">
            <v>10/9/2010 8:00:00 AM</v>
          </cell>
          <cell r="F1011" t="str">
            <v>11/24/2010 4:00:00 PM</v>
          </cell>
          <cell r="G1011">
            <v>40460</v>
          </cell>
          <cell r="H1011">
            <v>40506</v>
          </cell>
        </row>
        <row r="1012">
          <cell r="A1012" t="str">
            <v>CNBCMEP060</v>
          </cell>
          <cell r="B1012" t="str">
            <v>Not Started</v>
          </cell>
          <cell r="C1012" t="str">
            <v>7BMS.4.4.5.1</v>
          </cell>
          <cell r="D1012" t="str">
            <v>(B/CMN/MEP)-HVAC Risers</v>
          </cell>
          <cell r="E1012" t="str">
            <v>10/24/2010 8:00:00 AM</v>
          </cell>
          <cell r="F1012" t="str">
            <v>12/11/2010 4:00:00 PM</v>
          </cell>
          <cell r="G1012">
            <v>40475</v>
          </cell>
          <cell r="H1012">
            <v>40523</v>
          </cell>
        </row>
        <row r="1013">
          <cell r="A1013" t="str">
            <v>CNBCMEF010</v>
          </cell>
          <cell r="B1013" t="str">
            <v>Not Started</v>
          </cell>
          <cell r="C1013" t="str">
            <v>7BMS.4.4.5.2</v>
          </cell>
          <cell r="D1013" t="str">
            <v>Elevation Aluminum Cladding Works</v>
          </cell>
          <cell r="E1013" t="str">
            <v>11/22/2010 8:00:00 AM</v>
          </cell>
          <cell r="F1013" t="str">
            <v>12/27/2010 4:00:00 PM</v>
          </cell>
          <cell r="G1013">
            <v>40504</v>
          </cell>
          <cell r="H1013">
            <v>40539</v>
          </cell>
        </row>
        <row r="1014">
          <cell r="A1014" t="str">
            <v>CNBCMEF020</v>
          </cell>
          <cell r="B1014" t="str">
            <v>Not Started</v>
          </cell>
          <cell r="C1014" t="str">
            <v>7BMS.4.4.5.2</v>
          </cell>
          <cell r="D1014" t="str">
            <v>Fix Balcony Hand Rails</v>
          </cell>
          <cell r="E1014" t="str">
            <v>12/28/2010 8:00:00 AM</v>
          </cell>
          <cell r="F1014" t="str">
            <v>1/12/2011 4:00:00 PM</v>
          </cell>
          <cell r="G1014">
            <v>40540</v>
          </cell>
          <cell r="H1014">
            <v>40555</v>
          </cell>
        </row>
        <row r="1015">
          <cell r="A1015" t="str">
            <v>CNBCMSF010</v>
          </cell>
          <cell r="B1015" t="str">
            <v>Not Started</v>
          </cell>
          <cell r="C1015" t="str">
            <v>7BMS.4.4.5.3</v>
          </cell>
          <cell r="D1015" t="str">
            <v>Install Tread/Riser/Skirting</v>
          </cell>
          <cell r="E1015" t="str">
            <v>12/18/2010 8:00:00 AM</v>
          </cell>
          <cell r="F1015" t="str">
            <v>1/2/2011 4:00:00 PM</v>
          </cell>
          <cell r="G1015">
            <v>40530</v>
          </cell>
          <cell r="H1015">
            <v>40545</v>
          </cell>
        </row>
        <row r="1016">
          <cell r="A1016" t="str">
            <v>CNBCMSF030</v>
          </cell>
          <cell r="B1016" t="str">
            <v>Not Started</v>
          </cell>
          <cell r="C1016" t="str">
            <v>7BMS.4.4.5.3</v>
          </cell>
          <cell r="D1016" t="str">
            <v>Install Handrails</v>
          </cell>
          <cell r="E1016" t="str">
            <v>1/11/2011 8:00:00 AM</v>
          </cell>
          <cell r="F1016" t="str">
            <v>1/26/2011 4:00:00 PM</v>
          </cell>
          <cell r="G1016">
            <v>40554</v>
          </cell>
          <cell r="H1016">
            <v>40569</v>
          </cell>
        </row>
        <row r="1017">
          <cell r="A1017" t="str">
            <v>CNBCMSF020</v>
          </cell>
          <cell r="B1017" t="str">
            <v>Not Started</v>
          </cell>
          <cell r="C1017" t="str">
            <v>7BMS.4.4.5.3</v>
          </cell>
          <cell r="D1017" t="str">
            <v>Wall Painting</v>
          </cell>
          <cell r="E1017" t="str">
            <v>1/3/2011 8:00:00 AM</v>
          </cell>
          <cell r="F1017" t="str">
            <v>1/10/2011 4:00:00 PM</v>
          </cell>
          <cell r="G1017">
            <v>40546</v>
          </cell>
          <cell r="H1017">
            <v>40553</v>
          </cell>
        </row>
        <row r="1018">
          <cell r="A1018" t="str">
            <v>CNBCMSP010</v>
          </cell>
          <cell r="B1018" t="str">
            <v>Not Started</v>
          </cell>
          <cell r="C1018" t="str">
            <v>7BMS.4.4.5.4</v>
          </cell>
          <cell r="D1018" t="str">
            <v>Installation of Elevator</v>
          </cell>
          <cell r="E1018" t="str">
            <v>11/4/2010 8:00:00 AM</v>
          </cell>
          <cell r="F1018" t="str">
            <v>1/15/2011 4:00:00 PM</v>
          </cell>
          <cell r="G1018">
            <v>40486</v>
          </cell>
          <cell r="H1018">
            <v>40558</v>
          </cell>
        </row>
        <row r="1019">
          <cell r="A1019" t="str">
            <v>CNBCMSP020</v>
          </cell>
          <cell r="B1019" t="str">
            <v>Not Started</v>
          </cell>
          <cell r="C1019" t="str">
            <v>7BMS.4.4.5.4</v>
          </cell>
          <cell r="D1019" t="str">
            <v>Installation of Garbage Chute</v>
          </cell>
          <cell r="E1019" t="str">
            <v>10/7/2010 8:00:00 AM</v>
          </cell>
          <cell r="F1019" t="str">
            <v>12/29/2010 4:00:00 PM</v>
          </cell>
          <cell r="G1019">
            <v>40458</v>
          </cell>
          <cell r="H1019">
            <v>40541</v>
          </cell>
        </row>
        <row r="1020">
          <cell r="A1020" t="str">
            <v>CNBCMSP030</v>
          </cell>
          <cell r="B1020" t="str">
            <v>Not Started</v>
          </cell>
          <cell r="C1020" t="str">
            <v>7BMS.4.4.5.4</v>
          </cell>
          <cell r="D1020" t="str">
            <v>Installation of Expansion Joint Covers</v>
          </cell>
          <cell r="E1020" t="str">
            <v>12/20/2010 8:00:00 AM</v>
          </cell>
          <cell r="F1020" t="str">
            <v>1/4/2011 4:00:00 PM</v>
          </cell>
          <cell r="G1020">
            <v>40532</v>
          </cell>
          <cell r="H1020">
            <v>40547</v>
          </cell>
        </row>
        <row r="1021">
          <cell r="A1021" t="str">
            <v>CNBCMSP040</v>
          </cell>
          <cell r="B1021" t="str">
            <v>Not Started</v>
          </cell>
          <cell r="C1021" t="str">
            <v>7BMS.4.4.5.4</v>
          </cell>
          <cell r="D1021" t="str">
            <v>Installation of Cleaning Cradle</v>
          </cell>
          <cell r="E1021" t="str">
            <v>12/28/2010 8:00:00 AM</v>
          </cell>
          <cell r="F1021" t="str">
            <v>1/20/2011 4:00:00 PM</v>
          </cell>
          <cell r="G1021">
            <v>40540</v>
          </cell>
          <cell r="H1021">
            <v>40563</v>
          </cell>
        </row>
        <row r="1022">
          <cell r="A1022" t="str">
            <v>CNBMP2F010</v>
          </cell>
          <cell r="B1022" t="str">
            <v>Not Started</v>
          </cell>
          <cell r="C1022" t="str">
            <v>7BMS.4.4.3.4</v>
          </cell>
          <cell r="D1022" t="str">
            <v>(B/2F/MEP)-MEP 1st Fix Water Supply Pipes</v>
          </cell>
          <cell r="E1022" t="str">
            <v>8/29/2010 8:00:00 AM</v>
          </cell>
          <cell r="F1022" t="str">
            <v>9/23/2010 4:00:00 PM</v>
          </cell>
          <cell r="G1022">
            <v>40419</v>
          </cell>
          <cell r="H1022">
            <v>40444</v>
          </cell>
        </row>
        <row r="1023">
          <cell r="A1023" t="str">
            <v>CNBMP2F020</v>
          </cell>
          <cell r="B1023" t="str">
            <v>Not Started</v>
          </cell>
          <cell r="C1023" t="str">
            <v>7BMS.4.4.3.4</v>
          </cell>
          <cell r="D1023" t="str">
            <v>(B/2F/MEP)-MEP 1st Fix Elec. Conduits,GI Box, DB Boxes</v>
          </cell>
          <cell r="E1023" t="str">
            <v>8/29/2010 8:00:00 AM</v>
          </cell>
          <cell r="F1023" t="str">
            <v>9/23/2010 4:00:00 PM</v>
          </cell>
          <cell r="G1023">
            <v>40419</v>
          </cell>
          <cell r="H1023">
            <v>40444</v>
          </cell>
        </row>
        <row r="1024">
          <cell r="A1024" t="str">
            <v>CNBMP2F030</v>
          </cell>
          <cell r="B1024" t="str">
            <v>Not Started</v>
          </cell>
          <cell r="C1024" t="str">
            <v>7BMS.4.4.3.4</v>
          </cell>
          <cell r="D1024" t="str">
            <v>(B/2F/MEP)-MEP 2nd Fix Drainage/Piping above F/C</v>
          </cell>
          <cell r="E1024" t="str">
            <v>10/6/2010 8:00:00 AM</v>
          </cell>
          <cell r="F1024" t="str">
            <v>10/30/2010 4:00:00 PM</v>
          </cell>
          <cell r="G1024">
            <v>40457</v>
          </cell>
          <cell r="H1024">
            <v>40481</v>
          </cell>
        </row>
        <row r="1025">
          <cell r="A1025" t="str">
            <v>CNBMP2F040</v>
          </cell>
          <cell r="B1025" t="str">
            <v>Not Started</v>
          </cell>
          <cell r="C1025" t="str">
            <v>7BMS.4.4.3.4</v>
          </cell>
          <cell r="D1025" t="str">
            <v>(B/2F/MEP)-MEP 2nd Fix Wiring,Cable Tray &amp; Cabling</v>
          </cell>
          <cell r="E1025" t="str">
            <v>10/6/2010 8:00:00 AM</v>
          </cell>
          <cell r="F1025" t="str">
            <v>10/30/2010 4:00:00 PM</v>
          </cell>
          <cell r="G1025">
            <v>40457</v>
          </cell>
          <cell r="H1025">
            <v>40481</v>
          </cell>
        </row>
        <row r="1026">
          <cell r="A1026" t="str">
            <v>CNBMP2F050</v>
          </cell>
          <cell r="B1026" t="str">
            <v>Not Started</v>
          </cell>
          <cell r="C1026" t="str">
            <v>7BMS.4.4.3.4</v>
          </cell>
          <cell r="D1026" t="str">
            <v>(B/2F/MEP)-MEP 2nd Fix HVAC Ducts, CW Piping,FC Units</v>
          </cell>
          <cell r="E1026" t="str">
            <v>10/11/2010 8:00:00 AM</v>
          </cell>
          <cell r="F1026" t="str">
            <v>11/3/2010 4:00:00 PM</v>
          </cell>
          <cell r="G1026">
            <v>40462</v>
          </cell>
          <cell r="H1026">
            <v>40485</v>
          </cell>
        </row>
        <row r="1027">
          <cell r="A1027" t="str">
            <v>CNBMP2F070</v>
          </cell>
          <cell r="B1027" t="str">
            <v>Not Started</v>
          </cell>
          <cell r="C1027" t="str">
            <v>7BMS.4.4.3.4</v>
          </cell>
          <cell r="D1027" t="str">
            <v>(B/2F/MEP)-MEP Final Fix Electrical Accessories</v>
          </cell>
          <cell r="E1027" t="str">
            <v>12/7/2010 8:00:00 AM</v>
          </cell>
          <cell r="F1027" t="str">
            <v>12/30/2010 4:00:00 PM</v>
          </cell>
          <cell r="G1027">
            <v>40519</v>
          </cell>
          <cell r="H1027">
            <v>40542</v>
          </cell>
        </row>
        <row r="1028">
          <cell r="A1028" t="str">
            <v>CNBMP2F080</v>
          </cell>
          <cell r="B1028" t="str">
            <v>Not Started</v>
          </cell>
          <cell r="C1028" t="str">
            <v>7BMS.4.4.3.4</v>
          </cell>
          <cell r="D1028" t="str">
            <v>(B/2F/MEP)-MEP Final Fix Plumbing &amp; Fire</v>
          </cell>
          <cell r="E1028" t="str">
            <v>12/12/2010 8:00:00 AM</v>
          </cell>
          <cell r="F1028" t="str">
            <v>1/4/2011 4:00:00 PM</v>
          </cell>
          <cell r="G1028">
            <v>40524</v>
          </cell>
          <cell r="H1028">
            <v>40547</v>
          </cell>
        </row>
        <row r="1029">
          <cell r="A1029" t="str">
            <v>CNBMP2F090</v>
          </cell>
          <cell r="B1029" t="str">
            <v>Not Started</v>
          </cell>
          <cell r="C1029" t="str">
            <v>7BMS.4.4.3.4</v>
          </cell>
          <cell r="D1029" t="str">
            <v>(B/2F/MEP)-MEP Final Fix HVAC</v>
          </cell>
          <cell r="E1029" t="str">
            <v>12/15/2010 8:00:00 AM</v>
          </cell>
          <cell r="F1029" t="str">
            <v>1/8/2011 4:00:00 PM</v>
          </cell>
          <cell r="G1029">
            <v>40527</v>
          </cell>
          <cell r="H1029">
            <v>40551</v>
          </cell>
        </row>
        <row r="1030">
          <cell r="A1030" t="str">
            <v>CNBMP2F100</v>
          </cell>
          <cell r="B1030" t="str">
            <v>Not Started</v>
          </cell>
          <cell r="C1030" t="str">
            <v>7BMS.4.4.3.4</v>
          </cell>
          <cell r="D1030" t="str">
            <v>(B/2F/MEP)-MEP Final Fix LPG</v>
          </cell>
          <cell r="E1030" t="str">
            <v>12/12/2010 8:00:00 AM</v>
          </cell>
          <cell r="F1030" t="str">
            <v>1/4/2011 4:00:00 PM</v>
          </cell>
          <cell r="G1030">
            <v>40524</v>
          </cell>
          <cell r="H1030">
            <v>40547</v>
          </cell>
        </row>
        <row r="1031">
          <cell r="A1031" t="str">
            <v>CNBMP2F060</v>
          </cell>
          <cell r="B1031" t="str">
            <v>Not Started</v>
          </cell>
          <cell r="C1031" t="str">
            <v>7BMS.4.4.3.4</v>
          </cell>
          <cell r="D1031" t="str">
            <v>(B/2F/MEP)-MEP Clearance for False Ceiling</v>
          </cell>
          <cell r="E1031" t="str">
            <v>11/3/2010 8:00:00 AM</v>
          </cell>
          <cell r="F1031" t="str">
            <v>11/3/2010 4:00:00 PM</v>
          </cell>
          <cell r="G1031">
            <v>40485</v>
          </cell>
          <cell r="H1031">
            <v>40485</v>
          </cell>
        </row>
        <row r="1032">
          <cell r="A1032" t="str">
            <v>CNBMP2F000</v>
          </cell>
          <cell r="B1032" t="str">
            <v>Not Started</v>
          </cell>
          <cell r="C1032" t="str">
            <v>7BMS.4.4.3.4</v>
          </cell>
          <cell r="D1032" t="str">
            <v>(B/2F/MEP)-Sleeves &amp; Conduits (2F)+8.3 SSL</v>
          </cell>
          <cell r="E1032" t="str">
            <v>5/15/2010 8:00:00 AM</v>
          </cell>
          <cell r="F1032" t="str">
            <v>5/20/2010 8:00:00 AM</v>
          </cell>
          <cell r="G1032">
            <v>40313</v>
          </cell>
          <cell r="H1032">
            <v>40318</v>
          </cell>
        </row>
        <row r="1033">
          <cell r="A1033" t="str">
            <v>CNBMP3F010</v>
          </cell>
          <cell r="B1033" t="str">
            <v>Not Started</v>
          </cell>
          <cell r="C1033" t="str">
            <v>7BMS.4.4.3.5</v>
          </cell>
          <cell r="D1033" t="str">
            <v>(B/3F/MEP)-MEP 1st Fix Water Supply Pipes</v>
          </cell>
          <cell r="E1033" t="str">
            <v>9/25/2010 8:00:00 AM</v>
          </cell>
          <cell r="F1033" t="str">
            <v>10/18/2010 4:00:00 PM</v>
          </cell>
          <cell r="G1033">
            <v>40446</v>
          </cell>
          <cell r="H1033">
            <v>40469</v>
          </cell>
        </row>
        <row r="1034">
          <cell r="A1034" t="str">
            <v>CNBMP3F020</v>
          </cell>
          <cell r="B1034" t="str">
            <v>Not Started</v>
          </cell>
          <cell r="C1034" t="str">
            <v>7BMS.4.4.3.5</v>
          </cell>
          <cell r="D1034" t="str">
            <v>(B/3F/MEP)-MEP 1st Fix Elec. Conduits,GI Box, DB Boxes</v>
          </cell>
          <cell r="E1034" t="str">
            <v>9/25/2010 8:00:00 AM</v>
          </cell>
          <cell r="F1034" t="str">
            <v>10/18/2010 4:00:00 PM</v>
          </cell>
          <cell r="G1034">
            <v>40446</v>
          </cell>
          <cell r="H1034">
            <v>40469</v>
          </cell>
        </row>
        <row r="1035">
          <cell r="A1035" t="str">
            <v>CNBMP3F030</v>
          </cell>
          <cell r="B1035" t="str">
            <v>Not Started</v>
          </cell>
          <cell r="C1035" t="str">
            <v>7BMS.4.4.3.5</v>
          </cell>
          <cell r="D1035" t="str">
            <v>(B/3F/MEP)-MEP 2nd Fix Drainage/Piping above F/C</v>
          </cell>
          <cell r="E1035" t="str">
            <v>10/31/2010 8:00:00 AM</v>
          </cell>
          <cell r="F1035" t="str">
            <v>11/24/2010 4:00:00 PM</v>
          </cell>
          <cell r="G1035">
            <v>40482</v>
          </cell>
          <cell r="H1035">
            <v>40506</v>
          </cell>
        </row>
        <row r="1036">
          <cell r="A1036" t="str">
            <v>CNBMP3F040</v>
          </cell>
          <cell r="B1036" t="str">
            <v>Not Started</v>
          </cell>
          <cell r="C1036" t="str">
            <v>7BMS.4.4.3.5</v>
          </cell>
          <cell r="D1036" t="str">
            <v>(B/3F/MEP)-MEP 2nd Fix Wiring,Cable Tray &amp; Cabling</v>
          </cell>
          <cell r="E1036" t="str">
            <v>10/31/2010 8:00:00 AM</v>
          </cell>
          <cell r="F1036" t="str">
            <v>11/24/2010 4:00:00 PM</v>
          </cell>
          <cell r="G1036">
            <v>40482</v>
          </cell>
          <cell r="H1036">
            <v>40506</v>
          </cell>
        </row>
        <row r="1037">
          <cell r="A1037" t="str">
            <v>CNBMP3F050</v>
          </cell>
          <cell r="B1037" t="str">
            <v>Not Started</v>
          </cell>
          <cell r="C1037" t="str">
            <v>7BMS.4.4.3.5</v>
          </cell>
          <cell r="D1037" t="str">
            <v>(B/3F/MEP)-MEP 2nd Fix HVAC Ducts, CW Piping,FC Units</v>
          </cell>
          <cell r="E1037" t="str">
            <v>11/4/2010 8:00:00 AM</v>
          </cell>
          <cell r="F1037" t="str">
            <v>11/29/2010 4:00:00 PM</v>
          </cell>
          <cell r="G1037">
            <v>40486</v>
          </cell>
          <cell r="H1037">
            <v>40511</v>
          </cell>
        </row>
        <row r="1038">
          <cell r="A1038" t="str">
            <v>CNBMP3F070</v>
          </cell>
          <cell r="B1038" t="str">
            <v>Not Started</v>
          </cell>
          <cell r="C1038" t="str">
            <v>7BMS.4.4.3.5</v>
          </cell>
          <cell r="D1038" t="str">
            <v>(B/3F/MEP)-MEP Final Fix Electrical Accessories</v>
          </cell>
          <cell r="E1038" t="str">
            <v>1/1/2011 8:00:00 AM</v>
          </cell>
          <cell r="F1038" t="str">
            <v>1/24/2011 4:00:00 PM</v>
          </cell>
          <cell r="G1038">
            <v>40544</v>
          </cell>
          <cell r="H1038">
            <v>40567</v>
          </cell>
        </row>
        <row r="1039">
          <cell r="A1039" t="str">
            <v>CNBMP3F080</v>
          </cell>
          <cell r="B1039" t="str">
            <v>Not Started</v>
          </cell>
          <cell r="C1039" t="str">
            <v>7BMS.4.4.3.5</v>
          </cell>
          <cell r="D1039" t="str">
            <v>(B/3F/MEP)-MEP Final Fix Plumbing &amp; Fire</v>
          </cell>
          <cell r="E1039" t="str">
            <v>12/29/2010 8:00:00 AM</v>
          </cell>
          <cell r="F1039" t="str">
            <v>1/22/2011 4:00:00 PM</v>
          </cell>
          <cell r="G1039">
            <v>40541</v>
          </cell>
          <cell r="H1039">
            <v>40565</v>
          </cell>
        </row>
        <row r="1040">
          <cell r="A1040" t="str">
            <v>CNBMP3F090</v>
          </cell>
          <cell r="B1040" t="str">
            <v>Not Started</v>
          </cell>
          <cell r="C1040" t="str">
            <v>7BMS.4.4.3.5</v>
          </cell>
          <cell r="D1040" t="str">
            <v>(B/3F/MEP)-MEP Final Fix HVAC</v>
          </cell>
          <cell r="E1040" t="str">
            <v>1/9/2011 8:00:00 AM</v>
          </cell>
          <cell r="F1040" t="str">
            <v>2/1/2011 4:00:00 PM</v>
          </cell>
          <cell r="G1040">
            <v>40552</v>
          </cell>
          <cell r="H1040">
            <v>40575</v>
          </cell>
        </row>
        <row r="1041">
          <cell r="A1041" t="str">
            <v>CNBMP3F100</v>
          </cell>
          <cell r="B1041" t="str">
            <v>Not Started</v>
          </cell>
          <cell r="C1041" t="str">
            <v>7BMS.4.4.3.5</v>
          </cell>
          <cell r="D1041" t="str">
            <v>(B/3F/MEP)-MEP Final Fix LPG</v>
          </cell>
          <cell r="E1041" t="str">
            <v>12/29/2010 8:00:00 AM</v>
          </cell>
          <cell r="F1041" t="str">
            <v>1/22/2011 4:00:00 PM</v>
          </cell>
          <cell r="G1041">
            <v>40541</v>
          </cell>
          <cell r="H1041">
            <v>40565</v>
          </cell>
        </row>
        <row r="1042">
          <cell r="A1042" t="str">
            <v>CNBMP3F060</v>
          </cell>
          <cell r="B1042" t="str">
            <v>Not Started</v>
          </cell>
          <cell r="C1042" t="str">
            <v>7BMS.4.4.3.5</v>
          </cell>
          <cell r="D1042" t="str">
            <v>(B/3F/MEP)-MEP Clearance for False Ceiling</v>
          </cell>
          <cell r="E1042" t="str">
            <v>11/29/2010 8:00:00 AM</v>
          </cell>
          <cell r="F1042" t="str">
            <v>11/29/2010 4:00:00 PM</v>
          </cell>
          <cell r="G1042">
            <v>40511</v>
          </cell>
          <cell r="H1042">
            <v>40511</v>
          </cell>
        </row>
        <row r="1043">
          <cell r="A1043" t="str">
            <v>CNBMP3F000</v>
          </cell>
          <cell r="B1043" t="str">
            <v>Not Started</v>
          </cell>
          <cell r="C1043" t="str">
            <v>7BMS.4.4.3.5</v>
          </cell>
          <cell r="D1043" t="str">
            <v>(B/3F/MEP)-Sleeves &amp; Conduits (3F)+11.8 SSL</v>
          </cell>
          <cell r="E1043" t="str">
            <v>5/27/2010 8:00:00 AM</v>
          </cell>
          <cell r="F1043" t="str">
            <v>6/2/2010 8:00:00 AM</v>
          </cell>
          <cell r="G1043">
            <v>40325</v>
          </cell>
          <cell r="H1043">
            <v>40331</v>
          </cell>
        </row>
        <row r="1044">
          <cell r="A1044" t="str">
            <v>CNBMPRF010</v>
          </cell>
          <cell r="B1044" t="str">
            <v>Not Started</v>
          </cell>
          <cell r="C1044" t="str">
            <v>7BMS.4.4.3.6</v>
          </cell>
          <cell r="D1044" t="str">
            <v>(B/RF/MEP)-MEP 1st Fix Water Supply Pipes</v>
          </cell>
          <cell r="E1044" t="str">
            <v>10/19/2010 8:00:00 AM</v>
          </cell>
          <cell r="F1044" t="str">
            <v>11/11/2010 4:00:00 PM</v>
          </cell>
          <cell r="G1044">
            <v>40470</v>
          </cell>
          <cell r="H1044">
            <v>40493</v>
          </cell>
        </row>
        <row r="1045">
          <cell r="A1045" t="str">
            <v>CNBMPRF020</v>
          </cell>
          <cell r="B1045" t="str">
            <v>Not Started</v>
          </cell>
          <cell r="C1045" t="str">
            <v>7BMS.4.4.3.6</v>
          </cell>
          <cell r="D1045" t="str">
            <v>(B/RF/MEP)-MEP 1st Fix Elec. Conduits,GI Box, DB Boxes</v>
          </cell>
          <cell r="E1045" t="str">
            <v>10/19/2010 8:00:00 AM</v>
          </cell>
          <cell r="F1045" t="str">
            <v>11/11/2010 4:00:00 PM</v>
          </cell>
          <cell r="G1045">
            <v>40470</v>
          </cell>
          <cell r="H1045">
            <v>40493</v>
          </cell>
        </row>
        <row r="1046">
          <cell r="A1046" t="str">
            <v>CNBMPRF030</v>
          </cell>
          <cell r="B1046" t="str">
            <v>Not Started</v>
          </cell>
          <cell r="C1046" t="str">
            <v>7BMS.4.4.3.6</v>
          </cell>
          <cell r="D1046" t="str">
            <v>(B/RF/MEP)-MEP 2nd Fix Drainage/Piping above F/C</v>
          </cell>
          <cell r="E1046" t="str">
            <v>11/25/2010 8:00:00 AM</v>
          </cell>
          <cell r="F1046" t="str">
            <v>12/20/2010 4:00:00 PM</v>
          </cell>
          <cell r="G1046">
            <v>40507</v>
          </cell>
          <cell r="H1046">
            <v>40532</v>
          </cell>
        </row>
        <row r="1047">
          <cell r="A1047" t="str">
            <v>CNBMPRF040</v>
          </cell>
          <cell r="B1047" t="str">
            <v>Not Started</v>
          </cell>
          <cell r="C1047" t="str">
            <v>7BMS.4.4.3.6</v>
          </cell>
          <cell r="D1047" t="str">
            <v>(B/RF/MEP)-MEP 2nd Fix Wiring,Cable Tray &amp; Cabling</v>
          </cell>
          <cell r="E1047" t="str">
            <v>11/25/2010 8:00:00 AM</v>
          </cell>
          <cell r="F1047" t="str">
            <v>12/20/2010 4:00:00 PM</v>
          </cell>
          <cell r="G1047">
            <v>40507</v>
          </cell>
          <cell r="H1047">
            <v>40532</v>
          </cell>
        </row>
        <row r="1048">
          <cell r="A1048" t="str">
            <v>CNBMPRF050</v>
          </cell>
          <cell r="B1048" t="str">
            <v>Not Started</v>
          </cell>
          <cell r="C1048" t="str">
            <v>7BMS.4.4.3.6</v>
          </cell>
          <cell r="D1048" t="str">
            <v>(B/RF/MEP)-MEP 2nd Fix HVAC Ducts, CW Piping,FC Units</v>
          </cell>
          <cell r="E1048" t="str">
            <v>11/30/2010 8:00:00 AM</v>
          </cell>
          <cell r="F1048" t="str">
            <v>12/25/2010 4:00:00 PM</v>
          </cell>
          <cell r="G1048">
            <v>40512</v>
          </cell>
          <cell r="H1048">
            <v>40537</v>
          </cell>
        </row>
        <row r="1049">
          <cell r="A1049" t="str">
            <v>CNBMPRF070</v>
          </cell>
          <cell r="B1049" t="str">
            <v>Not Started</v>
          </cell>
          <cell r="C1049" t="str">
            <v>7BMS.4.4.3.6</v>
          </cell>
          <cell r="D1049" t="str">
            <v>(B/RF/MEP)-MEP Final Fix Electrical Accessories</v>
          </cell>
          <cell r="E1049" t="str">
            <v>1/17/2011 8:00:00 AM</v>
          </cell>
          <cell r="F1049" t="str">
            <v>2/9/2011 4:00:00 PM</v>
          </cell>
          <cell r="G1049">
            <v>40560</v>
          </cell>
          <cell r="H1049">
            <v>40583</v>
          </cell>
        </row>
        <row r="1050">
          <cell r="A1050" t="str">
            <v>CNBMPRF080</v>
          </cell>
          <cell r="B1050" t="str">
            <v>Not Started</v>
          </cell>
          <cell r="C1050" t="str">
            <v>7BMS.4.4.3.6</v>
          </cell>
          <cell r="D1050" t="str">
            <v>(B/RF/MEP)-MEP Final Fix Plumbing &amp; Fire</v>
          </cell>
          <cell r="E1050" t="str">
            <v>1/23/2011 8:00:00 AM</v>
          </cell>
          <cell r="F1050" t="str">
            <v>2/15/2011 4:00:00 PM</v>
          </cell>
          <cell r="G1050">
            <v>40566</v>
          </cell>
          <cell r="H1050">
            <v>40589</v>
          </cell>
        </row>
        <row r="1051">
          <cell r="A1051" t="str">
            <v>CNBMPRF090</v>
          </cell>
          <cell r="B1051" t="str">
            <v>Not Started</v>
          </cell>
          <cell r="C1051" t="str">
            <v>7BMS.4.4.3.6</v>
          </cell>
          <cell r="D1051" t="str">
            <v>(B/RF/MEP)-MEP Final Fix HVAC</v>
          </cell>
          <cell r="E1051" t="str">
            <v>1/25/2011 8:00:00 AM</v>
          </cell>
          <cell r="F1051" t="str">
            <v>2/17/2011 4:00:00 PM</v>
          </cell>
          <cell r="G1051">
            <v>40568</v>
          </cell>
          <cell r="H1051">
            <v>40591</v>
          </cell>
        </row>
        <row r="1052">
          <cell r="A1052" t="str">
            <v>CNBMPRF100</v>
          </cell>
          <cell r="B1052" t="str">
            <v>Not Started</v>
          </cell>
          <cell r="C1052" t="str">
            <v>7BMS.4.4.3.6</v>
          </cell>
          <cell r="D1052" t="str">
            <v>(B/RF/MEP)-MEP Final Fix LPG</v>
          </cell>
          <cell r="E1052" t="str">
            <v>1/23/2011 8:00:00 AM</v>
          </cell>
          <cell r="F1052" t="str">
            <v>2/15/2011 4:00:00 PM</v>
          </cell>
          <cell r="G1052">
            <v>40566</v>
          </cell>
          <cell r="H1052">
            <v>40589</v>
          </cell>
        </row>
        <row r="1053">
          <cell r="A1053" t="str">
            <v>CNBMPRF060</v>
          </cell>
          <cell r="B1053" t="str">
            <v>Not Started</v>
          </cell>
          <cell r="C1053" t="str">
            <v>7BMS.4.4.3.6</v>
          </cell>
          <cell r="D1053" t="str">
            <v>(B/RF/MEP)-MEP Clearance for False Ceiling</v>
          </cell>
          <cell r="E1053" t="str">
            <v>12/25/2010 8:00:00 AM</v>
          </cell>
          <cell r="F1053" t="str">
            <v>12/25/2010 4:00:00 PM</v>
          </cell>
          <cell r="G1053">
            <v>40537</v>
          </cell>
          <cell r="H1053">
            <v>40537</v>
          </cell>
        </row>
        <row r="1054">
          <cell r="A1054" t="str">
            <v>CNBMPRF000</v>
          </cell>
          <cell r="B1054" t="str">
            <v>Not Started</v>
          </cell>
          <cell r="C1054" t="str">
            <v>7BMS.4.4.3.6</v>
          </cell>
          <cell r="D1054" t="str">
            <v>(B/RF/MEP)-Sleeves &amp; Conduits (RF)+15.3 SSL</v>
          </cell>
          <cell r="E1054" t="str">
            <v>6/8/2010 8:00:00 AM</v>
          </cell>
          <cell r="F1054" t="str">
            <v>6/14/2010 8:00:00 AM</v>
          </cell>
          <cell r="G1054">
            <v>40337</v>
          </cell>
          <cell r="H1054">
            <v>40343</v>
          </cell>
        </row>
        <row r="1055">
          <cell r="A1055" t="str">
            <v>CNBMPUR000</v>
          </cell>
          <cell r="B1055" t="str">
            <v>Not Started</v>
          </cell>
          <cell r="C1055" t="str">
            <v>7BMS.4.4.3.7</v>
          </cell>
          <cell r="D1055" t="str">
            <v>(B/UR/MEP)-Sleeves &amp; Conduits (UR)+18.6 SSL</v>
          </cell>
          <cell r="E1055" t="str">
            <v>6/20/2010 8:00:00 AM</v>
          </cell>
          <cell r="F1055" t="str">
            <v>6/26/2010 8:00:00 AM</v>
          </cell>
          <cell r="G1055">
            <v>40349</v>
          </cell>
          <cell r="H1055">
            <v>40355</v>
          </cell>
        </row>
        <row r="1056">
          <cell r="A1056" t="str">
            <v>CNBMPUR010</v>
          </cell>
          <cell r="B1056" t="str">
            <v>Not Started</v>
          </cell>
          <cell r="C1056" t="str">
            <v>7BMS.4.4.3.7</v>
          </cell>
          <cell r="D1056" t="str">
            <v>(B/UR/MEP)-Equipment Installation</v>
          </cell>
          <cell r="E1056" t="str">
            <v>11/30/2010 8:00:00 AM</v>
          </cell>
          <cell r="F1056" t="str">
            <v>12/16/2010 4:00:00 PM</v>
          </cell>
          <cell r="G1056">
            <v>40512</v>
          </cell>
          <cell r="H1056">
            <v>40528</v>
          </cell>
        </row>
        <row r="1057">
          <cell r="A1057" t="str">
            <v>CNBMPUR020</v>
          </cell>
          <cell r="B1057" t="str">
            <v>Not Started</v>
          </cell>
          <cell r="C1057" t="str">
            <v>7BMS.4.4.3.7</v>
          </cell>
          <cell r="D1057" t="str">
            <v>(B/UR/MEP)-MEP Services on Roof</v>
          </cell>
          <cell r="E1057" t="str">
            <v>12/18/2010 8:00:00 AM</v>
          </cell>
          <cell r="F1057" t="str">
            <v>1/2/2011 4:00:00 PM</v>
          </cell>
          <cell r="G1057">
            <v>40530</v>
          </cell>
          <cell r="H1057">
            <v>40545</v>
          </cell>
        </row>
        <row r="1058">
          <cell r="A1058" t="str">
            <v>CNBMPUR030</v>
          </cell>
          <cell r="B1058" t="str">
            <v>Not Started</v>
          </cell>
          <cell r="C1058" t="str">
            <v>7BMS.4.4.3.7</v>
          </cell>
          <cell r="D1058" t="str">
            <v>(B/UR/MEP)-Connections to Equipment</v>
          </cell>
          <cell r="E1058" t="str">
            <v>1/3/2011 8:00:00 AM</v>
          </cell>
          <cell r="F1058" t="str">
            <v>1/10/2011 4:00:00 PM</v>
          </cell>
          <cell r="G1058">
            <v>40546</v>
          </cell>
          <cell r="H1058">
            <v>40553</v>
          </cell>
        </row>
        <row r="1059">
          <cell r="A1059" t="str">
            <v>CNBMPBF020</v>
          </cell>
          <cell r="B1059" t="str">
            <v>Not Started</v>
          </cell>
          <cell r="C1059" t="str">
            <v>7BMS.4.4.3.1</v>
          </cell>
          <cell r="D1059" t="str">
            <v>(B/BF/MEP)-MEP 1st Fix Works</v>
          </cell>
          <cell r="E1059" t="str">
            <v>6/27/2010 8:00:00 AM</v>
          </cell>
          <cell r="F1059" t="str">
            <v>7/20/2010 4:00:00 PM</v>
          </cell>
          <cell r="G1059">
            <v>40356</v>
          </cell>
          <cell r="H1059">
            <v>40379</v>
          </cell>
        </row>
        <row r="1060">
          <cell r="A1060" t="str">
            <v>CNBMPBF030</v>
          </cell>
          <cell r="B1060" t="str">
            <v>Not Started</v>
          </cell>
          <cell r="C1060" t="str">
            <v>7BMS.4.4.3.1</v>
          </cell>
          <cell r="D1060" t="str">
            <v>(B/BF/MEP)-MEP 2nd Fix Drainage/Piping above F/C</v>
          </cell>
          <cell r="E1060" t="str">
            <v>7/21/2010 8:00:00 AM</v>
          </cell>
          <cell r="F1060" t="str">
            <v>8/14/2010 4:00:00 PM</v>
          </cell>
          <cell r="G1060">
            <v>40380</v>
          </cell>
          <cell r="H1060">
            <v>40404</v>
          </cell>
        </row>
        <row r="1061">
          <cell r="A1061" t="str">
            <v>CNBMPBF040</v>
          </cell>
          <cell r="B1061" t="str">
            <v>Not Started</v>
          </cell>
          <cell r="C1061" t="str">
            <v>7BMS.4.4.3.1</v>
          </cell>
          <cell r="D1061" t="str">
            <v>(B/BF/MEP)-MEP 2nd Fix Wiring,Cable Tray &amp; Cabling</v>
          </cell>
          <cell r="E1061" t="str">
            <v>7/29/2010 8:00:00 AM</v>
          </cell>
          <cell r="F1061" t="str">
            <v>8/22/2010 4:00:00 PM</v>
          </cell>
          <cell r="G1061">
            <v>40388</v>
          </cell>
          <cell r="H1061">
            <v>40412</v>
          </cell>
        </row>
        <row r="1062">
          <cell r="A1062" t="str">
            <v>CNBMPBF050</v>
          </cell>
          <cell r="B1062" t="str">
            <v>Not Started</v>
          </cell>
          <cell r="C1062" t="str">
            <v>7BMS.4.4.3.1</v>
          </cell>
          <cell r="D1062" t="str">
            <v>(B/BF/MEP)-MEP 2nd Fix HVAC Ducts, CW Piping,FC Units</v>
          </cell>
          <cell r="E1062" t="str">
            <v>8/7/2010 8:00:00 AM</v>
          </cell>
          <cell r="F1062" t="str">
            <v>8/30/2010 4:00:00 PM</v>
          </cell>
          <cell r="G1062">
            <v>40397</v>
          </cell>
          <cell r="H1062">
            <v>40420</v>
          </cell>
        </row>
        <row r="1063">
          <cell r="A1063" t="str">
            <v>CNBMPBF070</v>
          </cell>
          <cell r="B1063" t="str">
            <v>Not Started</v>
          </cell>
          <cell r="C1063" t="str">
            <v>7BMS.4.4.3.1</v>
          </cell>
          <cell r="D1063" t="str">
            <v>(B/BF/MEP)-MEP Final Fix Electrical Accessories</v>
          </cell>
          <cell r="E1063" t="str">
            <v>12/28/2010 8:00:00 AM</v>
          </cell>
          <cell r="F1063" t="str">
            <v>1/20/2011 4:00:00 PM</v>
          </cell>
          <cell r="G1063">
            <v>40540</v>
          </cell>
          <cell r="H1063">
            <v>40563</v>
          </cell>
        </row>
        <row r="1064">
          <cell r="A1064" t="str">
            <v>CNBMPBF080</v>
          </cell>
          <cell r="B1064" t="str">
            <v>Not Started</v>
          </cell>
          <cell r="C1064" t="str">
            <v>7BMS.4.4.3.1</v>
          </cell>
          <cell r="D1064" t="str">
            <v>(B/BF/MEP)-MEP Final Fix Plumbing &amp; Fire</v>
          </cell>
          <cell r="E1064" t="str">
            <v>12/28/2010 8:00:00 AM</v>
          </cell>
          <cell r="F1064" t="str">
            <v>1/20/2011 4:00:00 PM</v>
          </cell>
          <cell r="G1064">
            <v>40540</v>
          </cell>
          <cell r="H1064">
            <v>40563</v>
          </cell>
        </row>
        <row r="1065">
          <cell r="A1065" t="str">
            <v>CNBMPBF090</v>
          </cell>
          <cell r="B1065" t="str">
            <v>Not Started</v>
          </cell>
          <cell r="C1065" t="str">
            <v>7BMS.4.4.3.1</v>
          </cell>
          <cell r="D1065" t="str">
            <v>(B/BF/MEP)-MEP Final Fix HVAC</v>
          </cell>
          <cell r="E1065" t="str">
            <v>12/28/2010 8:00:00 AM</v>
          </cell>
          <cell r="F1065" t="str">
            <v>1/20/2011 4:00:00 PM</v>
          </cell>
          <cell r="G1065">
            <v>40540</v>
          </cell>
          <cell r="H1065">
            <v>40563</v>
          </cell>
        </row>
        <row r="1066">
          <cell r="A1066" t="str">
            <v>CNBMPBF000</v>
          </cell>
          <cell r="B1066" t="str">
            <v>Completed</v>
          </cell>
          <cell r="C1066" t="str">
            <v>7BMS.4.4.3.1</v>
          </cell>
          <cell r="D1066" t="str">
            <v>(B/BF/MEP)-Sleeves &amp; Conduits (Raft)-4.1 SSL</v>
          </cell>
          <cell r="E1066" t="str">
            <v>3/10/2010</v>
          </cell>
          <cell r="F1066" t="str">
            <v>3/15/2010</v>
          </cell>
          <cell r="G1066">
            <v>40247</v>
          </cell>
          <cell r="H1066">
            <v>40252</v>
          </cell>
        </row>
        <row r="1067">
          <cell r="A1067" t="str">
            <v>CNBMPGF060</v>
          </cell>
          <cell r="B1067" t="str">
            <v>Not Started</v>
          </cell>
          <cell r="C1067" t="str">
            <v>7BMS.4.4.3.2</v>
          </cell>
          <cell r="D1067" t="str">
            <v>(B/GF/MEP)-MEP Clearance for False Ceiling</v>
          </cell>
          <cell r="E1067" t="str">
            <v>9/9/2010 8:00:00 AM</v>
          </cell>
          <cell r="F1067" t="str">
            <v>9/9/2010 4:00:00 PM</v>
          </cell>
          <cell r="G1067">
            <v>40430</v>
          </cell>
          <cell r="H1067">
            <v>40430</v>
          </cell>
        </row>
        <row r="1068">
          <cell r="A1068" t="str">
            <v>CNBMPGF000</v>
          </cell>
          <cell r="B1068" t="str">
            <v>Completed</v>
          </cell>
          <cell r="C1068" t="str">
            <v>7BMS.4.4.3.2</v>
          </cell>
          <cell r="D1068" t="str">
            <v>(B/GF/MEP)-Sleeves &amp; Conduits (GF)+0.35 SSL</v>
          </cell>
          <cell r="E1068" t="str">
            <v>4/4/2010</v>
          </cell>
          <cell r="F1068" t="str">
            <v>4/7/2010 4:00:00 PM</v>
          </cell>
          <cell r="G1068">
            <v>40272</v>
          </cell>
          <cell r="H1068">
            <v>40275</v>
          </cell>
        </row>
        <row r="1069">
          <cell r="A1069" t="str">
            <v>CNBMPGF020</v>
          </cell>
          <cell r="B1069" t="str">
            <v>Not Started</v>
          </cell>
          <cell r="C1069" t="str">
            <v>7BMS.4.4.3.2</v>
          </cell>
          <cell r="D1069" t="str">
            <v>(B/GF/MEP)-MEP 1st Fix Works</v>
          </cell>
          <cell r="E1069" t="str">
            <v>7/11/2010 8:00:00 AM</v>
          </cell>
          <cell r="F1069" t="str">
            <v>8/3/2010 4:00:00 PM</v>
          </cell>
          <cell r="G1069">
            <v>40370</v>
          </cell>
          <cell r="H1069">
            <v>40393</v>
          </cell>
        </row>
        <row r="1070">
          <cell r="A1070" t="str">
            <v>CNBMPGF030</v>
          </cell>
          <cell r="B1070" t="str">
            <v>Not Started</v>
          </cell>
          <cell r="C1070" t="str">
            <v>7BMS.4.4.3.2</v>
          </cell>
          <cell r="D1070" t="str">
            <v>(B/GF/MEP)-MEP 2nd Fix Drainage/Piping above F/C</v>
          </cell>
          <cell r="E1070" t="str">
            <v>8/12/2010 8:00:00 AM</v>
          </cell>
          <cell r="F1070" t="str">
            <v>9/5/2010 4:00:00 PM</v>
          </cell>
          <cell r="G1070">
            <v>40402</v>
          </cell>
          <cell r="H1070">
            <v>40426</v>
          </cell>
        </row>
        <row r="1071">
          <cell r="A1071" t="str">
            <v>CNBMPGF040</v>
          </cell>
          <cell r="B1071" t="str">
            <v>Not Started</v>
          </cell>
          <cell r="C1071" t="str">
            <v>7BMS.4.4.3.2</v>
          </cell>
          <cell r="D1071" t="str">
            <v>(B/GF/MEP)-MEP 2nd Fix Wiring,Cable Tray &amp; Cabling</v>
          </cell>
          <cell r="E1071" t="str">
            <v>8/12/2010 8:00:00 AM</v>
          </cell>
          <cell r="F1071" t="str">
            <v>9/5/2010 4:00:00 PM</v>
          </cell>
          <cell r="G1071">
            <v>40402</v>
          </cell>
          <cell r="H1071">
            <v>40426</v>
          </cell>
        </row>
        <row r="1072">
          <cell r="A1072" t="str">
            <v>CNBMPGF050</v>
          </cell>
          <cell r="B1072" t="str">
            <v>Not Started</v>
          </cell>
          <cell r="C1072" t="str">
            <v>7BMS.4.4.3.2</v>
          </cell>
          <cell r="D1072" t="str">
            <v>(B/GF/MEP)-MEP 2nd Fix HVAC Ducts, CW Piping,FC Units</v>
          </cell>
          <cell r="E1072" t="str">
            <v>8/17/2010 8:00:00 AM</v>
          </cell>
          <cell r="F1072" t="str">
            <v>9/9/2010 4:00:00 PM</v>
          </cell>
          <cell r="G1072">
            <v>40407</v>
          </cell>
          <cell r="H1072">
            <v>40430</v>
          </cell>
        </row>
        <row r="1073">
          <cell r="A1073" t="str">
            <v>CNBMPGF070</v>
          </cell>
          <cell r="B1073" t="str">
            <v>Not Started</v>
          </cell>
          <cell r="C1073" t="str">
            <v>7BMS.4.4.3.2</v>
          </cell>
          <cell r="D1073" t="str">
            <v>(B/GF/MEP)-MEP Final Fix Electrical Accessories</v>
          </cell>
          <cell r="E1073" t="str">
            <v>10/13/2010 8:00:00 AM</v>
          </cell>
          <cell r="F1073" t="str">
            <v>11/6/2010 4:00:00 PM</v>
          </cell>
          <cell r="G1073">
            <v>40464</v>
          </cell>
          <cell r="H1073">
            <v>40488</v>
          </cell>
        </row>
        <row r="1074">
          <cell r="A1074" t="str">
            <v>CNBMPGF080</v>
          </cell>
          <cell r="B1074" t="str">
            <v>Not Started</v>
          </cell>
          <cell r="C1074" t="str">
            <v>7BMS.4.4.3.2</v>
          </cell>
          <cell r="D1074" t="str">
            <v>(B/GF/MEP)-MEP Final Fix Plumbing &amp; Fire</v>
          </cell>
          <cell r="E1074" t="str">
            <v>11/7/2010 8:00:00 AM</v>
          </cell>
          <cell r="F1074" t="str">
            <v>12/1/2010 4:00:00 PM</v>
          </cell>
          <cell r="G1074">
            <v>40489</v>
          </cell>
          <cell r="H1074">
            <v>40513</v>
          </cell>
        </row>
        <row r="1075">
          <cell r="A1075" t="str">
            <v>CNBMPGF090</v>
          </cell>
          <cell r="B1075" t="str">
            <v>Not Started</v>
          </cell>
          <cell r="C1075" t="str">
            <v>7BMS.4.4.3.2</v>
          </cell>
          <cell r="D1075" t="str">
            <v>(B/GF/MEP)-MEP Final Fix HVAC</v>
          </cell>
          <cell r="E1075" t="str">
            <v>10/21/2010 8:00:00 AM</v>
          </cell>
          <cell r="F1075" t="str">
            <v>11/14/2010 4:00:00 PM</v>
          </cell>
          <cell r="G1075">
            <v>40472</v>
          </cell>
          <cell r="H1075">
            <v>40496</v>
          </cell>
        </row>
        <row r="1076">
          <cell r="A1076" t="str">
            <v>CNBMPGF100</v>
          </cell>
          <cell r="B1076" t="str">
            <v>Not Started</v>
          </cell>
          <cell r="C1076" t="str">
            <v>7BMS.4.4.3.2</v>
          </cell>
          <cell r="D1076" t="str">
            <v>(B/GF/MEP)-MEP Final Fix LPG</v>
          </cell>
          <cell r="E1076" t="str">
            <v>11/7/2010 8:00:00 AM</v>
          </cell>
          <cell r="F1076" t="str">
            <v>12/1/2010 4:00:00 PM</v>
          </cell>
          <cell r="G1076">
            <v>40489</v>
          </cell>
          <cell r="H1076">
            <v>40513</v>
          </cell>
        </row>
        <row r="1077">
          <cell r="A1077" t="str">
            <v>CNBMP1F010</v>
          </cell>
          <cell r="B1077" t="str">
            <v>Not Started</v>
          </cell>
          <cell r="C1077" t="str">
            <v>7BMS.4.4.3.3</v>
          </cell>
          <cell r="D1077" t="str">
            <v>(B/1F/MEP)-MEP 1st Fix Water Supply Pipes</v>
          </cell>
          <cell r="E1077" t="str">
            <v>8/4/2010 8:00:00 AM</v>
          </cell>
          <cell r="F1077" t="str">
            <v>8/28/2010 4:00:00 PM</v>
          </cell>
          <cell r="G1077">
            <v>40394</v>
          </cell>
          <cell r="H1077">
            <v>40418</v>
          </cell>
        </row>
        <row r="1078">
          <cell r="A1078" t="str">
            <v>CNBMP1F020</v>
          </cell>
          <cell r="B1078" t="str">
            <v>Not Started</v>
          </cell>
          <cell r="C1078" t="str">
            <v>7BMS.4.4.3.3</v>
          </cell>
          <cell r="D1078" t="str">
            <v>(B/1F/MEP)-MEP 1st Fix Elec. Conduits,GI Box, DB Boxes</v>
          </cell>
          <cell r="E1078" t="str">
            <v>8/4/2010 8:00:00 AM</v>
          </cell>
          <cell r="F1078" t="str">
            <v>8/28/2010 4:00:00 PM</v>
          </cell>
          <cell r="G1078">
            <v>40394</v>
          </cell>
          <cell r="H1078">
            <v>40418</v>
          </cell>
        </row>
        <row r="1079">
          <cell r="A1079" t="str">
            <v>CNBMP1F030</v>
          </cell>
          <cell r="B1079" t="str">
            <v>Not Started</v>
          </cell>
          <cell r="C1079" t="str">
            <v>7BMS.4.4.3.3</v>
          </cell>
          <cell r="D1079" t="str">
            <v>(B/1F/MEP)-MEP 2nd Fix Drainage/Piping above F/C</v>
          </cell>
          <cell r="E1079" t="str">
            <v>9/9/2010 8:00:00 AM</v>
          </cell>
          <cell r="F1079" t="str">
            <v>10/5/2010 4:00:00 PM</v>
          </cell>
          <cell r="G1079">
            <v>40430</v>
          </cell>
          <cell r="H1079">
            <v>40456</v>
          </cell>
        </row>
        <row r="1080">
          <cell r="A1080" t="str">
            <v>CNBMP1F040</v>
          </cell>
          <cell r="B1080" t="str">
            <v>Not Started</v>
          </cell>
          <cell r="C1080" t="str">
            <v>7BMS.4.4.3.3</v>
          </cell>
          <cell r="D1080" t="str">
            <v>(B/1F/MEP)-MEP 2nd Fix Wiring,Cable Tray &amp; Cabling</v>
          </cell>
          <cell r="E1080" t="str">
            <v>9/9/2010 8:00:00 AM</v>
          </cell>
          <cell r="F1080" t="str">
            <v>10/5/2010 4:00:00 PM</v>
          </cell>
          <cell r="G1080">
            <v>40430</v>
          </cell>
          <cell r="H1080">
            <v>40456</v>
          </cell>
        </row>
        <row r="1081">
          <cell r="A1081" t="str">
            <v>CNBMP1F050</v>
          </cell>
          <cell r="B1081" t="str">
            <v>Not Started</v>
          </cell>
          <cell r="C1081" t="str">
            <v>7BMS.4.4.3.3</v>
          </cell>
          <cell r="D1081" t="str">
            <v>(B/1F/MEP)-MEP 2nd Fix HVAC Ducts, CW Piping,FC Units</v>
          </cell>
          <cell r="E1081" t="str">
            <v>9/16/2010 8:00:00 AM</v>
          </cell>
          <cell r="F1081" t="str">
            <v>10/10/2010 4:00:00 PM</v>
          </cell>
          <cell r="G1081">
            <v>40437</v>
          </cell>
          <cell r="H1081">
            <v>40461</v>
          </cell>
        </row>
        <row r="1082">
          <cell r="A1082" t="str">
            <v>CNBMP1F070</v>
          </cell>
          <cell r="B1082" t="str">
            <v>Not Started</v>
          </cell>
          <cell r="C1082" t="str">
            <v>7BMS.4.4.3.3</v>
          </cell>
          <cell r="D1082" t="str">
            <v>(B/1F/MEP)-MEP Final Fix Electrical Accessories</v>
          </cell>
          <cell r="E1082" t="str">
            <v>11/10/2010 8:00:00 AM</v>
          </cell>
          <cell r="F1082" t="str">
            <v>12/6/2010 4:00:00 PM</v>
          </cell>
          <cell r="G1082">
            <v>40492</v>
          </cell>
          <cell r="H1082">
            <v>40518</v>
          </cell>
        </row>
        <row r="1083">
          <cell r="A1083" t="str">
            <v>CNBMP1F080</v>
          </cell>
          <cell r="B1083" t="str">
            <v>Not Started</v>
          </cell>
          <cell r="C1083" t="str">
            <v>7BMS.4.4.3.3</v>
          </cell>
          <cell r="D1083" t="str">
            <v>(B/1F/MEP)-MEP Final Fix Plumbing &amp; Fire</v>
          </cell>
          <cell r="E1083" t="str">
            <v>11/24/2010 8:00:00 AM</v>
          </cell>
          <cell r="F1083" t="str">
            <v>12/19/2010 4:00:00 PM</v>
          </cell>
          <cell r="G1083">
            <v>40506</v>
          </cell>
          <cell r="H1083">
            <v>40531</v>
          </cell>
        </row>
        <row r="1084">
          <cell r="A1084" t="str">
            <v>CNBMP1F090</v>
          </cell>
          <cell r="B1084" t="str">
            <v>Not Started</v>
          </cell>
          <cell r="C1084" t="str">
            <v>7BMS.4.4.3.3</v>
          </cell>
          <cell r="D1084" t="str">
            <v>(B/1F/MEP)-MEP Final Fix HVAC</v>
          </cell>
          <cell r="E1084" t="str">
            <v>11/20/2010 8:00:00 AM</v>
          </cell>
          <cell r="F1084" t="str">
            <v>12/14/2010 4:00:00 PM</v>
          </cell>
          <cell r="G1084">
            <v>40502</v>
          </cell>
          <cell r="H1084">
            <v>40526</v>
          </cell>
        </row>
        <row r="1085">
          <cell r="A1085" t="str">
            <v>CNBMP1F100</v>
          </cell>
          <cell r="B1085" t="str">
            <v>Not Started</v>
          </cell>
          <cell r="C1085" t="str">
            <v>7BMS.4.4.3.3</v>
          </cell>
          <cell r="D1085" t="str">
            <v>(B/1F/MEP)-MEP Final Fix LPG</v>
          </cell>
          <cell r="E1085" t="str">
            <v>11/24/2010 8:00:00 AM</v>
          </cell>
          <cell r="F1085" t="str">
            <v>12/19/2010 4:00:00 PM</v>
          </cell>
          <cell r="G1085">
            <v>40506</v>
          </cell>
          <cell r="H1085">
            <v>40531</v>
          </cell>
        </row>
        <row r="1086">
          <cell r="A1086" t="str">
            <v>CNBMP1F060</v>
          </cell>
          <cell r="B1086" t="str">
            <v>Not Started</v>
          </cell>
          <cell r="C1086" t="str">
            <v>7BMS.4.4.3.3</v>
          </cell>
          <cell r="D1086" t="str">
            <v>(B/1F/MEP)-MEP Clearance for False Ceiling</v>
          </cell>
          <cell r="E1086" t="str">
            <v>10/10/2010 8:00:00 AM</v>
          </cell>
          <cell r="F1086" t="str">
            <v>10/10/2010 4:00:00 PM</v>
          </cell>
          <cell r="G1086">
            <v>40461</v>
          </cell>
          <cell r="H1086">
            <v>40461</v>
          </cell>
        </row>
        <row r="1087">
          <cell r="A1087" t="str">
            <v>CNBMP1F000</v>
          </cell>
          <cell r="B1087" t="str">
            <v>Completed</v>
          </cell>
          <cell r="C1087" t="str">
            <v>7BMS.4.4.3.3</v>
          </cell>
          <cell r="D1087" t="str">
            <v>(B/1F/MEP)-Sleeves &amp; Conduits (1F)+4.8 SSL</v>
          </cell>
          <cell r="E1087" t="str">
            <v>5/5/2010 8:00:00 AM</v>
          </cell>
          <cell r="F1087" t="str">
            <v>5/8/2010 4:00:00 PM</v>
          </cell>
          <cell r="G1087">
            <v>40303</v>
          </cell>
          <cell r="H1087">
            <v>40306</v>
          </cell>
        </row>
        <row r="1088">
          <cell r="A1088" t="str">
            <v>CNBFNBF000</v>
          </cell>
          <cell r="B1088" t="str">
            <v>Not Started</v>
          </cell>
          <cell r="C1088" t="str">
            <v>7BMS.4.4.4.1</v>
          </cell>
          <cell r="D1088" t="str">
            <v>(B/BF/Fin)- Pump Room Blockwork &amp; Finishes</v>
          </cell>
          <cell r="E1088" t="str">
            <v>8/8/2010 8:00:00 AM</v>
          </cell>
          <cell r="F1088" t="str">
            <v>8/31/2010 4:00:00 PM</v>
          </cell>
          <cell r="G1088">
            <v>40398</v>
          </cell>
          <cell r="H1088">
            <v>40421</v>
          </cell>
        </row>
        <row r="1089">
          <cell r="A1089" t="str">
            <v>CNBFNBF010</v>
          </cell>
          <cell r="B1089" t="str">
            <v>Not Started</v>
          </cell>
          <cell r="C1089" t="str">
            <v>7BMS.4.4.4.1</v>
          </cell>
          <cell r="D1089" t="str">
            <v>(B/BF/Fin)-Anti Carbonation Paint- Wall/Ceiling</v>
          </cell>
          <cell r="E1089" t="str">
            <v>9/1/2010 8:00:00 AM</v>
          </cell>
          <cell r="F1089" t="str">
            <v>9/27/2010 4:00:00 PM</v>
          </cell>
          <cell r="G1089">
            <v>40422</v>
          </cell>
          <cell r="H1089">
            <v>40448</v>
          </cell>
        </row>
        <row r="1090">
          <cell r="A1090" t="str">
            <v>CNBFNBF020</v>
          </cell>
          <cell r="B1090" t="str">
            <v>Not Started</v>
          </cell>
          <cell r="C1090" t="str">
            <v>7BMS.4.4.4.1</v>
          </cell>
          <cell r="D1090" t="str">
            <v>(B/BF/Fin)-Traffic Coating</v>
          </cell>
          <cell r="E1090" t="str">
            <v>9/28/2010 8:00:00 AM</v>
          </cell>
          <cell r="F1090" t="str">
            <v>10/13/2010 4:00:00 PM</v>
          </cell>
          <cell r="G1090">
            <v>40449</v>
          </cell>
          <cell r="H1090">
            <v>40464</v>
          </cell>
        </row>
        <row r="1091">
          <cell r="A1091" t="str">
            <v>CNBFNBF040</v>
          </cell>
          <cell r="B1091" t="str">
            <v>Not Started</v>
          </cell>
          <cell r="C1091" t="str">
            <v>7BMS.4.4.4.1</v>
          </cell>
          <cell r="D1091" t="str">
            <v>(B/BF/Fin)-Lift Lobby False Ceiling Works</v>
          </cell>
          <cell r="E1091" t="str">
            <v>1/5/2011 8:00:00 AM</v>
          </cell>
          <cell r="F1091" t="str">
            <v>1/12/2011 4:00:00 PM</v>
          </cell>
          <cell r="G1091">
            <v>40548</v>
          </cell>
          <cell r="H1091">
            <v>40555</v>
          </cell>
        </row>
        <row r="1092">
          <cell r="A1092" t="str">
            <v>CNBFNBF050</v>
          </cell>
          <cell r="B1092" t="str">
            <v>Not Started</v>
          </cell>
          <cell r="C1092" t="str">
            <v>7BMS.4.4.4.1</v>
          </cell>
          <cell r="D1092" t="str">
            <v>(B/BF/Fin)-Traffic Signages</v>
          </cell>
          <cell r="E1092" t="str">
            <v>10/14/2010 8:00:00 AM</v>
          </cell>
          <cell r="F1092" t="str">
            <v>10/21/2010 4:00:00 PM</v>
          </cell>
          <cell r="G1092">
            <v>40465</v>
          </cell>
          <cell r="H1092">
            <v>40472</v>
          </cell>
        </row>
        <row r="1093">
          <cell r="A1093" t="str">
            <v>CNBFNBF060</v>
          </cell>
          <cell r="B1093" t="str">
            <v>Not Started</v>
          </cell>
          <cell r="C1093" t="str">
            <v>7BMS.4.4.4.1</v>
          </cell>
          <cell r="D1093" t="str">
            <v>(B/BF/Fin)-Corner Guard,Bumpers,Wheel Stopper</v>
          </cell>
          <cell r="E1093" t="str">
            <v>10/23/2010 8:00:00 AM</v>
          </cell>
          <cell r="F1093" t="str">
            <v>11/7/2010 4:00:00 PM</v>
          </cell>
          <cell r="G1093">
            <v>40474</v>
          </cell>
          <cell r="H1093">
            <v>40489</v>
          </cell>
        </row>
        <row r="1094">
          <cell r="A1094" t="str">
            <v>CNBFNBF030</v>
          </cell>
          <cell r="B1094" t="str">
            <v>Not Started</v>
          </cell>
          <cell r="C1094" t="str">
            <v>7BMS.4.4.4.1</v>
          </cell>
          <cell r="D1094" t="str">
            <v>(B/BF/Fin)-Lift Lobby Wall/Floor Finishes</v>
          </cell>
          <cell r="E1094" t="str">
            <v>12/20/2010 8:00:00 AM</v>
          </cell>
          <cell r="F1094" t="str">
            <v>1/4/2011 4:00:00 PM</v>
          </cell>
          <cell r="G1094">
            <v>40532</v>
          </cell>
          <cell r="H1094">
            <v>40547</v>
          </cell>
        </row>
        <row r="1095">
          <cell r="A1095" t="str">
            <v>CNBFNGF000</v>
          </cell>
          <cell r="B1095" t="str">
            <v>Not Started</v>
          </cell>
          <cell r="C1095" t="str">
            <v>7BMS.4.4.4.2</v>
          </cell>
          <cell r="D1095" t="str">
            <v>(B/GF/Fin)-Blockwork</v>
          </cell>
          <cell r="E1095" t="str">
            <v>7/3/2010 8:00:00 AM</v>
          </cell>
          <cell r="F1095" t="str">
            <v>7/26/2010 4:00:00 PM</v>
          </cell>
          <cell r="G1095">
            <v>40362</v>
          </cell>
          <cell r="H1095">
            <v>40385</v>
          </cell>
        </row>
        <row r="1096">
          <cell r="A1096" t="str">
            <v>CNBFNGF010</v>
          </cell>
          <cell r="B1096" t="str">
            <v>Not Started</v>
          </cell>
          <cell r="C1096" t="str">
            <v>7BMS.4.4.4.2</v>
          </cell>
          <cell r="D1096" t="str">
            <v>(B/GF/Fin)-Fix Sub Frames</v>
          </cell>
          <cell r="E1096" t="str">
            <v>7/7/2010 8:00:00 AM</v>
          </cell>
          <cell r="F1096" t="str">
            <v>7/31/2010 4:00:00 PM</v>
          </cell>
          <cell r="G1096">
            <v>40366</v>
          </cell>
          <cell r="H1096">
            <v>40390</v>
          </cell>
        </row>
        <row r="1097">
          <cell r="A1097" t="str">
            <v>CNBFNGF020</v>
          </cell>
          <cell r="B1097" t="str">
            <v>Not Started</v>
          </cell>
          <cell r="C1097" t="str">
            <v>7BMS.4.4.4.2</v>
          </cell>
          <cell r="D1097" t="str">
            <v>(B/GF/Fin)-Upstands for Kitchen Cabinets</v>
          </cell>
          <cell r="E1097" t="str">
            <v>7/27/2010 8:00:00 AM</v>
          </cell>
          <cell r="F1097" t="str">
            <v>8/3/2010 4:00:00 PM</v>
          </cell>
          <cell r="G1097">
            <v>40386</v>
          </cell>
          <cell r="H1097">
            <v>40393</v>
          </cell>
        </row>
        <row r="1098">
          <cell r="A1098" t="str">
            <v>CNBFNGF030</v>
          </cell>
          <cell r="B1098" t="str">
            <v>Not Started</v>
          </cell>
          <cell r="C1098" t="str">
            <v>7BMS.4.4.4.2</v>
          </cell>
          <cell r="D1098" t="str">
            <v>(B/GF/Fin)-Wall &amp; Ceiling Plaster</v>
          </cell>
          <cell r="E1098" t="str">
            <v>7/24/2010 8:00:00 AM</v>
          </cell>
          <cell r="F1098" t="str">
            <v>8/8/2010 4:00:00 PM</v>
          </cell>
          <cell r="G1098">
            <v>40383</v>
          </cell>
          <cell r="H1098">
            <v>40398</v>
          </cell>
        </row>
        <row r="1099">
          <cell r="A1099" t="str">
            <v>CNBFNGF050</v>
          </cell>
          <cell r="B1099" t="str">
            <v>Not Started</v>
          </cell>
          <cell r="C1099" t="str">
            <v>7BMS.4.4.4.2</v>
          </cell>
          <cell r="D1099" t="str">
            <v>(B/GF/Fin)-Antifungus Painting</v>
          </cell>
          <cell r="E1099" t="str">
            <v>8/4/2010 8:00:00 AM</v>
          </cell>
          <cell r="F1099" t="str">
            <v>8/11/2010 4:00:00 PM</v>
          </cell>
          <cell r="G1099">
            <v>40394</v>
          </cell>
          <cell r="H1099">
            <v>40401</v>
          </cell>
        </row>
        <row r="1100">
          <cell r="A1100" t="str">
            <v>CNBFNGF060</v>
          </cell>
          <cell r="B1100" t="str">
            <v>Not Started</v>
          </cell>
          <cell r="C1100" t="str">
            <v>7BMS.4.4.4.2</v>
          </cell>
          <cell r="D1100" t="str">
            <v>(B/GF/Fin)-Wet Areas Water Proofing</v>
          </cell>
          <cell r="E1100" t="str">
            <v>8/4/2010 8:00:00 AM</v>
          </cell>
          <cell r="F1100" t="str">
            <v>8/19/2010 4:00:00 PM</v>
          </cell>
          <cell r="G1100">
            <v>40394</v>
          </cell>
          <cell r="H1100">
            <v>40409</v>
          </cell>
        </row>
        <row r="1101">
          <cell r="A1101" t="str">
            <v>CNBFNGF070</v>
          </cell>
          <cell r="B1101" t="str">
            <v>Not Started</v>
          </cell>
          <cell r="C1101" t="str">
            <v>7BMS.4.4.4.2</v>
          </cell>
          <cell r="D1101" t="str">
            <v>(B/GF/Fin)-Floor Tiles &amp; Skirting Non Wet Area</v>
          </cell>
          <cell r="E1101" t="str">
            <v>8/9/2010 8:00:00 AM</v>
          </cell>
          <cell r="F1101" t="str">
            <v>9/1/2010 4:00:00 PM</v>
          </cell>
          <cell r="G1101">
            <v>40399</v>
          </cell>
          <cell r="H1101">
            <v>40422</v>
          </cell>
        </row>
        <row r="1102">
          <cell r="A1102" t="str">
            <v>CNBFNGF080</v>
          </cell>
          <cell r="B1102" t="str">
            <v>Not Started</v>
          </cell>
          <cell r="C1102" t="str">
            <v>7BMS.4.4.4.2</v>
          </cell>
          <cell r="D1102" t="str">
            <v>(B/GF/Fin)-Wall/Floor Tiles Wet Area</v>
          </cell>
          <cell r="E1102" t="str">
            <v>8/21/2010 8:00:00 AM</v>
          </cell>
          <cell r="F1102" t="str">
            <v>9/5/2010 4:00:00 PM</v>
          </cell>
          <cell r="G1102">
            <v>40411</v>
          </cell>
          <cell r="H1102">
            <v>40426</v>
          </cell>
        </row>
        <row r="1103">
          <cell r="A1103" t="str">
            <v>CNBFNGF090</v>
          </cell>
          <cell r="B1103" t="str">
            <v>Not Started</v>
          </cell>
          <cell r="C1103" t="str">
            <v>7BMS.4.4.4.2</v>
          </cell>
          <cell r="D1103" t="str">
            <v>(B/GF/Fin)-Wall &amp; Ceiling Paint upto 1st Coat</v>
          </cell>
          <cell r="E1103" t="str">
            <v>8/21/2010 8:00:00 AM</v>
          </cell>
          <cell r="F1103" t="str">
            <v>9/5/2010 4:00:00 PM</v>
          </cell>
          <cell r="G1103">
            <v>40411</v>
          </cell>
          <cell r="H1103">
            <v>40426</v>
          </cell>
        </row>
        <row r="1104">
          <cell r="A1104" t="str">
            <v>CNBFNGF100</v>
          </cell>
          <cell r="B1104" t="str">
            <v>Not Started</v>
          </cell>
          <cell r="C1104" t="str">
            <v>7BMS.4.4.4.2</v>
          </cell>
          <cell r="D1104" t="str">
            <v>(B/GF/Fin)-False Ceiling 1st Fix</v>
          </cell>
          <cell r="E1104" t="str">
            <v>9/13/2010 8:00:00 AM</v>
          </cell>
          <cell r="F1104" t="str">
            <v>10/6/2010 4:00:00 PM</v>
          </cell>
          <cell r="G1104">
            <v>40434</v>
          </cell>
          <cell r="H1104">
            <v>40457</v>
          </cell>
        </row>
        <row r="1105">
          <cell r="A1105" t="str">
            <v>CNBFNGF110</v>
          </cell>
          <cell r="B1105" t="str">
            <v>Not Started</v>
          </cell>
          <cell r="C1105" t="str">
            <v>7BMS.4.4.4.2</v>
          </cell>
          <cell r="D1105" t="str">
            <v>(B/GF/Fin)-False Ceiling 2nd Fix/Paint 1st Coat</v>
          </cell>
          <cell r="E1105" t="str">
            <v>10/7/2010 8:00:00 AM</v>
          </cell>
          <cell r="F1105" t="str">
            <v>10/31/2010 4:00:00 PM</v>
          </cell>
          <cell r="G1105">
            <v>40458</v>
          </cell>
          <cell r="H1105">
            <v>40482</v>
          </cell>
        </row>
        <row r="1106">
          <cell r="A1106" t="str">
            <v>CNBFNGF120</v>
          </cell>
          <cell r="B1106" t="str">
            <v>Not Started</v>
          </cell>
          <cell r="C1106" t="str">
            <v>7BMS.4.4.4.2</v>
          </cell>
          <cell r="D1106" t="str">
            <v>(B/GF/Fin)-Install Aluminum Windows</v>
          </cell>
          <cell r="E1106" t="str">
            <v>10/13/2010 8:00:00 AM</v>
          </cell>
          <cell r="F1106" t="str">
            <v>10/28/2010 4:00:00 PM</v>
          </cell>
          <cell r="G1106">
            <v>40464</v>
          </cell>
          <cell r="H1106">
            <v>40479</v>
          </cell>
        </row>
        <row r="1107">
          <cell r="A1107" t="str">
            <v>CNBFNGF130</v>
          </cell>
          <cell r="B1107" t="str">
            <v>Not Started</v>
          </cell>
          <cell r="C1107" t="str">
            <v>7BMS.4.4.4.2</v>
          </cell>
          <cell r="D1107" t="str">
            <v>(B/GF/Fin)-Install Wooden Doors &amp; Hardware</v>
          </cell>
          <cell r="E1107" t="str">
            <v>10/5/2010 8:00:00 AM</v>
          </cell>
          <cell r="F1107" t="str">
            <v>10/20/2010 4:00:00 PM</v>
          </cell>
          <cell r="G1107">
            <v>40456</v>
          </cell>
          <cell r="H1107">
            <v>40471</v>
          </cell>
        </row>
        <row r="1108">
          <cell r="A1108" t="str">
            <v>CNBFNGF140</v>
          </cell>
          <cell r="B1108" t="str">
            <v>Not Started</v>
          </cell>
          <cell r="C1108" t="str">
            <v>7BMS.4.4.4.2</v>
          </cell>
          <cell r="D1108" t="str">
            <v>(B/GF/Fin)-Install Kitchen Cabinets</v>
          </cell>
          <cell r="E1108" t="str">
            <v>11/1/2010 8:00:00 AM</v>
          </cell>
          <cell r="F1108" t="str">
            <v>11/8/2010 4:00:00 PM</v>
          </cell>
          <cell r="G1108">
            <v>40483</v>
          </cell>
          <cell r="H1108">
            <v>40490</v>
          </cell>
        </row>
        <row r="1109">
          <cell r="A1109" t="str">
            <v>CNBFNGF150</v>
          </cell>
          <cell r="B1109" t="str">
            <v>Not Started</v>
          </cell>
          <cell r="C1109" t="str">
            <v>7BMS.4.4.4.2</v>
          </cell>
          <cell r="D1109" t="str">
            <v>(B/GF/Fin)-Painting up to Final Coat</v>
          </cell>
          <cell r="E1109" t="str">
            <v>11/9/2010 8:00:00 AM</v>
          </cell>
          <cell r="F1109" t="str">
            <v>11/16/2010 4:00:00 PM</v>
          </cell>
          <cell r="G1109">
            <v>40491</v>
          </cell>
          <cell r="H1109">
            <v>40498</v>
          </cell>
        </row>
        <row r="1110">
          <cell r="A1110" t="str">
            <v>CNBFNTR000</v>
          </cell>
          <cell r="B1110" t="str">
            <v>Not Started</v>
          </cell>
          <cell r="C1110" t="str">
            <v>7BMS.4.4.4.7</v>
          </cell>
          <cell r="D1110" t="str">
            <v>(B/TR/Fin)-Roof Screed</v>
          </cell>
          <cell r="E1110" t="str">
            <v>7/22/2010 8:00:00 AM</v>
          </cell>
          <cell r="F1110" t="str">
            <v>7/27/2010 4:00:00 PM</v>
          </cell>
          <cell r="G1110">
            <v>40381</v>
          </cell>
          <cell r="H1110">
            <v>40386</v>
          </cell>
        </row>
        <row r="1111">
          <cell r="A1111" t="str">
            <v>CNBFNTR020</v>
          </cell>
          <cell r="B1111" t="str">
            <v>Not Started</v>
          </cell>
          <cell r="C1111" t="str">
            <v>7BMS.4.4.4.7</v>
          </cell>
          <cell r="D1111" t="str">
            <v>(B/TR/Fin)-Mosaic Tiles &amp; Skirting</v>
          </cell>
          <cell r="E1111" t="str">
            <v>8/22/2010 8:00:00 AM</v>
          </cell>
          <cell r="F1111" t="str">
            <v>8/29/2010 4:00:00 PM</v>
          </cell>
          <cell r="G1111">
            <v>40412</v>
          </cell>
          <cell r="H1111">
            <v>40419</v>
          </cell>
        </row>
        <row r="1112">
          <cell r="A1112" t="str">
            <v>CNBFNTR010</v>
          </cell>
          <cell r="B1112" t="str">
            <v>Not Started</v>
          </cell>
          <cell r="C1112" t="str">
            <v>7BMS.4.4.4.7</v>
          </cell>
          <cell r="D1112" t="str">
            <v>(B/TR/Fin)-Roof Water proofing System / Insulation</v>
          </cell>
          <cell r="E1112" t="str">
            <v>7/28/2010 8:00:00 AM</v>
          </cell>
          <cell r="F1112" t="str">
            <v>8/21/2010 4:00:00 PM</v>
          </cell>
          <cell r="G1112">
            <v>40387</v>
          </cell>
          <cell r="H1112">
            <v>40411</v>
          </cell>
        </row>
        <row r="1113">
          <cell r="A1113" t="str">
            <v>CNBFN1F000</v>
          </cell>
          <cell r="B1113" t="str">
            <v>Not Started</v>
          </cell>
          <cell r="C1113" t="str">
            <v>7BMS.4.4.4.3</v>
          </cell>
          <cell r="D1113" t="str">
            <v>(B/1F/Fin)-Blockwork</v>
          </cell>
          <cell r="E1113" t="str">
            <v>7/27/2010 8:00:00 AM</v>
          </cell>
          <cell r="F1113" t="str">
            <v>8/19/2010 4:00:00 PM</v>
          </cell>
          <cell r="G1113">
            <v>40386</v>
          </cell>
          <cell r="H1113">
            <v>40409</v>
          </cell>
        </row>
        <row r="1114">
          <cell r="A1114" t="str">
            <v>CNBFN1F010</v>
          </cell>
          <cell r="B1114" t="str">
            <v>Not Started</v>
          </cell>
          <cell r="C1114" t="str">
            <v>7BMS.4.4.4.3</v>
          </cell>
          <cell r="D1114" t="str">
            <v>(B/1F/Fin)-Fix Sub Frames</v>
          </cell>
          <cell r="E1114" t="str">
            <v>8/1/2010 8:00:00 AM</v>
          </cell>
          <cell r="F1114" t="str">
            <v>8/24/2010 4:00:00 PM</v>
          </cell>
          <cell r="G1114">
            <v>40391</v>
          </cell>
          <cell r="H1114">
            <v>40414</v>
          </cell>
        </row>
        <row r="1115">
          <cell r="A1115" t="str">
            <v>CNBFN1F020</v>
          </cell>
          <cell r="B1115" t="str">
            <v>Not Started</v>
          </cell>
          <cell r="C1115" t="str">
            <v>7BMS.4.4.4.3</v>
          </cell>
          <cell r="D1115" t="str">
            <v>(B/1F/Fin)-Upstands for Kitchen Cabinets</v>
          </cell>
          <cell r="E1115" t="str">
            <v>8/21/2010 8:00:00 AM</v>
          </cell>
          <cell r="F1115" t="str">
            <v>8/28/2010 4:00:00 PM</v>
          </cell>
          <cell r="G1115">
            <v>40411</v>
          </cell>
          <cell r="H1115">
            <v>40418</v>
          </cell>
        </row>
        <row r="1116">
          <cell r="A1116" t="str">
            <v>CNBFN1F030</v>
          </cell>
          <cell r="B1116" t="str">
            <v>Not Started</v>
          </cell>
          <cell r="C1116" t="str">
            <v>7BMS.4.4.4.3</v>
          </cell>
          <cell r="D1116" t="str">
            <v>(B/1F/Fin)-Wall &amp; Ceiling Plaster</v>
          </cell>
          <cell r="E1116" t="str">
            <v>8/12/2010 8:00:00 AM</v>
          </cell>
          <cell r="F1116" t="str">
            <v>9/5/2010 4:00:00 PM</v>
          </cell>
          <cell r="G1116">
            <v>40402</v>
          </cell>
          <cell r="H1116">
            <v>40426</v>
          </cell>
        </row>
        <row r="1117">
          <cell r="A1117" t="str">
            <v>CNBFN1F050</v>
          </cell>
          <cell r="B1117" t="str">
            <v>Not Started</v>
          </cell>
          <cell r="C1117" t="str">
            <v>7BMS.4.4.4.3</v>
          </cell>
          <cell r="D1117" t="str">
            <v>(B/1F/Fin)-Antifungus Painting</v>
          </cell>
          <cell r="E1117" t="str">
            <v>8/24/2010 8:00:00 AM</v>
          </cell>
          <cell r="F1117" t="str">
            <v>9/8/2010 4:00:00 PM</v>
          </cell>
          <cell r="G1117">
            <v>40414</v>
          </cell>
          <cell r="H1117">
            <v>40429</v>
          </cell>
        </row>
        <row r="1118">
          <cell r="A1118" t="str">
            <v>CNBFN1F060</v>
          </cell>
          <cell r="B1118" t="str">
            <v>Not Started</v>
          </cell>
          <cell r="C1118" t="str">
            <v>7BMS.4.4.4.3</v>
          </cell>
          <cell r="D1118" t="str">
            <v>(B/1F/Fin)-Wet Areas Water Proofing</v>
          </cell>
          <cell r="E1118" t="str">
            <v>8/24/2010 8:00:00 AM</v>
          </cell>
          <cell r="F1118" t="str">
            <v>9/8/2010 4:00:00 PM</v>
          </cell>
          <cell r="G1118">
            <v>40414</v>
          </cell>
          <cell r="H1118">
            <v>40429</v>
          </cell>
        </row>
        <row r="1119">
          <cell r="A1119" t="str">
            <v>CNBFN1F070</v>
          </cell>
          <cell r="B1119" t="str">
            <v>Not Started</v>
          </cell>
          <cell r="C1119" t="str">
            <v>7BMS.4.4.4.3</v>
          </cell>
          <cell r="D1119" t="str">
            <v>(B/1F/Fin)-Floor Tiles &amp; Skirting Non Wet Area</v>
          </cell>
          <cell r="E1119" t="str">
            <v>9/6/2010 8:00:00 AM</v>
          </cell>
          <cell r="F1119" t="str">
            <v>10/2/2010 4:00:00 PM</v>
          </cell>
          <cell r="G1119">
            <v>40427</v>
          </cell>
          <cell r="H1119">
            <v>40453</v>
          </cell>
        </row>
        <row r="1120">
          <cell r="A1120" t="str">
            <v>CNBFN1F080</v>
          </cell>
          <cell r="B1120" t="str">
            <v>Not Started</v>
          </cell>
          <cell r="C1120" t="str">
            <v>7BMS.4.4.4.3</v>
          </cell>
          <cell r="D1120" t="str">
            <v>(B/1F/Fin)-Wall/Floor Tiles Wet Area</v>
          </cell>
          <cell r="E1120" t="str">
            <v>9/9/2010 8:00:00 AM</v>
          </cell>
          <cell r="F1120" t="str">
            <v>10/4/2010 4:00:00 PM</v>
          </cell>
          <cell r="G1120">
            <v>40430</v>
          </cell>
          <cell r="H1120">
            <v>40455</v>
          </cell>
        </row>
        <row r="1121">
          <cell r="A1121" t="str">
            <v>CNBFN1F090</v>
          </cell>
          <cell r="B1121" t="str">
            <v>Not Started</v>
          </cell>
          <cell r="C1121" t="str">
            <v>7BMS.4.4.4.3</v>
          </cell>
          <cell r="D1121" t="str">
            <v>(B/1F/Fin)-Wall &amp; Ceiling Paint upto 1st Coat</v>
          </cell>
          <cell r="E1121" t="str">
            <v>9/20/2010 8:00:00 AM</v>
          </cell>
          <cell r="F1121" t="str">
            <v>10/5/2010 4:00:00 PM</v>
          </cell>
          <cell r="G1121">
            <v>40441</v>
          </cell>
          <cell r="H1121">
            <v>40456</v>
          </cell>
        </row>
        <row r="1122">
          <cell r="A1122" t="str">
            <v>CNBFN1F100</v>
          </cell>
          <cell r="B1122" t="str">
            <v>Not Started</v>
          </cell>
          <cell r="C1122" t="str">
            <v>7BMS.4.4.4.3</v>
          </cell>
          <cell r="D1122" t="str">
            <v>(B/1F/Fin)-False Ceiling 1st Fix</v>
          </cell>
          <cell r="E1122" t="str">
            <v>10/11/2010 8:00:00 AM</v>
          </cell>
          <cell r="F1122" t="str">
            <v>11/3/2010 4:00:00 PM</v>
          </cell>
          <cell r="G1122">
            <v>40462</v>
          </cell>
          <cell r="H1122">
            <v>40485</v>
          </cell>
        </row>
        <row r="1123">
          <cell r="A1123" t="str">
            <v>CNBFN1F110</v>
          </cell>
          <cell r="B1123" t="str">
            <v>Not Started</v>
          </cell>
          <cell r="C1123" t="str">
            <v>7BMS.4.4.4.3</v>
          </cell>
          <cell r="D1123" t="str">
            <v>(B/1F/Fin)-False Ceiling 2nd Fix/Painting</v>
          </cell>
          <cell r="E1123" t="str">
            <v>11/4/2010 8:00:00 AM</v>
          </cell>
          <cell r="F1123" t="str">
            <v>11/29/2010 4:00:00 PM</v>
          </cell>
          <cell r="G1123">
            <v>40486</v>
          </cell>
          <cell r="H1123">
            <v>40511</v>
          </cell>
        </row>
        <row r="1124">
          <cell r="A1124" t="str">
            <v>CNBFN1F120</v>
          </cell>
          <cell r="B1124" t="str">
            <v>Not Started</v>
          </cell>
          <cell r="C1124" t="str">
            <v>7BMS.4.4.4.3</v>
          </cell>
          <cell r="D1124" t="str">
            <v>(B/1F/Fin)-Install Aluminum Windows</v>
          </cell>
          <cell r="E1124" t="str">
            <v>10/21/2010 8:00:00 AM</v>
          </cell>
          <cell r="F1124" t="str">
            <v>11/6/2010 4:00:00 PM</v>
          </cell>
          <cell r="G1124">
            <v>40472</v>
          </cell>
          <cell r="H1124">
            <v>40488</v>
          </cell>
        </row>
        <row r="1125">
          <cell r="A1125" t="str">
            <v>CNBFN1F130</v>
          </cell>
          <cell r="B1125" t="str">
            <v>Not Started</v>
          </cell>
          <cell r="C1125" t="str">
            <v>7BMS.4.4.4.3</v>
          </cell>
          <cell r="D1125" t="str">
            <v>(B/1F/Fin)-Install Wooden Doors &amp; Hardware</v>
          </cell>
          <cell r="E1125" t="str">
            <v>10/21/2010 8:00:00 AM</v>
          </cell>
          <cell r="F1125" t="str">
            <v>11/6/2010 4:00:00 PM</v>
          </cell>
          <cell r="G1125">
            <v>40472</v>
          </cell>
          <cell r="H1125">
            <v>40488</v>
          </cell>
        </row>
        <row r="1126">
          <cell r="A1126" t="str">
            <v>CNBFN1F140</v>
          </cell>
          <cell r="B1126" t="str">
            <v>Not Started</v>
          </cell>
          <cell r="C1126" t="str">
            <v>7BMS.4.4.4.3</v>
          </cell>
          <cell r="D1126" t="str">
            <v>(B/1F/Fin)-Install Kitchen Cabinets</v>
          </cell>
          <cell r="E1126" t="str">
            <v>11/30/2010 8:00:00 AM</v>
          </cell>
          <cell r="F1126" t="str">
            <v>12/8/2010 4:00:00 PM</v>
          </cell>
          <cell r="G1126">
            <v>40512</v>
          </cell>
          <cell r="H1126">
            <v>40520</v>
          </cell>
        </row>
        <row r="1127">
          <cell r="A1127" t="str">
            <v>CNBFN1F150</v>
          </cell>
          <cell r="B1127" t="str">
            <v>Not Started</v>
          </cell>
          <cell r="C1127" t="str">
            <v>7BMS.4.4.4.3</v>
          </cell>
          <cell r="D1127" t="str">
            <v>(B/1F/Fin)-Painting up to Final Coat</v>
          </cell>
          <cell r="E1127" t="str">
            <v>12/9/2010 8:00:00 AM</v>
          </cell>
          <cell r="F1127" t="str">
            <v>12/16/2010 4:00:00 PM</v>
          </cell>
          <cell r="G1127">
            <v>40521</v>
          </cell>
          <cell r="H1127">
            <v>40528</v>
          </cell>
        </row>
        <row r="1128">
          <cell r="A1128" t="str">
            <v>CNBFN2F000</v>
          </cell>
          <cell r="B1128" t="str">
            <v>Not Started</v>
          </cell>
          <cell r="C1128" t="str">
            <v>7BMS.4.4.4.4</v>
          </cell>
          <cell r="D1128" t="str">
            <v>(B/2F/Fin)-Blockwork</v>
          </cell>
          <cell r="E1128" t="str">
            <v>8/21/2010 8:00:00 AM</v>
          </cell>
          <cell r="F1128" t="str">
            <v>9/15/2010 4:00:00 PM</v>
          </cell>
          <cell r="G1128">
            <v>40411</v>
          </cell>
          <cell r="H1128">
            <v>40436</v>
          </cell>
        </row>
        <row r="1129">
          <cell r="A1129" t="str">
            <v>CNBFN2F010</v>
          </cell>
          <cell r="B1129" t="str">
            <v>Not Started</v>
          </cell>
          <cell r="C1129" t="str">
            <v>7BMS.4.4.4.4</v>
          </cell>
          <cell r="D1129" t="str">
            <v>(B/2F/Fin)-Fix Sub Frames</v>
          </cell>
          <cell r="E1129" t="str">
            <v>8/25/2010 8:00:00 AM</v>
          </cell>
          <cell r="F1129" t="str">
            <v>9/20/2010 4:00:00 PM</v>
          </cell>
          <cell r="G1129">
            <v>40415</v>
          </cell>
          <cell r="H1129">
            <v>40441</v>
          </cell>
        </row>
        <row r="1130">
          <cell r="A1130" t="str">
            <v>CNBFN2F020</v>
          </cell>
          <cell r="B1130" t="str">
            <v>Not Started</v>
          </cell>
          <cell r="C1130" t="str">
            <v>7BMS.4.4.4.4</v>
          </cell>
          <cell r="D1130" t="str">
            <v>(B/2F/Fin)-Upstands for Kitchen Cabinets</v>
          </cell>
          <cell r="E1130" t="str">
            <v>9/16/2010 8:00:00 AM</v>
          </cell>
          <cell r="F1130" t="str">
            <v>9/23/2010 4:00:00 PM</v>
          </cell>
          <cell r="G1130">
            <v>40437</v>
          </cell>
          <cell r="H1130">
            <v>40444</v>
          </cell>
        </row>
        <row r="1131">
          <cell r="A1131" t="str">
            <v>CNBFN2F050</v>
          </cell>
          <cell r="B1131" t="str">
            <v>Not Started</v>
          </cell>
          <cell r="C1131" t="str">
            <v>7BMS.4.4.4.4</v>
          </cell>
          <cell r="D1131" t="str">
            <v>(B/2F/Fin)-Antifungus Painting</v>
          </cell>
          <cell r="E1131" t="str">
            <v>9/20/2010 8:00:00 AM</v>
          </cell>
          <cell r="F1131" t="str">
            <v>10/5/2010 4:00:00 PM</v>
          </cell>
          <cell r="G1131">
            <v>40441</v>
          </cell>
          <cell r="H1131">
            <v>40456</v>
          </cell>
        </row>
        <row r="1132">
          <cell r="A1132" t="str">
            <v>CNBFN2F060</v>
          </cell>
          <cell r="B1132" t="str">
            <v>Not Started</v>
          </cell>
          <cell r="C1132" t="str">
            <v>7BMS.4.4.4.4</v>
          </cell>
          <cell r="D1132" t="str">
            <v>(B/2F/Fin)-Wet Areas Water Proofing</v>
          </cell>
          <cell r="E1132" t="str">
            <v>9/20/2010 8:00:00 AM</v>
          </cell>
          <cell r="F1132" t="str">
            <v>10/5/2010 4:00:00 PM</v>
          </cell>
          <cell r="G1132">
            <v>40441</v>
          </cell>
          <cell r="H1132">
            <v>40456</v>
          </cell>
        </row>
        <row r="1133">
          <cell r="A1133" t="str">
            <v>CNBFN2F070</v>
          </cell>
          <cell r="B1133" t="str">
            <v>Not Started</v>
          </cell>
          <cell r="C1133" t="str">
            <v>7BMS.4.4.4.4</v>
          </cell>
          <cell r="D1133" t="str">
            <v>(B/2F/Fin)-Floor Tiles &amp; Skirting Non Wet Area</v>
          </cell>
          <cell r="E1133" t="str">
            <v>10/3/2010 8:00:00 AM</v>
          </cell>
          <cell r="F1133" t="str">
            <v>10/26/2010 4:00:00 PM</v>
          </cell>
          <cell r="G1133">
            <v>40454</v>
          </cell>
          <cell r="H1133">
            <v>40477</v>
          </cell>
        </row>
        <row r="1134">
          <cell r="A1134" t="str">
            <v>CNBFN2F080</v>
          </cell>
          <cell r="B1134" t="str">
            <v>Not Started</v>
          </cell>
          <cell r="C1134" t="str">
            <v>7BMS.4.4.4.4</v>
          </cell>
          <cell r="D1134" t="str">
            <v>(B/2F/Fin)-Wall/Floor Tiles Wet Area</v>
          </cell>
          <cell r="E1134" t="str">
            <v>10/6/2010 8:00:00 AM</v>
          </cell>
          <cell r="F1134" t="str">
            <v>10/28/2010 4:00:00 PM</v>
          </cell>
          <cell r="G1134">
            <v>40457</v>
          </cell>
          <cell r="H1134">
            <v>40479</v>
          </cell>
        </row>
        <row r="1135">
          <cell r="A1135" t="str">
            <v>CNBFN2F090</v>
          </cell>
          <cell r="B1135" t="str">
            <v>Not Started</v>
          </cell>
          <cell r="C1135" t="str">
            <v>7BMS.4.4.4.4</v>
          </cell>
          <cell r="D1135" t="str">
            <v>(B/2F/Fin)-Wall &amp; Ceiling Paint upto 1st Coat</v>
          </cell>
          <cell r="E1135" t="str">
            <v>10/14/2010 8:00:00 AM</v>
          </cell>
          <cell r="F1135" t="str">
            <v>10/30/2010 4:00:00 PM</v>
          </cell>
          <cell r="G1135">
            <v>40465</v>
          </cell>
          <cell r="H1135">
            <v>40481</v>
          </cell>
        </row>
        <row r="1136">
          <cell r="A1136" t="str">
            <v>CNBFN2F100</v>
          </cell>
          <cell r="B1136" t="str">
            <v>Not Started</v>
          </cell>
          <cell r="C1136" t="str">
            <v>7BMS.4.4.4.4</v>
          </cell>
          <cell r="D1136" t="str">
            <v>(B/2F/Fin)-False Ceiling 1st Fix</v>
          </cell>
          <cell r="E1136" t="str">
            <v>11/4/2010 8:00:00 AM</v>
          </cell>
          <cell r="F1136" t="str">
            <v>11/29/2010 4:00:00 PM</v>
          </cell>
          <cell r="G1136">
            <v>40486</v>
          </cell>
          <cell r="H1136">
            <v>40511</v>
          </cell>
        </row>
        <row r="1137">
          <cell r="A1137" t="str">
            <v>CNBFN2F110</v>
          </cell>
          <cell r="B1137" t="str">
            <v>Not Started</v>
          </cell>
          <cell r="C1137" t="str">
            <v>7BMS.4.4.4.4</v>
          </cell>
          <cell r="D1137" t="str">
            <v>(B/2F/Fin)-False Ceiling 2nd Fix/Painting</v>
          </cell>
          <cell r="E1137" t="str">
            <v>11/30/2010 8:00:00 AM</v>
          </cell>
          <cell r="F1137" t="str">
            <v>12/25/2010 4:00:00 PM</v>
          </cell>
          <cell r="G1137">
            <v>40512</v>
          </cell>
          <cell r="H1137">
            <v>40537</v>
          </cell>
        </row>
        <row r="1138">
          <cell r="A1138" t="str">
            <v>CNBFN2F120</v>
          </cell>
          <cell r="B1138" t="str">
            <v>Not Started</v>
          </cell>
          <cell r="C1138" t="str">
            <v>7BMS.4.4.4.4</v>
          </cell>
          <cell r="D1138" t="str">
            <v>(B/2F/Fin)-Install Aluminum Windows</v>
          </cell>
          <cell r="E1138" t="str">
            <v>10/31/2010 8:00:00 AM</v>
          </cell>
          <cell r="F1138" t="str">
            <v>11/15/2010 4:00:00 PM</v>
          </cell>
          <cell r="G1138">
            <v>40482</v>
          </cell>
          <cell r="H1138">
            <v>40497</v>
          </cell>
        </row>
        <row r="1139">
          <cell r="A1139" t="str">
            <v>CNBFN2F130</v>
          </cell>
          <cell r="B1139" t="str">
            <v>Not Started</v>
          </cell>
          <cell r="C1139" t="str">
            <v>7BMS.4.4.4.4</v>
          </cell>
          <cell r="D1139" t="str">
            <v>(B/2F/Fin)-Install Wooden Doors &amp; Hardware</v>
          </cell>
          <cell r="E1139" t="str">
            <v>11/7/2010 8:00:00 AM</v>
          </cell>
          <cell r="F1139" t="str">
            <v>11/23/2010 4:00:00 PM</v>
          </cell>
          <cell r="G1139">
            <v>40489</v>
          </cell>
          <cell r="H1139">
            <v>40505</v>
          </cell>
        </row>
        <row r="1140">
          <cell r="A1140" t="str">
            <v>CNBFN2F140</v>
          </cell>
          <cell r="B1140" t="str">
            <v>Not Started</v>
          </cell>
          <cell r="C1140" t="str">
            <v>7BMS.4.4.4.4</v>
          </cell>
          <cell r="D1140" t="str">
            <v>(B/2F/Fin)-Install Kitchen Cabinets</v>
          </cell>
          <cell r="E1140" t="str">
            <v>12/26/2010 8:00:00 AM</v>
          </cell>
          <cell r="F1140" t="str">
            <v>1/2/2011 4:00:00 PM</v>
          </cell>
          <cell r="G1140">
            <v>40538</v>
          </cell>
          <cell r="H1140">
            <v>40545</v>
          </cell>
        </row>
        <row r="1141">
          <cell r="A1141" t="str">
            <v>CNBFN2F150</v>
          </cell>
          <cell r="B1141" t="str">
            <v>Not Started</v>
          </cell>
          <cell r="C1141" t="str">
            <v>7BMS.4.4.4.4</v>
          </cell>
          <cell r="D1141" t="str">
            <v>(B/2F/Fin)-Painting up to Final Coat</v>
          </cell>
          <cell r="E1141" t="str">
            <v>1/3/2011 8:00:00 AM</v>
          </cell>
          <cell r="F1141" t="str">
            <v>1/10/2011 4:00:00 PM</v>
          </cell>
          <cell r="G1141">
            <v>40546</v>
          </cell>
          <cell r="H1141">
            <v>40553</v>
          </cell>
        </row>
        <row r="1142">
          <cell r="A1142" t="str">
            <v>CNBFN2F030</v>
          </cell>
          <cell r="B1142" t="str">
            <v>Not Started</v>
          </cell>
          <cell r="C1142" t="str">
            <v>7BMS.4.4.4.4</v>
          </cell>
          <cell r="D1142" t="str">
            <v>(B/2F/Fin)-Wall &amp; Ceiling Plaster</v>
          </cell>
          <cell r="E1142" t="str">
            <v>9/6/2010 8:00:00 AM</v>
          </cell>
          <cell r="F1142" t="str">
            <v>10/2/2010 4:00:00 PM</v>
          </cell>
          <cell r="G1142">
            <v>40427</v>
          </cell>
          <cell r="H1142">
            <v>40453</v>
          </cell>
        </row>
        <row r="1143">
          <cell r="A1143" t="str">
            <v>CNBFN3F000</v>
          </cell>
          <cell r="B1143" t="str">
            <v>Not Started</v>
          </cell>
          <cell r="C1143" t="str">
            <v>7BMS.4.4.4.5</v>
          </cell>
          <cell r="D1143" t="str">
            <v>(B/3F/Fin)-Blockwork</v>
          </cell>
          <cell r="E1143" t="str">
            <v>9/16/2010 8:00:00 AM</v>
          </cell>
          <cell r="F1143" t="str">
            <v>10/10/2010 4:00:00 PM</v>
          </cell>
          <cell r="G1143">
            <v>40437</v>
          </cell>
          <cell r="H1143">
            <v>40461</v>
          </cell>
        </row>
        <row r="1144">
          <cell r="A1144" t="str">
            <v>CNBFN3F010</v>
          </cell>
          <cell r="B1144" t="str">
            <v>Not Started</v>
          </cell>
          <cell r="C1144" t="str">
            <v>7BMS.4.4.4.5</v>
          </cell>
          <cell r="D1144" t="str">
            <v>(B/3F/Fin)-Fix Sub Frames</v>
          </cell>
          <cell r="E1144" t="str">
            <v>9/21/2010 8:00:00 AM</v>
          </cell>
          <cell r="F1144" t="str">
            <v>10/14/2010 4:00:00 PM</v>
          </cell>
          <cell r="G1144">
            <v>40442</v>
          </cell>
          <cell r="H1144">
            <v>40465</v>
          </cell>
        </row>
        <row r="1145">
          <cell r="A1145" t="str">
            <v>CNBFN3F020</v>
          </cell>
          <cell r="B1145" t="str">
            <v>Not Started</v>
          </cell>
          <cell r="C1145" t="str">
            <v>7BMS.4.4.4.5</v>
          </cell>
          <cell r="D1145" t="str">
            <v>(B/3F/Fin)-Upstands for Kitchen Cabinets</v>
          </cell>
          <cell r="E1145" t="str">
            <v>10/11/2010 8:00:00 AM</v>
          </cell>
          <cell r="F1145" t="str">
            <v>10/18/2010 4:00:00 PM</v>
          </cell>
          <cell r="G1145">
            <v>40462</v>
          </cell>
          <cell r="H1145">
            <v>40469</v>
          </cell>
        </row>
        <row r="1146">
          <cell r="A1146" t="str">
            <v>CNBFN3F030</v>
          </cell>
          <cell r="B1146" t="str">
            <v>Not Started</v>
          </cell>
          <cell r="C1146" t="str">
            <v>7BMS.4.4.4.5</v>
          </cell>
          <cell r="D1146" t="str">
            <v>(B/3F/Fin)-Wall &amp; Ceiling Plaster</v>
          </cell>
          <cell r="E1146" t="str">
            <v>10/3/2010 8:00:00 AM</v>
          </cell>
          <cell r="F1146" t="str">
            <v>10/26/2010 4:00:00 PM</v>
          </cell>
          <cell r="G1146">
            <v>40454</v>
          </cell>
          <cell r="H1146">
            <v>40477</v>
          </cell>
        </row>
        <row r="1147">
          <cell r="A1147" t="str">
            <v>CNBFN3F050</v>
          </cell>
          <cell r="B1147" t="str">
            <v>Not Started</v>
          </cell>
          <cell r="C1147" t="str">
            <v>7BMS.4.4.4.5</v>
          </cell>
          <cell r="D1147" t="str">
            <v>(B/3F/Fin)-Antifungus Painting</v>
          </cell>
          <cell r="E1147" t="str">
            <v>10/14/2010 8:00:00 AM</v>
          </cell>
          <cell r="F1147" t="str">
            <v>10/30/2010 4:00:00 PM</v>
          </cell>
          <cell r="G1147">
            <v>40465</v>
          </cell>
          <cell r="H1147">
            <v>40481</v>
          </cell>
        </row>
        <row r="1148">
          <cell r="A1148" t="str">
            <v>CNBFN3F060</v>
          </cell>
          <cell r="B1148" t="str">
            <v>Not Started</v>
          </cell>
          <cell r="C1148" t="str">
            <v>7BMS.4.4.4.5</v>
          </cell>
          <cell r="D1148" t="str">
            <v>(B/3F/Fin)-Wet Areas Water Proofing</v>
          </cell>
          <cell r="E1148" t="str">
            <v>10/14/2010 8:00:00 AM</v>
          </cell>
          <cell r="F1148" t="str">
            <v>10/30/2010 4:00:00 PM</v>
          </cell>
          <cell r="G1148">
            <v>40465</v>
          </cell>
          <cell r="H1148">
            <v>40481</v>
          </cell>
        </row>
        <row r="1149">
          <cell r="A1149" t="str">
            <v>CNBFN3F070</v>
          </cell>
          <cell r="B1149" t="str">
            <v>Not Started</v>
          </cell>
          <cell r="C1149" t="str">
            <v>7BMS.4.4.4.5</v>
          </cell>
          <cell r="D1149" t="str">
            <v>(B/3F/Fin)-Floor Tiles &amp; Skirting Non Wet Area</v>
          </cell>
          <cell r="E1149" t="str">
            <v>10/27/2010 8:00:00 AM</v>
          </cell>
          <cell r="F1149" t="str">
            <v>11/21/2010 4:00:00 PM</v>
          </cell>
          <cell r="G1149">
            <v>40478</v>
          </cell>
          <cell r="H1149">
            <v>40503</v>
          </cell>
        </row>
        <row r="1150">
          <cell r="A1150" t="str">
            <v>CNBFN3F080</v>
          </cell>
          <cell r="B1150" t="str">
            <v>Not Started</v>
          </cell>
          <cell r="C1150" t="str">
            <v>7BMS.4.4.4.5</v>
          </cell>
          <cell r="D1150" t="str">
            <v>(B/3F/Fin)-Wall/Floor Tiles Wet Area</v>
          </cell>
          <cell r="E1150" t="str">
            <v>10/31/2010 8:00:00 AM</v>
          </cell>
          <cell r="F1150" t="str">
            <v>11/23/2010 4:00:00 PM</v>
          </cell>
          <cell r="G1150">
            <v>40482</v>
          </cell>
          <cell r="H1150">
            <v>40505</v>
          </cell>
        </row>
        <row r="1151">
          <cell r="A1151" t="str">
            <v>CNBFN3F090</v>
          </cell>
          <cell r="B1151" t="str">
            <v>Not Started</v>
          </cell>
          <cell r="C1151" t="str">
            <v>7BMS.4.4.4.5</v>
          </cell>
          <cell r="D1151" t="str">
            <v>(B/3F/Fin)-Wall &amp; Ceiling Paint upto 1st Coat</v>
          </cell>
          <cell r="E1151" t="str">
            <v>11/8/2010 8:00:00 AM</v>
          </cell>
          <cell r="F1151" t="str">
            <v>11/24/2010 4:00:00 PM</v>
          </cell>
          <cell r="G1151">
            <v>40490</v>
          </cell>
          <cell r="H1151">
            <v>40506</v>
          </cell>
        </row>
        <row r="1152">
          <cell r="A1152" t="str">
            <v>CNBFN3F100</v>
          </cell>
          <cell r="B1152" t="str">
            <v>Not Started</v>
          </cell>
          <cell r="C1152" t="str">
            <v>7BMS.4.4.4.5</v>
          </cell>
          <cell r="D1152" t="str">
            <v>(B/3F/Fin)-False Ceiling 1st Fix</v>
          </cell>
          <cell r="E1152" t="str">
            <v>11/30/2010 8:00:00 AM</v>
          </cell>
          <cell r="F1152" t="str">
            <v>12/25/2010 4:00:00 PM</v>
          </cell>
          <cell r="G1152">
            <v>40512</v>
          </cell>
          <cell r="H1152">
            <v>40537</v>
          </cell>
        </row>
        <row r="1153">
          <cell r="A1153" t="str">
            <v>CNBFN3F110</v>
          </cell>
          <cell r="B1153" t="str">
            <v>Not Started</v>
          </cell>
          <cell r="C1153" t="str">
            <v>7BMS.4.4.4.5</v>
          </cell>
          <cell r="D1153" t="str">
            <v>(B/3F/Fin)-False Ceiling 2nd Fix/Painting</v>
          </cell>
          <cell r="E1153" t="str">
            <v>12/26/2010 8:00:00 AM</v>
          </cell>
          <cell r="F1153" t="str">
            <v>1/18/2011 4:00:00 PM</v>
          </cell>
          <cell r="G1153">
            <v>40538</v>
          </cell>
          <cell r="H1153">
            <v>40561</v>
          </cell>
        </row>
        <row r="1154">
          <cell r="A1154" t="str">
            <v>CNBFN3F120</v>
          </cell>
          <cell r="B1154" t="str">
            <v>Not Started</v>
          </cell>
          <cell r="C1154" t="str">
            <v>7BMS.4.4.4.5</v>
          </cell>
          <cell r="D1154" t="str">
            <v>(B/3F/Fin)-Install Aluminum Windows</v>
          </cell>
          <cell r="E1154" t="str">
            <v>11/25/2010 8:00:00 AM</v>
          </cell>
          <cell r="F1154" t="str">
            <v>12/12/2010 4:00:00 PM</v>
          </cell>
          <cell r="G1154">
            <v>40507</v>
          </cell>
          <cell r="H1154">
            <v>40524</v>
          </cell>
        </row>
        <row r="1155">
          <cell r="A1155" t="str">
            <v>CNBFN3F130</v>
          </cell>
          <cell r="B1155" t="str">
            <v>Not Started</v>
          </cell>
          <cell r="C1155" t="str">
            <v>7BMS.4.4.4.5</v>
          </cell>
          <cell r="D1155" t="str">
            <v>(B/3F/Fin)-Install Wooden Doors &amp; Hardware</v>
          </cell>
          <cell r="E1155" t="str">
            <v>11/25/2010 8:00:00 AM</v>
          </cell>
          <cell r="F1155" t="str">
            <v>12/12/2010 4:00:00 PM</v>
          </cell>
          <cell r="G1155">
            <v>40507</v>
          </cell>
          <cell r="H1155">
            <v>40524</v>
          </cell>
        </row>
        <row r="1156">
          <cell r="A1156" t="str">
            <v>CNBFN3F140</v>
          </cell>
          <cell r="B1156" t="str">
            <v>Not Started</v>
          </cell>
          <cell r="C1156" t="str">
            <v>7BMS.4.4.4.5</v>
          </cell>
          <cell r="D1156" t="str">
            <v>(B/3F/Fin)-Install Kitchen Cabinets</v>
          </cell>
          <cell r="E1156" t="str">
            <v>1/19/2011 8:00:00 AM</v>
          </cell>
          <cell r="F1156" t="str">
            <v>1/26/2011 4:00:00 PM</v>
          </cell>
          <cell r="G1156">
            <v>40562</v>
          </cell>
          <cell r="H1156">
            <v>40569</v>
          </cell>
        </row>
        <row r="1157">
          <cell r="A1157" t="str">
            <v>CNBFN3F150</v>
          </cell>
          <cell r="B1157" t="str">
            <v>Not Started</v>
          </cell>
          <cell r="C1157" t="str">
            <v>7BMS.4.4.4.5</v>
          </cell>
          <cell r="D1157" t="str">
            <v>(B/3F/Fin)-Painting up to Final Coat</v>
          </cell>
          <cell r="E1157" t="str">
            <v>1/27/2011 8:00:00 AM</v>
          </cell>
          <cell r="F1157" t="str">
            <v>2/3/2011 4:00:00 PM</v>
          </cell>
          <cell r="G1157">
            <v>40570</v>
          </cell>
          <cell r="H1157">
            <v>40577</v>
          </cell>
        </row>
        <row r="1158">
          <cell r="A1158" t="str">
            <v>CNBFNRF000</v>
          </cell>
          <cell r="B1158" t="str">
            <v>Not Started</v>
          </cell>
          <cell r="C1158" t="str">
            <v>7BMS.4.4.4.6</v>
          </cell>
          <cell r="D1158" t="str">
            <v>(B/RF/Fin)-Blockwork</v>
          </cell>
          <cell r="E1158" t="str">
            <v>10/11/2010 8:00:00 AM</v>
          </cell>
          <cell r="F1158" t="str">
            <v>11/3/2010 4:00:00 PM</v>
          </cell>
          <cell r="G1158">
            <v>40462</v>
          </cell>
          <cell r="H1158">
            <v>40485</v>
          </cell>
        </row>
        <row r="1159">
          <cell r="A1159" t="str">
            <v>CNBFNRF010</v>
          </cell>
          <cell r="B1159" t="str">
            <v>Not Started</v>
          </cell>
          <cell r="C1159" t="str">
            <v>7BMS.4.4.4.6</v>
          </cell>
          <cell r="D1159" t="str">
            <v>(B/RF/Fin)-Fix Sub Frames</v>
          </cell>
          <cell r="E1159" t="str">
            <v>10/16/2010 8:00:00 AM</v>
          </cell>
          <cell r="F1159" t="str">
            <v>11/8/2010 4:00:00 PM</v>
          </cell>
          <cell r="G1159">
            <v>40467</v>
          </cell>
          <cell r="H1159">
            <v>40490</v>
          </cell>
        </row>
        <row r="1160">
          <cell r="A1160" t="str">
            <v>CNBFNRF020</v>
          </cell>
          <cell r="B1160" t="str">
            <v>Not Started</v>
          </cell>
          <cell r="C1160" t="str">
            <v>7BMS.4.4.4.6</v>
          </cell>
          <cell r="D1160" t="str">
            <v>(B/RF/Fin)-Upstands for Kitchen Cabinets</v>
          </cell>
          <cell r="E1160" t="str">
            <v>11/4/2010 8:00:00 AM</v>
          </cell>
          <cell r="F1160" t="str">
            <v>11/11/2010 4:00:00 PM</v>
          </cell>
          <cell r="G1160">
            <v>40486</v>
          </cell>
          <cell r="H1160">
            <v>40493</v>
          </cell>
        </row>
        <row r="1161">
          <cell r="A1161" t="str">
            <v>CNBFNRF030</v>
          </cell>
          <cell r="B1161" t="str">
            <v>Not Started</v>
          </cell>
          <cell r="C1161" t="str">
            <v>7BMS.4.4.4.6</v>
          </cell>
          <cell r="D1161" t="str">
            <v>(B/RF/Fin)-Wall &amp; Ceiling Plaster</v>
          </cell>
          <cell r="E1161" t="str">
            <v>10/27/2010 8:00:00 AM</v>
          </cell>
          <cell r="F1161" t="str">
            <v>11/21/2010 4:00:00 PM</v>
          </cell>
          <cell r="G1161">
            <v>40478</v>
          </cell>
          <cell r="H1161">
            <v>40503</v>
          </cell>
        </row>
        <row r="1162">
          <cell r="A1162" t="str">
            <v>CNBFNRF050</v>
          </cell>
          <cell r="B1162" t="str">
            <v>Not Started</v>
          </cell>
          <cell r="C1162" t="str">
            <v>7BMS.4.4.4.6</v>
          </cell>
          <cell r="D1162" t="str">
            <v>(B/RF/Fin)-Antifungus Painting</v>
          </cell>
          <cell r="E1162" t="str">
            <v>11/8/2010 8:00:00 AM</v>
          </cell>
          <cell r="F1162" t="str">
            <v>11/24/2010 4:00:00 PM</v>
          </cell>
          <cell r="G1162">
            <v>40490</v>
          </cell>
          <cell r="H1162">
            <v>40506</v>
          </cell>
        </row>
        <row r="1163">
          <cell r="A1163" t="str">
            <v>CNBFNRF060</v>
          </cell>
          <cell r="B1163" t="str">
            <v>Not Started</v>
          </cell>
          <cell r="C1163" t="str">
            <v>7BMS.4.4.4.6</v>
          </cell>
          <cell r="D1163" t="str">
            <v>(B/RF/Fin)-Wet Areas Water Proofing</v>
          </cell>
          <cell r="E1163" t="str">
            <v>11/8/2010 8:00:00 AM</v>
          </cell>
          <cell r="F1163" t="str">
            <v>11/24/2010 4:00:00 PM</v>
          </cell>
          <cell r="G1163">
            <v>40490</v>
          </cell>
          <cell r="H1163">
            <v>40506</v>
          </cell>
        </row>
        <row r="1164">
          <cell r="A1164" t="str">
            <v>CNBFNRF070</v>
          </cell>
          <cell r="B1164" t="str">
            <v>Not Started</v>
          </cell>
          <cell r="C1164" t="str">
            <v>7BMS.4.4.4.6</v>
          </cell>
          <cell r="D1164" t="str">
            <v>(B/RF/Fin)-Floor Tiles &amp; Skirting Non Wet Area</v>
          </cell>
          <cell r="E1164" t="str">
            <v>11/22/2010 8:00:00 AM</v>
          </cell>
          <cell r="F1164" t="str">
            <v>12/16/2010 4:00:00 PM</v>
          </cell>
          <cell r="G1164">
            <v>40504</v>
          </cell>
          <cell r="H1164">
            <v>40528</v>
          </cell>
        </row>
        <row r="1165">
          <cell r="A1165" t="str">
            <v>CNBFNRF080</v>
          </cell>
          <cell r="B1165" t="str">
            <v>Not Started</v>
          </cell>
          <cell r="C1165" t="str">
            <v>7BMS.4.4.4.6</v>
          </cell>
          <cell r="D1165" t="str">
            <v>(B/RF/Fin)-Wall/Floor Tiles Wet Area</v>
          </cell>
          <cell r="E1165" t="str">
            <v>11/25/2010 8:00:00 AM</v>
          </cell>
          <cell r="F1165" t="str">
            <v>12/19/2010 4:00:00 PM</v>
          </cell>
          <cell r="G1165">
            <v>40507</v>
          </cell>
          <cell r="H1165">
            <v>40531</v>
          </cell>
        </row>
        <row r="1166">
          <cell r="A1166" t="str">
            <v>CNBFNRF090</v>
          </cell>
          <cell r="B1166" t="str">
            <v>Not Started</v>
          </cell>
          <cell r="C1166" t="str">
            <v>7BMS.4.4.4.6</v>
          </cell>
          <cell r="D1166" t="str">
            <v>(B/RF/Fin)-Wall &amp; Ceiling Paint upto 1st Coat</v>
          </cell>
          <cell r="E1166" t="str">
            <v>12/5/2010 8:00:00 AM</v>
          </cell>
          <cell r="F1166" t="str">
            <v>12/20/2010 4:00:00 PM</v>
          </cell>
          <cell r="G1166">
            <v>40517</v>
          </cell>
          <cell r="H1166">
            <v>40532</v>
          </cell>
        </row>
        <row r="1167">
          <cell r="A1167" t="str">
            <v>CNBFNRF100</v>
          </cell>
          <cell r="B1167" t="str">
            <v>Not Started</v>
          </cell>
          <cell r="C1167" t="str">
            <v>7BMS.4.4.4.6</v>
          </cell>
          <cell r="D1167" t="str">
            <v>(B/RF/Fin)-False Ceiling 1st Fix</v>
          </cell>
          <cell r="E1167" t="str">
            <v>12/26/2010 8:00:00 AM</v>
          </cell>
          <cell r="F1167" t="str">
            <v>1/18/2011 4:00:00 PM</v>
          </cell>
          <cell r="G1167">
            <v>40538</v>
          </cell>
          <cell r="H1167">
            <v>40561</v>
          </cell>
        </row>
        <row r="1168">
          <cell r="A1168" t="str">
            <v>CNBFNRF110</v>
          </cell>
          <cell r="B1168" t="str">
            <v>Not Started</v>
          </cell>
          <cell r="C1168" t="str">
            <v>7BMS.4.4.4.6</v>
          </cell>
          <cell r="D1168" t="str">
            <v>(B/RF/Fin)-False Ceiling 2nd Fix/Painting</v>
          </cell>
          <cell r="E1168" t="str">
            <v>1/19/2011 8:00:00 AM</v>
          </cell>
          <cell r="F1168" t="str">
            <v>2/3/2011 4:00:00 PM</v>
          </cell>
          <cell r="G1168">
            <v>40562</v>
          </cell>
          <cell r="H1168">
            <v>40577</v>
          </cell>
        </row>
        <row r="1169">
          <cell r="A1169" t="str">
            <v>CNBFNRF120</v>
          </cell>
          <cell r="B1169" t="str">
            <v>Not Started</v>
          </cell>
          <cell r="C1169" t="str">
            <v>7BMS.4.4.4.6</v>
          </cell>
          <cell r="D1169" t="str">
            <v>(B/RF/Fin)-Install Aluminum Windows</v>
          </cell>
          <cell r="E1169" t="str">
            <v>12/21/2010 8:00:00 AM</v>
          </cell>
          <cell r="F1169" t="str">
            <v>1/5/2011 4:00:00 PM</v>
          </cell>
          <cell r="G1169">
            <v>40533</v>
          </cell>
          <cell r="H1169">
            <v>40548</v>
          </cell>
        </row>
        <row r="1170">
          <cell r="A1170" t="str">
            <v>CNBFNRF140</v>
          </cell>
          <cell r="B1170" t="str">
            <v>Not Started</v>
          </cell>
          <cell r="C1170" t="str">
            <v>7BMS.4.4.4.6</v>
          </cell>
          <cell r="D1170" t="str">
            <v>(B/RF/Fin)-Install Kitchen Cabinets</v>
          </cell>
          <cell r="E1170" t="str">
            <v>2/5/2011 8:00:00 AM</v>
          </cell>
          <cell r="F1170" t="str">
            <v>2/12/2011 4:00:00 PM</v>
          </cell>
          <cell r="G1170">
            <v>40579</v>
          </cell>
          <cell r="H1170">
            <v>40586</v>
          </cell>
        </row>
        <row r="1171">
          <cell r="A1171" t="str">
            <v>CNBFNRF150</v>
          </cell>
          <cell r="B1171" t="str">
            <v>Not Started</v>
          </cell>
          <cell r="C1171" t="str">
            <v>7BMS.4.4.4.6</v>
          </cell>
          <cell r="D1171" t="str">
            <v>(B/RF/Fin)-Painting up to Final Coat</v>
          </cell>
          <cell r="E1171" t="str">
            <v>2/13/2011 8:00:00 AM</v>
          </cell>
          <cell r="F1171" t="str">
            <v>2/20/2011 4:00:00 PM</v>
          </cell>
          <cell r="G1171">
            <v>40587</v>
          </cell>
          <cell r="H1171">
            <v>40594</v>
          </cell>
        </row>
        <row r="1172">
          <cell r="A1172" t="str">
            <v>CNBFNRF130</v>
          </cell>
          <cell r="B1172" t="str">
            <v>Not Started</v>
          </cell>
          <cell r="C1172" t="str">
            <v>7BMS.4.4.4.6</v>
          </cell>
          <cell r="D1172" t="str">
            <v>(B/RF/Fin)-Install Wooden Doors &amp; Hardware</v>
          </cell>
          <cell r="E1172" t="str">
            <v>12/21/2010 8:00:00 AM</v>
          </cell>
          <cell r="F1172" t="str">
            <v>1/5/2011 4:00:00 PM</v>
          </cell>
          <cell r="G1172">
            <v>40533</v>
          </cell>
          <cell r="H1172">
            <v>40548</v>
          </cell>
        </row>
        <row r="1173">
          <cell r="A1173" t="str">
            <v>CNBSSGF000</v>
          </cell>
          <cell r="B1173" t="str">
            <v>Completed</v>
          </cell>
          <cell r="C1173" t="str">
            <v>7BMS.4.4.2.1</v>
          </cell>
          <cell r="D1173" t="str">
            <v>(B/Sup/GF)-Columns, Core Walls, Ramp, Stairs</v>
          </cell>
          <cell r="E1173" t="str">
            <v>4/9/2010</v>
          </cell>
          <cell r="F1173" t="str">
            <v>4/29/2010</v>
          </cell>
          <cell r="G1173">
            <v>40277</v>
          </cell>
          <cell r="H1173">
            <v>40297</v>
          </cell>
        </row>
        <row r="1174">
          <cell r="A1174" t="str">
            <v>CNBSSGF010</v>
          </cell>
          <cell r="B1174" t="str">
            <v>Completed</v>
          </cell>
          <cell r="C1174" t="str">
            <v>7BMS.4.4.2.1</v>
          </cell>
          <cell r="D1174" t="str">
            <v>(B/Sup/GF)-RC Beams &amp; 1st Floor Slab +4.800 SSL</v>
          </cell>
          <cell r="E1174" t="str">
            <v>4/18/2010 8:00:00 AM</v>
          </cell>
          <cell r="F1174" t="str">
            <v>5/9/2010</v>
          </cell>
          <cell r="G1174">
            <v>40286</v>
          </cell>
          <cell r="H1174">
            <v>40307</v>
          </cell>
        </row>
        <row r="1175">
          <cell r="A1175" t="str">
            <v>CNBSSGF020</v>
          </cell>
          <cell r="B1175" t="str">
            <v>Not Started</v>
          </cell>
          <cell r="C1175" t="str">
            <v>7BMS.4.4.2.1</v>
          </cell>
          <cell r="D1175" t="str">
            <v>(B/Sup/GF)-Deshuttering of Slab</v>
          </cell>
          <cell r="E1175" t="str">
            <v>5/25/2010 8:00:00 AM</v>
          </cell>
          <cell r="F1175" t="str">
            <v>5/27/2010 4:00:00 PM</v>
          </cell>
          <cell r="G1175">
            <v>40323</v>
          </cell>
          <cell r="H1175">
            <v>40325</v>
          </cell>
        </row>
        <row r="1176">
          <cell r="A1176" t="str">
            <v>CNBSS1F000</v>
          </cell>
          <cell r="B1176" t="str">
            <v>Not Started</v>
          </cell>
          <cell r="C1176" t="str">
            <v>7BMS.4.4.2.2</v>
          </cell>
          <cell r="D1176" t="str">
            <v>(B/Sup/1F)-Columns, Core Walls, Stairs</v>
          </cell>
          <cell r="E1176" t="str">
            <v>5/10/2010 8:00:00 AM</v>
          </cell>
          <cell r="F1176" t="str">
            <v>5/18/2010 4:00:00 PM</v>
          </cell>
          <cell r="G1176">
            <v>40308</v>
          </cell>
          <cell r="H1176">
            <v>40316</v>
          </cell>
        </row>
        <row r="1177">
          <cell r="A1177" t="str">
            <v>CNBSS1F010</v>
          </cell>
          <cell r="B1177" t="str">
            <v>Not Started</v>
          </cell>
          <cell r="C1177" t="str">
            <v>7BMS.4.4.2.2</v>
          </cell>
          <cell r="D1177" t="str">
            <v>(B/Sup/1F)-RC Beams &amp; 2st Flr Slab +8.300 SSL</v>
          </cell>
          <cell r="E1177" t="str">
            <v>5/12/2010 8:00:00 AM</v>
          </cell>
          <cell r="F1177" t="str">
            <v>5/22/2010 4:00:00 PM</v>
          </cell>
          <cell r="G1177">
            <v>40310</v>
          </cell>
          <cell r="H1177">
            <v>40320</v>
          </cell>
        </row>
        <row r="1178">
          <cell r="A1178" t="str">
            <v>CNBSS1F020</v>
          </cell>
          <cell r="B1178" t="str">
            <v>Not Started</v>
          </cell>
          <cell r="C1178" t="str">
            <v>7BMS.4.4.2.2</v>
          </cell>
          <cell r="D1178" t="str">
            <v>(B/Sup/1F)-Deshuttering of Slab</v>
          </cell>
          <cell r="E1178" t="str">
            <v>6/8/2010 8:00:00 AM</v>
          </cell>
          <cell r="F1178" t="str">
            <v>6/10/2010 4:00:00 PM</v>
          </cell>
          <cell r="G1178">
            <v>40337</v>
          </cell>
          <cell r="H1178">
            <v>40339</v>
          </cell>
        </row>
        <row r="1179">
          <cell r="A1179" t="str">
            <v>CNBSS2F000</v>
          </cell>
          <cell r="B1179" t="str">
            <v>Not Started</v>
          </cell>
          <cell r="C1179" t="str">
            <v>7BMS.4.4.2.3</v>
          </cell>
          <cell r="D1179" t="str">
            <v>(B/Sup/2F)-Columns, Core Walls, Stairs</v>
          </cell>
          <cell r="E1179" t="str">
            <v>5/23/2010 8:00:00 AM</v>
          </cell>
          <cell r="F1179" t="str">
            <v>5/30/2010 4:00:00 PM</v>
          </cell>
          <cell r="G1179">
            <v>40321</v>
          </cell>
          <cell r="H1179">
            <v>40328</v>
          </cell>
        </row>
        <row r="1180">
          <cell r="A1180" t="str">
            <v>CNBSS2F010</v>
          </cell>
          <cell r="B1180" t="str">
            <v>Not Started</v>
          </cell>
          <cell r="C1180" t="str">
            <v>7BMS.4.4.2.3</v>
          </cell>
          <cell r="D1180" t="str">
            <v>(B/Sup/2F)-RC Beams &amp; 3rd Flr Slab +11.800 SSL</v>
          </cell>
          <cell r="E1180" t="str">
            <v>5/26/2010 8:00:00 AM</v>
          </cell>
          <cell r="F1180" t="str">
            <v>6/3/2010 4:00:00 PM</v>
          </cell>
          <cell r="G1180">
            <v>40324</v>
          </cell>
          <cell r="H1180">
            <v>40332</v>
          </cell>
        </row>
        <row r="1181">
          <cell r="A1181" t="str">
            <v>CNBSS2F020</v>
          </cell>
          <cell r="B1181" t="str">
            <v>Not Started</v>
          </cell>
          <cell r="C1181" t="str">
            <v>7BMS.4.4.2.3</v>
          </cell>
          <cell r="D1181" t="str">
            <v>(B/Sup/2F)-Deshuttering of Slab</v>
          </cell>
          <cell r="E1181" t="str">
            <v>6/21/2010 8:00:00 AM</v>
          </cell>
          <cell r="F1181" t="str">
            <v>6/23/2010 4:00:00 PM</v>
          </cell>
          <cell r="G1181">
            <v>40350</v>
          </cell>
          <cell r="H1181">
            <v>40352</v>
          </cell>
        </row>
        <row r="1182">
          <cell r="A1182" t="str">
            <v>CNBSS3F000</v>
          </cell>
          <cell r="B1182" t="str">
            <v>Not Started</v>
          </cell>
          <cell r="C1182" t="str">
            <v>7BMS.4.4.2.4</v>
          </cell>
          <cell r="D1182" t="str">
            <v>(B/Sup/3F)-Columns, Core Walls, Stairs</v>
          </cell>
          <cell r="E1182" t="str">
            <v>6/5/2010 8:00:00 AM</v>
          </cell>
          <cell r="F1182" t="str">
            <v>6/12/2010 4:00:00 PM</v>
          </cell>
          <cell r="G1182">
            <v>40334</v>
          </cell>
          <cell r="H1182">
            <v>40341</v>
          </cell>
        </row>
        <row r="1183">
          <cell r="A1183" t="str">
            <v>CNBSS3F010</v>
          </cell>
          <cell r="B1183" t="str">
            <v>Not Started</v>
          </cell>
          <cell r="C1183" t="str">
            <v>7BMS.4.4.2.4</v>
          </cell>
          <cell r="D1183" t="str">
            <v>(B/Sup/3F)-RC Beams&amp;Roof Flr Slab +15.300 SSL</v>
          </cell>
          <cell r="E1183" t="str">
            <v>6/7/2010 8:00:00 AM</v>
          </cell>
          <cell r="F1183" t="str">
            <v>6/15/2010 4:00:00 PM</v>
          </cell>
          <cell r="G1183">
            <v>40336</v>
          </cell>
          <cell r="H1183">
            <v>40344</v>
          </cell>
        </row>
        <row r="1184">
          <cell r="A1184" t="str">
            <v>CNBSS3F020</v>
          </cell>
          <cell r="B1184" t="str">
            <v>Not Started</v>
          </cell>
          <cell r="C1184" t="str">
            <v>7BMS.4.4.2.4</v>
          </cell>
          <cell r="D1184" t="str">
            <v>(B/Sup/3F)-Deshuttering of Slab</v>
          </cell>
          <cell r="E1184" t="str">
            <v>7/3/2010 8:00:00 AM</v>
          </cell>
          <cell r="F1184" t="str">
            <v>7/5/2010 4:00:00 PM</v>
          </cell>
          <cell r="G1184">
            <v>40362</v>
          </cell>
          <cell r="H1184">
            <v>40364</v>
          </cell>
        </row>
        <row r="1185">
          <cell r="A1185" t="str">
            <v>CNBSS3F030</v>
          </cell>
          <cell r="B1185" t="str">
            <v>Not Started</v>
          </cell>
          <cell r="C1185" t="str">
            <v>7BMS.4.4.2.4</v>
          </cell>
          <cell r="D1185" t="str">
            <v>(B/Sup/3F)-Parapet Walls</v>
          </cell>
          <cell r="E1185" t="str">
            <v>6/21/2010 8:00:00 AM</v>
          </cell>
          <cell r="F1185" t="str">
            <v>7/1/2010 4:00:00 PM</v>
          </cell>
          <cell r="G1185">
            <v>40350</v>
          </cell>
          <cell r="H1185">
            <v>40360</v>
          </cell>
        </row>
        <row r="1186">
          <cell r="A1186" t="str">
            <v>CNBSSRF000</v>
          </cell>
          <cell r="B1186" t="str">
            <v>Not Started</v>
          </cell>
          <cell r="C1186" t="str">
            <v>7BMS.4.4.2.5</v>
          </cell>
          <cell r="D1186" t="str">
            <v>(B/Sup/RF)-Columns, Core Walls, Stairs</v>
          </cell>
          <cell r="E1186" t="str">
            <v>6/16/2010 8:00:00 AM</v>
          </cell>
          <cell r="F1186" t="str">
            <v>6/22/2010 4:00:00 PM</v>
          </cell>
          <cell r="G1186">
            <v>40345</v>
          </cell>
          <cell r="H1186">
            <v>40351</v>
          </cell>
        </row>
        <row r="1187">
          <cell r="A1187" t="str">
            <v>CNBSSRF010</v>
          </cell>
          <cell r="B1187" t="str">
            <v>Not Started</v>
          </cell>
          <cell r="C1187" t="str">
            <v>7BMS.4.4.2.5</v>
          </cell>
          <cell r="D1187" t="str">
            <v>(B/Sup/RF)-RC Beams &amp; Roof Slab +18.600 SSL</v>
          </cell>
          <cell r="E1187" t="str">
            <v>6/20/2010 8:00:00 AM</v>
          </cell>
          <cell r="F1187" t="str">
            <v>6/27/2010 4:00:00 PM</v>
          </cell>
          <cell r="G1187">
            <v>40349</v>
          </cell>
          <cell r="H1187">
            <v>40356</v>
          </cell>
        </row>
        <row r="1188">
          <cell r="A1188" t="str">
            <v>CNBSSRF020</v>
          </cell>
          <cell r="B1188" t="str">
            <v>Not Started</v>
          </cell>
          <cell r="C1188" t="str">
            <v>7BMS.4.4.2.5</v>
          </cell>
          <cell r="D1188" t="str">
            <v>(B/Sup/RF)-Deshuttering of Slab</v>
          </cell>
          <cell r="E1188" t="str">
            <v>7/14/2010 8:00:00 AM</v>
          </cell>
          <cell r="F1188" t="str">
            <v>7/18/2010 4:00:00 PM</v>
          </cell>
          <cell r="G1188">
            <v>40373</v>
          </cell>
          <cell r="H1188">
            <v>40377</v>
          </cell>
        </row>
        <row r="1189">
          <cell r="A1189" t="str">
            <v>CNBSSRF030</v>
          </cell>
          <cell r="B1189" t="str">
            <v>Not Started</v>
          </cell>
          <cell r="C1189" t="str">
            <v>7BMS.4.4.2.5</v>
          </cell>
          <cell r="D1189" t="str">
            <v>(B/Sup/RF)-Parapet Walls &amp; Eqt Foundations</v>
          </cell>
          <cell r="E1189" t="str">
            <v>7/3/2010 8:00:00 AM</v>
          </cell>
          <cell r="F1189" t="str">
            <v>7/10/2010 4:00:00 PM</v>
          </cell>
          <cell r="G1189">
            <v>40362</v>
          </cell>
          <cell r="H1189">
            <v>40369</v>
          </cell>
        </row>
        <row r="1190">
          <cell r="A1190" t="str">
            <v>CNBSSUR000</v>
          </cell>
          <cell r="B1190" t="str">
            <v>Not Started</v>
          </cell>
          <cell r="C1190" t="str">
            <v>7BMS.4.4.2.6</v>
          </cell>
          <cell r="D1190" t="str">
            <v>(B/Sup/UR)-Columns, Core Walls, Stairs</v>
          </cell>
          <cell r="E1190" t="str">
            <v>6/28/2010 8:00:00 AM</v>
          </cell>
          <cell r="F1190" t="str">
            <v>6/29/2010 4:00:00 PM</v>
          </cell>
          <cell r="G1190">
            <v>40357</v>
          </cell>
          <cell r="H1190">
            <v>40358</v>
          </cell>
        </row>
        <row r="1191">
          <cell r="A1191" t="str">
            <v>CNBSSUR020</v>
          </cell>
          <cell r="B1191" t="str">
            <v>Not Started</v>
          </cell>
          <cell r="C1191" t="str">
            <v>7BMS.4.4.2.6</v>
          </cell>
          <cell r="D1191" t="str">
            <v>(B/Sup/UR)-Deshuttering of Slab</v>
          </cell>
          <cell r="E1191" t="str">
            <v>7/17/2010 8:00:00 AM</v>
          </cell>
          <cell r="F1191" t="str">
            <v>7/17/2010 4:00:00 PM</v>
          </cell>
          <cell r="G1191">
            <v>40376</v>
          </cell>
          <cell r="H1191">
            <v>40376</v>
          </cell>
        </row>
        <row r="1192">
          <cell r="A1192" t="str">
            <v>CNBSSUR010</v>
          </cell>
          <cell r="B1192" t="str">
            <v>Not Started</v>
          </cell>
          <cell r="C1192" t="str">
            <v>7BMS.4.4.2.6</v>
          </cell>
          <cell r="D1192" t="str">
            <v>(B/Sup/UR)-RC Beams &amp; Upper Rf Slab +21.300 SSL</v>
          </cell>
          <cell r="E1192" t="str">
            <v>6/30/2010 8:00:00 AM</v>
          </cell>
          <cell r="F1192" t="str">
            <v>7/1/2010 4:00:00 PM</v>
          </cell>
          <cell r="G1192">
            <v>40359</v>
          </cell>
          <cell r="H1192">
            <v>40360</v>
          </cell>
        </row>
        <row r="1193">
          <cell r="A1193" t="str">
            <v>CNBSB080</v>
          </cell>
          <cell r="B1193" t="str">
            <v>Completed</v>
          </cell>
          <cell r="C1193" t="str">
            <v>7BMS.4.4.1</v>
          </cell>
          <cell r="D1193" t="str">
            <v>(B/Sub)-Columns, Core Walls, Ramp, Stairs</v>
          </cell>
          <cell r="E1193" t="str">
            <v>3/21/2010 8:00:00 AM</v>
          </cell>
          <cell r="F1193" t="str">
            <v>4/3/2010 4:00:00 PM</v>
          </cell>
          <cell r="G1193">
            <v>40258</v>
          </cell>
          <cell r="H1193">
            <v>40271</v>
          </cell>
        </row>
        <row r="1194">
          <cell r="A1194" t="str">
            <v>CNBSB000</v>
          </cell>
          <cell r="B1194" t="str">
            <v>Completed</v>
          </cell>
          <cell r="C1194" t="str">
            <v>7BMS.4.4.1</v>
          </cell>
          <cell r="D1194" t="str">
            <v>(B/Sub)-Shoring H Piles &amp; Dewatering Well</v>
          </cell>
          <cell r="E1194" t="str">
            <v>10/12/2009 8:00:00 AM</v>
          </cell>
          <cell r="F1194" t="str">
            <v>11/12/2009</v>
          </cell>
          <cell r="G1194">
            <v>40098</v>
          </cell>
          <cell r="H1194">
            <v>40129</v>
          </cell>
        </row>
        <row r="1195">
          <cell r="A1195" t="str">
            <v>CNBSB010</v>
          </cell>
          <cell r="B1195" t="str">
            <v>Completed</v>
          </cell>
          <cell r="C1195" t="str">
            <v>7BMS.4.4.1</v>
          </cell>
          <cell r="D1195" t="str">
            <v>(B/Sub)-Excavation up to Raft and Disposal</v>
          </cell>
          <cell r="E1195" t="str">
            <v>10/25/2009</v>
          </cell>
          <cell r="F1195" t="str">
            <v>11/26/2009</v>
          </cell>
          <cell r="G1195">
            <v>40111</v>
          </cell>
          <cell r="H1195">
            <v>40143</v>
          </cell>
        </row>
        <row r="1196">
          <cell r="A1196" t="str">
            <v>CNBSB020</v>
          </cell>
          <cell r="B1196" t="str">
            <v>Completed</v>
          </cell>
          <cell r="C1196" t="str">
            <v>7BMS.4.4.1</v>
          </cell>
          <cell r="D1196" t="str">
            <v>(B/Sub)-Install Shoring Panels</v>
          </cell>
          <cell r="E1196" t="str">
            <v>10/29/2009</v>
          </cell>
          <cell r="F1196" t="str">
            <v>11/26/2009</v>
          </cell>
          <cell r="G1196">
            <v>40115</v>
          </cell>
          <cell r="H1196">
            <v>40143</v>
          </cell>
        </row>
        <row r="1197">
          <cell r="A1197" t="str">
            <v>CNBSB030</v>
          </cell>
          <cell r="B1197" t="str">
            <v>Completed</v>
          </cell>
          <cell r="C1197" t="str">
            <v>7BMS.4.4.1</v>
          </cell>
          <cell r="D1197" t="str">
            <v>(B/Sub)-Levelling &amp; Compaction</v>
          </cell>
          <cell r="E1197" t="str">
            <v>11/28/2009</v>
          </cell>
          <cell r="F1197" t="str">
            <v>1/27/2010</v>
          </cell>
          <cell r="G1197">
            <v>40145</v>
          </cell>
          <cell r="H1197">
            <v>40205</v>
          </cell>
        </row>
        <row r="1198">
          <cell r="A1198" t="str">
            <v>CNBSB040</v>
          </cell>
          <cell r="B1198" t="str">
            <v>Completed</v>
          </cell>
          <cell r="C1198" t="str">
            <v>7BMS.4.4.1</v>
          </cell>
          <cell r="D1198" t="str">
            <v>(B/Sub)-Blinding below Raft</v>
          </cell>
          <cell r="E1198" t="str">
            <v>1/28/2010</v>
          </cell>
          <cell r="F1198" t="str">
            <v>2/28/2010</v>
          </cell>
          <cell r="G1198">
            <v>40206</v>
          </cell>
          <cell r="H1198">
            <v>40237</v>
          </cell>
        </row>
        <row r="1199">
          <cell r="A1199" t="str">
            <v>CNBSB050</v>
          </cell>
          <cell r="B1199" t="str">
            <v>Completed</v>
          </cell>
          <cell r="C1199" t="str">
            <v>7BMS.4.4.1</v>
          </cell>
          <cell r="D1199" t="str">
            <v>(B/Sub)-Blockwork,Plaster &amp; W/P System</v>
          </cell>
          <cell r="E1199" t="str">
            <v>3/1/2010 8:00:00 AM</v>
          </cell>
          <cell r="F1199" t="str">
            <v>3/8/2010 4:00:00 PM</v>
          </cell>
          <cell r="G1199">
            <v>40238</v>
          </cell>
          <cell r="H1199">
            <v>40245</v>
          </cell>
        </row>
        <row r="1200">
          <cell r="A1200" t="str">
            <v>CNBSB060</v>
          </cell>
          <cell r="B1200" t="str">
            <v>Completed</v>
          </cell>
          <cell r="C1200" t="str">
            <v>7BMS.4.4.1</v>
          </cell>
          <cell r="D1200" t="str">
            <v>(B/Sub)-RC Raft Foundation - -4.100 SSL</v>
          </cell>
          <cell r="E1200" t="str">
            <v>3/9/2010 8:00:00 AM</v>
          </cell>
          <cell r="F1200" t="str">
            <v>3/16/2010 4:00:00 PM</v>
          </cell>
          <cell r="G1200">
            <v>40246</v>
          </cell>
          <cell r="H1200">
            <v>40253</v>
          </cell>
        </row>
        <row r="1201">
          <cell r="A1201" t="str">
            <v>CNBSB070</v>
          </cell>
          <cell r="B1201" t="str">
            <v>Completed</v>
          </cell>
          <cell r="C1201" t="str">
            <v>7BMS.4.4.1</v>
          </cell>
          <cell r="D1201" t="str">
            <v>(B/Sub)-RC Retaining Walls</v>
          </cell>
          <cell r="E1201" t="str">
            <v>3/21/2010 8:00:00 AM</v>
          </cell>
          <cell r="F1201" t="str">
            <v>4/3/2010 4:00:00 PM</v>
          </cell>
          <cell r="G1201">
            <v>40258</v>
          </cell>
          <cell r="H1201">
            <v>40271</v>
          </cell>
        </row>
        <row r="1202">
          <cell r="A1202" t="str">
            <v>CNBSB090</v>
          </cell>
          <cell r="B1202" t="str">
            <v>Completed</v>
          </cell>
          <cell r="C1202" t="str">
            <v>7BMS.4.4.1</v>
          </cell>
          <cell r="D1202" t="str">
            <v>(B/Sub)-RC Beams &amp; GF Slab +0.350 SSL</v>
          </cell>
          <cell r="E1202" t="str">
            <v>3/24/2010 8:00:00 AM</v>
          </cell>
          <cell r="F1202" t="str">
            <v>4/8/2010</v>
          </cell>
          <cell r="G1202">
            <v>40261</v>
          </cell>
          <cell r="H1202">
            <v>40276</v>
          </cell>
        </row>
        <row r="1203">
          <cell r="A1203" t="str">
            <v>CNBSB100</v>
          </cell>
          <cell r="B1203" t="str">
            <v>Not Started</v>
          </cell>
          <cell r="C1203" t="str">
            <v>7BMS.4.4.1</v>
          </cell>
          <cell r="D1203" t="str">
            <v>(B/Sub)-Deshuttering of Slab</v>
          </cell>
          <cell r="E1203" t="str">
            <v>5/10/2010 8:00:00 AM</v>
          </cell>
          <cell r="F1203" t="str">
            <v>5/13/2010 4:00:00 PM</v>
          </cell>
          <cell r="G1203">
            <v>40308</v>
          </cell>
          <cell r="H1203">
            <v>40311</v>
          </cell>
        </row>
        <row r="1204">
          <cell r="A1204" t="str">
            <v>CNFCMEP010</v>
          </cell>
          <cell r="B1204" t="str">
            <v>Not Started</v>
          </cell>
          <cell r="C1204" t="str">
            <v>7BMS.4.6.5.1</v>
          </cell>
          <cell r="D1204" t="str">
            <v>(F/CMN/MEP)-Drainage Risers</v>
          </cell>
          <cell r="E1204" t="str">
            <v>10/25/2010 8:00:00 AM</v>
          </cell>
          <cell r="F1204" t="str">
            <v>12/12/2010 4:00:00 PM</v>
          </cell>
          <cell r="G1204">
            <v>40476</v>
          </cell>
          <cell r="H1204">
            <v>40524</v>
          </cell>
        </row>
        <row r="1205">
          <cell r="A1205" t="str">
            <v>CNFCMEP020</v>
          </cell>
          <cell r="B1205" t="str">
            <v>Not Started</v>
          </cell>
          <cell r="C1205" t="str">
            <v>7BMS.4.6.5.1</v>
          </cell>
          <cell r="D1205" t="str">
            <v>(F/CMN/MEP)-W/Supply Risers</v>
          </cell>
          <cell r="E1205" t="str">
            <v>10/25/2010 8:00:00 AM</v>
          </cell>
          <cell r="F1205" t="str">
            <v>12/12/2010 4:00:00 PM</v>
          </cell>
          <cell r="G1205">
            <v>40476</v>
          </cell>
          <cell r="H1205">
            <v>40524</v>
          </cell>
        </row>
        <row r="1206">
          <cell r="A1206" t="str">
            <v>CNFCMEP030</v>
          </cell>
          <cell r="B1206" t="str">
            <v>Not Started</v>
          </cell>
          <cell r="C1206" t="str">
            <v>7BMS.4.6.5.1</v>
          </cell>
          <cell r="D1206" t="str">
            <v>(F/CMN/MEP)-Fire Fighting risers</v>
          </cell>
          <cell r="E1206" t="str">
            <v>10/25/2010 8:00:00 AM</v>
          </cell>
          <cell r="F1206" t="str">
            <v>12/12/2010 4:00:00 PM</v>
          </cell>
          <cell r="G1206">
            <v>40476</v>
          </cell>
          <cell r="H1206">
            <v>40524</v>
          </cell>
        </row>
        <row r="1207">
          <cell r="A1207" t="str">
            <v>CNFCMEP040</v>
          </cell>
          <cell r="B1207" t="str">
            <v>Not Started</v>
          </cell>
          <cell r="C1207" t="str">
            <v>7BMS.4.6.5.1</v>
          </cell>
          <cell r="D1207" t="str">
            <v>(F/CMN/MEP)-Electrical Risers</v>
          </cell>
          <cell r="E1207" t="str">
            <v>10/24/2010 8:00:00 AM</v>
          </cell>
          <cell r="F1207" t="str">
            <v>12/11/2010 4:00:00 PM</v>
          </cell>
          <cell r="G1207">
            <v>40475</v>
          </cell>
          <cell r="H1207">
            <v>40523</v>
          </cell>
        </row>
        <row r="1208">
          <cell r="A1208" t="str">
            <v>CNFCMEP050</v>
          </cell>
          <cell r="B1208" t="str">
            <v>Not Started</v>
          </cell>
          <cell r="C1208" t="str">
            <v>7BMS.4.6.5.1</v>
          </cell>
          <cell r="D1208" t="str">
            <v>(F/CMN/MEP)-LPG Risers</v>
          </cell>
          <cell r="E1208" t="str">
            <v>10/25/2010 8:00:00 AM</v>
          </cell>
          <cell r="F1208" t="str">
            <v>12/12/2010 4:00:00 PM</v>
          </cell>
          <cell r="G1208">
            <v>40476</v>
          </cell>
          <cell r="H1208">
            <v>40524</v>
          </cell>
        </row>
        <row r="1209">
          <cell r="A1209" t="str">
            <v>CNFCMEP060</v>
          </cell>
          <cell r="B1209" t="str">
            <v>Not Started</v>
          </cell>
          <cell r="C1209" t="str">
            <v>7BMS.4.6.5.1</v>
          </cell>
          <cell r="D1209" t="str">
            <v>(F/CMN/MEP)-HVAC Risers</v>
          </cell>
          <cell r="E1209" t="str">
            <v>10/24/2010 8:00:00 AM</v>
          </cell>
          <cell r="F1209" t="str">
            <v>12/11/2010 4:00:00 PM</v>
          </cell>
          <cell r="G1209">
            <v>40475</v>
          </cell>
          <cell r="H1209">
            <v>40523</v>
          </cell>
        </row>
        <row r="1210">
          <cell r="A1210" t="str">
            <v>CNFCMEF010</v>
          </cell>
          <cell r="B1210" t="str">
            <v>Not Started</v>
          </cell>
          <cell r="C1210" t="str">
            <v>7BMS.4.6.5.2</v>
          </cell>
          <cell r="D1210" t="str">
            <v>Elevation Aluminum Cladding Works</v>
          </cell>
          <cell r="E1210" t="str">
            <v>12/27/2010 8:00:00 AM</v>
          </cell>
          <cell r="F1210" t="str">
            <v>1/30/2011 4:00:00 PM</v>
          </cell>
          <cell r="G1210">
            <v>40539</v>
          </cell>
          <cell r="H1210">
            <v>40573</v>
          </cell>
        </row>
        <row r="1211">
          <cell r="A1211" t="str">
            <v>CNFCMEF020</v>
          </cell>
          <cell r="B1211" t="str">
            <v>Not Started</v>
          </cell>
          <cell r="C1211" t="str">
            <v>7BMS.4.6.5.2</v>
          </cell>
          <cell r="D1211" t="str">
            <v>Fix Balcony Hand Rails</v>
          </cell>
          <cell r="E1211" t="str">
            <v>1/31/2011 8:00:00 AM</v>
          </cell>
          <cell r="F1211" t="str">
            <v>2/15/2011 4:00:00 PM</v>
          </cell>
          <cell r="G1211">
            <v>40574</v>
          </cell>
          <cell r="H1211">
            <v>40589</v>
          </cell>
        </row>
        <row r="1212">
          <cell r="A1212" t="str">
            <v>CNFCMSF030</v>
          </cell>
          <cell r="B1212" t="str">
            <v>Not Started</v>
          </cell>
          <cell r="C1212" t="str">
            <v>7BMS.4.6.5.3</v>
          </cell>
          <cell r="D1212" t="str">
            <v>Install Handrails</v>
          </cell>
          <cell r="E1212" t="str">
            <v>1/11/2011 8:00:00 AM</v>
          </cell>
          <cell r="F1212" t="str">
            <v>1/26/2011 4:00:00 PM</v>
          </cell>
          <cell r="G1212">
            <v>40554</v>
          </cell>
          <cell r="H1212">
            <v>40569</v>
          </cell>
        </row>
        <row r="1213">
          <cell r="A1213" t="str">
            <v>CNFCMSF020</v>
          </cell>
          <cell r="B1213" t="str">
            <v>Not Started</v>
          </cell>
          <cell r="C1213" t="str">
            <v>7BMS.4.6.5.3</v>
          </cell>
          <cell r="D1213" t="str">
            <v>Wall Painting</v>
          </cell>
          <cell r="E1213" t="str">
            <v>1/3/2011 8:00:00 AM</v>
          </cell>
          <cell r="F1213" t="str">
            <v>1/10/2011 4:00:00 PM</v>
          </cell>
          <cell r="G1213">
            <v>40546</v>
          </cell>
          <cell r="H1213">
            <v>40553</v>
          </cell>
        </row>
        <row r="1214">
          <cell r="A1214" t="str">
            <v>CNFCMSF010</v>
          </cell>
          <cell r="B1214" t="str">
            <v>Not Started</v>
          </cell>
          <cell r="C1214" t="str">
            <v>7BMS.4.6.5.3</v>
          </cell>
          <cell r="D1214" t="str">
            <v>Install Tread/Riser/Skirting</v>
          </cell>
          <cell r="E1214" t="str">
            <v>12/18/2010 8:00:00 AM</v>
          </cell>
          <cell r="F1214" t="str">
            <v>1/2/2011 4:00:00 PM</v>
          </cell>
          <cell r="G1214">
            <v>40530</v>
          </cell>
          <cell r="H1214">
            <v>40545</v>
          </cell>
        </row>
        <row r="1215">
          <cell r="A1215" t="str">
            <v>CNFCMSP010</v>
          </cell>
          <cell r="B1215" t="str">
            <v>Not Started</v>
          </cell>
          <cell r="C1215" t="str">
            <v>7BMS.4.6.5.4</v>
          </cell>
          <cell r="D1215" t="str">
            <v>Installation of Elevator</v>
          </cell>
          <cell r="E1215" t="str">
            <v>11/14/2010 8:00:00 AM</v>
          </cell>
          <cell r="F1215" t="str">
            <v>1/24/2011 4:00:00 PM</v>
          </cell>
          <cell r="G1215">
            <v>40496</v>
          </cell>
          <cell r="H1215">
            <v>40567</v>
          </cell>
        </row>
        <row r="1216">
          <cell r="A1216" t="str">
            <v>CNFCMSP020</v>
          </cell>
          <cell r="B1216" t="str">
            <v>Not Started</v>
          </cell>
          <cell r="C1216" t="str">
            <v>7BMS.4.6.5.4</v>
          </cell>
          <cell r="D1216" t="str">
            <v>Installation of Garbage Chute</v>
          </cell>
          <cell r="E1216" t="str">
            <v>10/7/2010 8:00:00 AM</v>
          </cell>
          <cell r="F1216" t="str">
            <v>12/29/2010 4:00:00 PM</v>
          </cell>
          <cell r="G1216">
            <v>40458</v>
          </cell>
          <cell r="H1216">
            <v>40541</v>
          </cell>
        </row>
        <row r="1217">
          <cell r="A1217" t="str">
            <v>CNFCMSP030</v>
          </cell>
          <cell r="B1217" t="str">
            <v>Not Started</v>
          </cell>
          <cell r="C1217" t="str">
            <v>7BMS.4.6.5.4</v>
          </cell>
          <cell r="D1217" t="str">
            <v>Installation of Expansion Joint Covers</v>
          </cell>
          <cell r="E1217" t="str">
            <v>12/20/2010 8:00:00 AM</v>
          </cell>
          <cell r="F1217" t="str">
            <v>1/4/2011 4:00:00 PM</v>
          </cell>
          <cell r="G1217">
            <v>40532</v>
          </cell>
          <cell r="H1217">
            <v>40547</v>
          </cell>
        </row>
        <row r="1218">
          <cell r="A1218" t="str">
            <v>CNFCMSP040</v>
          </cell>
          <cell r="B1218" t="str">
            <v>Not Started</v>
          </cell>
          <cell r="C1218" t="str">
            <v>7BMS.4.6.5.4</v>
          </cell>
          <cell r="D1218" t="str">
            <v>Installation of Cleaning Cradle</v>
          </cell>
          <cell r="E1218" t="str">
            <v>1/31/2011 8:00:00 AM</v>
          </cell>
          <cell r="F1218" t="str">
            <v>2/23/2011 4:00:00 PM</v>
          </cell>
          <cell r="G1218">
            <v>40574</v>
          </cell>
          <cell r="H1218">
            <v>40597</v>
          </cell>
        </row>
        <row r="1219">
          <cell r="A1219" t="str">
            <v>CNFFNBF000</v>
          </cell>
          <cell r="B1219" t="str">
            <v>Not Started</v>
          </cell>
          <cell r="C1219" t="str">
            <v>7BMS.4.6.4.1</v>
          </cell>
          <cell r="D1219" t="str">
            <v>(F/BF/Fin)- Pump Room,Sub Station Blockwork &amp; Finishes</v>
          </cell>
          <cell r="E1219" t="str">
            <v>8/16/2010 8:00:00 AM</v>
          </cell>
          <cell r="F1219" t="str">
            <v>9/8/2010 4:00:00 PM</v>
          </cell>
          <cell r="G1219">
            <v>40406</v>
          </cell>
          <cell r="H1219">
            <v>40429</v>
          </cell>
        </row>
        <row r="1220">
          <cell r="A1220" t="str">
            <v>CNFFNBF010</v>
          </cell>
          <cell r="B1220" t="str">
            <v>Not Started</v>
          </cell>
          <cell r="C1220" t="str">
            <v>7BMS.4.6.4.1</v>
          </cell>
          <cell r="D1220" t="str">
            <v>(F/BF/Fin)-Anti Carbonation Paint- Wall/Ceiling</v>
          </cell>
          <cell r="E1220" t="str">
            <v>9/9/2010 8:00:00 AM</v>
          </cell>
          <cell r="F1220" t="str">
            <v>10/5/2010 4:00:00 PM</v>
          </cell>
          <cell r="G1220">
            <v>40430</v>
          </cell>
          <cell r="H1220">
            <v>40456</v>
          </cell>
        </row>
        <row r="1221">
          <cell r="A1221" t="str">
            <v>CNFFNBF020</v>
          </cell>
          <cell r="B1221" t="str">
            <v>Not Started</v>
          </cell>
          <cell r="C1221" t="str">
            <v>7BMS.4.6.4.1</v>
          </cell>
          <cell r="D1221" t="str">
            <v>(F/BF/Fin)-Traffic Coating</v>
          </cell>
          <cell r="E1221" t="str">
            <v>10/6/2010 8:00:00 AM</v>
          </cell>
          <cell r="F1221" t="str">
            <v>10/21/2010 4:00:00 PM</v>
          </cell>
          <cell r="G1221">
            <v>40457</v>
          </cell>
          <cell r="H1221">
            <v>40472</v>
          </cell>
        </row>
        <row r="1222">
          <cell r="A1222" t="str">
            <v>CNFFNBF030</v>
          </cell>
          <cell r="B1222" t="str">
            <v>Not Started</v>
          </cell>
          <cell r="C1222" t="str">
            <v>7BMS.4.6.4.1</v>
          </cell>
          <cell r="D1222" t="str">
            <v>(F/BF/Fin)-Lift Lobby Wall/Floor Finishes</v>
          </cell>
          <cell r="E1222" t="str">
            <v>12/23/2010 8:00:00 AM</v>
          </cell>
          <cell r="F1222" t="str">
            <v>1/8/2011 4:00:00 PM</v>
          </cell>
          <cell r="G1222">
            <v>40535</v>
          </cell>
          <cell r="H1222">
            <v>40551</v>
          </cell>
        </row>
        <row r="1223">
          <cell r="A1223" t="str">
            <v>CNFFNBF040</v>
          </cell>
          <cell r="B1223" t="str">
            <v>Not Started</v>
          </cell>
          <cell r="C1223" t="str">
            <v>7BMS.4.6.4.1</v>
          </cell>
          <cell r="D1223" t="str">
            <v>(F/BF/Fin)-Lift Lobby False Ceiling Works</v>
          </cell>
          <cell r="E1223" t="str">
            <v>1/9/2011 8:00:00 AM</v>
          </cell>
          <cell r="F1223" t="str">
            <v>1/16/2011 4:00:00 PM</v>
          </cell>
          <cell r="G1223">
            <v>40552</v>
          </cell>
          <cell r="H1223">
            <v>40559</v>
          </cell>
        </row>
        <row r="1224">
          <cell r="A1224" t="str">
            <v>CNFFNBF050</v>
          </cell>
          <cell r="B1224" t="str">
            <v>Not Started</v>
          </cell>
          <cell r="C1224" t="str">
            <v>7BMS.4.6.4.1</v>
          </cell>
          <cell r="D1224" t="str">
            <v>(F/BF/Fin)-Traffic Signages</v>
          </cell>
          <cell r="E1224" t="str">
            <v>10/23/2010 8:00:00 AM</v>
          </cell>
          <cell r="F1224" t="str">
            <v>10/30/2010 4:00:00 PM</v>
          </cell>
          <cell r="G1224">
            <v>40474</v>
          </cell>
          <cell r="H1224">
            <v>40481</v>
          </cell>
        </row>
        <row r="1225">
          <cell r="A1225" t="str">
            <v>CNFFNBF060</v>
          </cell>
          <cell r="B1225" t="str">
            <v>Not Started</v>
          </cell>
          <cell r="C1225" t="str">
            <v>7BMS.4.6.4.1</v>
          </cell>
          <cell r="D1225" t="str">
            <v>(F/BF/Fin)-Corner Guard,Bumpers,Wheel Stopper</v>
          </cell>
          <cell r="E1225" t="str">
            <v>10/31/2010 8:00:00 AM</v>
          </cell>
          <cell r="F1225" t="str">
            <v>11/15/2010 4:00:00 PM</v>
          </cell>
          <cell r="G1225">
            <v>40482</v>
          </cell>
          <cell r="H1225">
            <v>40497</v>
          </cell>
        </row>
        <row r="1226">
          <cell r="A1226" t="str">
            <v>CNFFNGF000</v>
          </cell>
          <cell r="B1226" t="str">
            <v>Not Started</v>
          </cell>
          <cell r="C1226" t="str">
            <v>7BMS.4.6.4.2</v>
          </cell>
          <cell r="D1226" t="str">
            <v>(F/GF/Fin)-Blockwork</v>
          </cell>
          <cell r="E1226" t="str">
            <v>7/6/2010 8:00:00 AM</v>
          </cell>
          <cell r="F1226" t="str">
            <v>7/29/2010 4:00:00 PM</v>
          </cell>
          <cell r="G1226">
            <v>40365</v>
          </cell>
          <cell r="H1226">
            <v>40388</v>
          </cell>
        </row>
        <row r="1227">
          <cell r="A1227" t="str">
            <v>CNFFNGF010</v>
          </cell>
          <cell r="B1227" t="str">
            <v>Not Started</v>
          </cell>
          <cell r="C1227" t="str">
            <v>7BMS.4.6.4.2</v>
          </cell>
          <cell r="D1227" t="str">
            <v>(F/GF/Fin)-Fix Sub Frames</v>
          </cell>
          <cell r="E1227" t="str">
            <v>7/11/2010 8:00:00 AM</v>
          </cell>
          <cell r="F1227" t="str">
            <v>8/3/2010 4:00:00 PM</v>
          </cell>
          <cell r="G1227">
            <v>40370</v>
          </cell>
          <cell r="H1227">
            <v>40393</v>
          </cell>
        </row>
        <row r="1228">
          <cell r="A1228" t="str">
            <v>CNFFNGF020</v>
          </cell>
          <cell r="B1228" t="str">
            <v>Not Started</v>
          </cell>
          <cell r="C1228" t="str">
            <v>7BMS.4.6.4.2</v>
          </cell>
          <cell r="D1228" t="str">
            <v>(F/GF/Fin)-Upstands for Kitchen Cabinets</v>
          </cell>
          <cell r="E1228" t="str">
            <v>7/31/2010 8:00:00 AM</v>
          </cell>
          <cell r="F1228" t="str">
            <v>8/7/2010 4:00:00 PM</v>
          </cell>
          <cell r="G1228">
            <v>40390</v>
          </cell>
          <cell r="H1228">
            <v>40397</v>
          </cell>
        </row>
        <row r="1229">
          <cell r="A1229" t="str">
            <v>CNFFNGF050</v>
          </cell>
          <cell r="B1229" t="str">
            <v>Not Started</v>
          </cell>
          <cell r="C1229" t="str">
            <v>7BMS.4.6.4.2</v>
          </cell>
          <cell r="D1229" t="str">
            <v>(F/GF/Fin)-Antifungus Painting</v>
          </cell>
          <cell r="E1229" t="str">
            <v>8/8/2010 8:00:00 AM</v>
          </cell>
          <cell r="F1229" t="str">
            <v>8/15/2010 4:00:00 PM</v>
          </cell>
          <cell r="G1229">
            <v>40398</v>
          </cell>
          <cell r="H1229">
            <v>40405</v>
          </cell>
        </row>
        <row r="1230">
          <cell r="A1230" t="str">
            <v>CNFFNGF060</v>
          </cell>
          <cell r="B1230" t="str">
            <v>Not Started</v>
          </cell>
          <cell r="C1230" t="str">
            <v>7BMS.4.6.4.2</v>
          </cell>
          <cell r="D1230" t="str">
            <v>(F/GF/Fin)-Wet Areas Water Proofing</v>
          </cell>
          <cell r="E1230" t="str">
            <v>8/8/2010 8:00:00 AM</v>
          </cell>
          <cell r="F1230" t="str">
            <v>8/23/2010 4:00:00 PM</v>
          </cell>
          <cell r="G1230">
            <v>40398</v>
          </cell>
          <cell r="H1230">
            <v>40413</v>
          </cell>
        </row>
        <row r="1231">
          <cell r="A1231" t="str">
            <v>CNFFNGF080</v>
          </cell>
          <cell r="B1231" t="str">
            <v>Not Started</v>
          </cell>
          <cell r="C1231" t="str">
            <v>7BMS.4.6.4.2</v>
          </cell>
          <cell r="D1231" t="str">
            <v>(F/GF/Fin)-Wall/Floor Tiles Wet Area</v>
          </cell>
          <cell r="E1231" t="str">
            <v>8/24/2010 8:00:00 AM</v>
          </cell>
          <cell r="F1231" t="str">
            <v>9/8/2010 4:00:00 PM</v>
          </cell>
          <cell r="G1231">
            <v>40414</v>
          </cell>
          <cell r="H1231">
            <v>40429</v>
          </cell>
        </row>
        <row r="1232">
          <cell r="A1232" t="str">
            <v>CNFFNGF090</v>
          </cell>
          <cell r="B1232" t="str">
            <v>Not Started</v>
          </cell>
          <cell r="C1232" t="str">
            <v>7BMS.4.6.4.2</v>
          </cell>
          <cell r="D1232" t="str">
            <v>(F/GF/Fin)-Wall &amp; Ceiling Paint upto 1st Coat</v>
          </cell>
          <cell r="E1232" t="str">
            <v>8/24/2010 8:00:00 AM</v>
          </cell>
          <cell r="F1232" t="str">
            <v>9/8/2010 4:00:00 PM</v>
          </cell>
          <cell r="G1232">
            <v>40414</v>
          </cell>
          <cell r="H1232">
            <v>40429</v>
          </cell>
        </row>
        <row r="1233">
          <cell r="A1233" t="str">
            <v>CNFFNGF100</v>
          </cell>
          <cell r="B1233" t="str">
            <v>Not Started</v>
          </cell>
          <cell r="C1233" t="str">
            <v>7BMS.4.6.4.2</v>
          </cell>
          <cell r="D1233" t="str">
            <v>(F/GF/Fin)-False Ceiling 1st Fix</v>
          </cell>
          <cell r="E1233" t="str">
            <v>9/16/2010 8:00:00 AM</v>
          </cell>
          <cell r="F1233" t="str">
            <v>10/10/2010 4:00:00 PM</v>
          </cell>
          <cell r="G1233">
            <v>40437</v>
          </cell>
          <cell r="H1233">
            <v>40461</v>
          </cell>
        </row>
        <row r="1234">
          <cell r="A1234" t="str">
            <v>CNFFNGF110</v>
          </cell>
          <cell r="B1234" t="str">
            <v>Not Started</v>
          </cell>
          <cell r="C1234" t="str">
            <v>7BMS.4.6.4.2</v>
          </cell>
          <cell r="D1234" t="str">
            <v>(F/GF/Fin)-False Ceiling 2nd Fix/Paint 1st Coat</v>
          </cell>
          <cell r="E1234" t="str">
            <v>10/11/2010 8:00:00 AM</v>
          </cell>
          <cell r="F1234" t="str">
            <v>11/3/2010 4:00:00 PM</v>
          </cell>
          <cell r="G1234">
            <v>40462</v>
          </cell>
          <cell r="H1234">
            <v>40485</v>
          </cell>
        </row>
        <row r="1235">
          <cell r="A1235" t="str">
            <v>CNFFNGF120</v>
          </cell>
          <cell r="B1235" t="str">
            <v>Not Started</v>
          </cell>
          <cell r="C1235" t="str">
            <v>7BMS.4.6.4.2</v>
          </cell>
          <cell r="D1235" t="str">
            <v>(F/GF/Fin)-Install Aluminum Windows</v>
          </cell>
          <cell r="E1235" t="str">
            <v>10/21/2010 8:00:00 AM</v>
          </cell>
          <cell r="F1235" t="str">
            <v>11/6/2010 4:00:00 PM</v>
          </cell>
          <cell r="G1235">
            <v>40472</v>
          </cell>
          <cell r="H1235">
            <v>40488</v>
          </cell>
        </row>
        <row r="1236">
          <cell r="A1236" t="str">
            <v>CNFFNGF130</v>
          </cell>
          <cell r="B1236" t="str">
            <v>Not Started</v>
          </cell>
          <cell r="C1236" t="str">
            <v>7BMS.4.6.4.2</v>
          </cell>
          <cell r="D1236" t="str">
            <v>(F/GF/Fin)-Install Wooden Doors &amp; Hardware</v>
          </cell>
          <cell r="E1236" t="str">
            <v>10/10/2010 8:00:00 AM</v>
          </cell>
          <cell r="F1236" t="str">
            <v>10/25/2010 4:00:00 PM</v>
          </cell>
          <cell r="G1236">
            <v>40461</v>
          </cell>
          <cell r="H1236">
            <v>40476</v>
          </cell>
        </row>
        <row r="1237">
          <cell r="A1237" t="str">
            <v>CNFFNGF140</v>
          </cell>
          <cell r="B1237" t="str">
            <v>Not Started</v>
          </cell>
          <cell r="C1237" t="str">
            <v>7BMS.4.6.4.2</v>
          </cell>
          <cell r="D1237" t="str">
            <v>(F/GF/Fin)-Install Kitchen Cabinets</v>
          </cell>
          <cell r="E1237" t="str">
            <v>11/7/2010 8:00:00 AM</v>
          </cell>
          <cell r="F1237" t="str">
            <v>11/14/2010 4:00:00 PM</v>
          </cell>
          <cell r="G1237">
            <v>40489</v>
          </cell>
          <cell r="H1237">
            <v>40496</v>
          </cell>
        </row>
        <row r="1238">
          <cell r="A1238" t="str">
            <v>CNFFNGF150</v>
          </cell>
          <cell r="B1238" t="str">
            <v>Not Started</v>
          </cell>
          <cell r="C1238" t="str">
            <v>7BMS.4.6.4.2</v>
          </cell>
          <cell r="D1238" t="str">
            <v>(F/GF/Fin)-Painting up to Final Coat</v>
          </cell>
          <cell r="E1238" t="str">
            <v>11/15/2010 8:00:00 AM</v>
          </cell>
          <cell r="F1238" t="str">
            <v>11/23/2010 4:00:00 PM</v>
          </cell>
          <cell r="G1238">
            <v>40497</v>
          </cell>
          <cell r="H1238">
            <v>40505</v>
          </cell>
        </row>
        <row r="1239">
          <cell r="A1239" t="str">
            <v>CNFFNGF070</v>
          </cell>
          <cell r="B1239" t="str">
            <v>Not Started</v>
          </cell>
          <cell r="C1239" t="str">
            <v>7BMS.4.6.4.2</v>
          </cell>
          <cell r="D1239" t="str">
            <v>(F/GF/Fin)-Floor Tiles &amp; Skirting Non Wet Area</v>
          </cell>
          <cell r="E1239" t="str">
            <v>8/12/2010 8:00:00 AM</v>
          </cell>
          <cell r="F1239" t="str">
            <v>9/5/2010 4:00:00 PM</v>
          </cell>
          <cell r="G1239">
            <v>40402</v>
          </cell>
          <cell r="H1239">
            <v>40426</v>
          </cell>
        </row>
        <row r="1240">
          <cell r="A1240" t="str">
            <v>CNFFNGF030</v>
          </cell>
          <cell r="B1240" t="str">
            <v>Not Started</v>
          </cell>
          <cell r="C1240" t="str">
            <v>7BMS.4.6.4.2</v>
          </cell>
          <cell r="D1240" t="str">
            <v>(F/GF/Fin)-Wall &amp; Ceiling Plaster</v>
          </cell>
          <cell r="E1240" t="str">
            <v>7/27/2010 8:00:00 AM</v>
          </cell>
          <cell r="F1240" t="str">
            <v>8/11/2010 4:00:00 PM</v>
          </cell>
          <cell r="G1240">
            <v>40386</v>
          </cell>
          <cell r="H1240">
            <v>40401</v>
          </cell>
        </row>
        <row r="1241">
          <cell r="A1241" t="str">
            <v>CNFFN1F000</v>
          </cell>
          <cell r="B1241" t="str">
            <v>Not Started</v>
          </cell>
          <cell r="C1241" t="str">
            <v>7BMS.4.6.4.3</v>
          </cell>
          <cell r="D1241" t="str">
            <v>(F/1F/Fin)-Blockwork</v>
          </cell>
          <cell r="E1241" t="str">
            <v>7/31/2010 8:00:00 AM</v>
          </cell>
          <cell r="F1241" t="str">
            <v>8/23/2010 4:00:00 PM</v>
          </cell>
          <cell r="G1241">
            <v>40390</v>
          </cell>
          <cell r="H1241">
            <v>40413</v>
          </cell>
        </row>
        <row r="1242">
          <cell r="A1242" t="str">
            <v>CNFFN1F010</v>
          </cell>
          <cell r="B1242" t="str">
            <v>Not Started</v>
          </cell>
          <cell r="C1242" t="str">
            <v>7BMS.4.6.4.3</v>
          </cell>
          <cell r="D1242" t="str">
            <v>(F/1F/Fin)-Fix Sub Frames</v>
          </cell>
          <cell r="E1242" t="str">
            <v>8/4/2010 8:00:00 AM</v>
          </cell>
          <cell r="F1242" t="str">
            <v>8/28/2010 4:00:00 PM</v>
          </cell>
          <cell r="G1242">
            <v>40394</v>
          </cell>
          <cell r="H1242">
            <v>40418</v>
          </cell>
        </row>
        <row r="1243">
          <cell r="A1243" t="str">
            <v>CNFFN1F020</v>
          </cell>
          <cell r="B1243" t="str">
            <v>Not Started</v>
          </cell>
          <cell r="C1243" t="str">
            <v>7BMS.4.6.4.3</v>
          </cell>
          <cell r="D1243" t="str">
            <v>(F/1F/Fin)-Upstands for Kitchen Cabinets</v>
          </cell>
          <cell r="E1243" t="str">
            <v>8/24/2010 8:00:00 AM</v>
          </cell>
          <cell r="F1243" t="str">
            <v>8/31/2010 4:00:00 PM</v>
          </cell>
          <cell r="G1243">
            <v>40414</v>
          </cell>
          <cell r="H1243">
            <v>40421</v>
          </cell>
        </row>
        <row r="1244">
          <cell r="A1244" t="str">
            <v>CNFFN1F030</v>
          </cell>
          <cell r="B1244" t="str">
            <v>Not Started</v>
          </cell>
          <cell r="C1244" t="str">
            <v>7BMS.4.6.4.3</v>
          </cell>
          <cell r="D1244" t="str">
            <v>(F/1F/Fin)-Wall &amp; Ceiling Plaster</v>
          </cell>
          <cell r="E1244" t="str">
            <v>8/16/2010 8:00:00 AM</v>
          </cell>
          <cell r="F1244" t="str">
            <v>9/8/2010 4:00:00 PM</v>
          </cell>
          <cell r="G1244">
            <v>40406</v>
          </cell>
          <cell r="H1244">
            <v>40429</v>
          </cell>
        </row>
        <row r="1245">
          <cell r="A1245" t="str">
            <v>CNFFN1F050</v>
          </cell>
          <cell r="B1245" t="str">
            <v>Not Started</v>
          </cell>
          <cell r="C1245" t="str">
            <v>7BMS.4.6.4.3</v>
          </cell>
          <cell r="D1245" t="str">
            <v>(F/1F/Fin)-Antifungus Painting</v>
          </cell>
          <cell r="E1245" t="str">
            <v>8/28/2010 8:00:00 AM</v>
          </cell>
          <cell r="F1245" t="str">
            <v>9/14/2010 4:00:00 PM</v>
          </cell>
          <cell r="G1245">
            <v>40418</v>
          </cell>
          <cell r="H1245">
            <v>40435</v>
          </cell>
        </row>
        <row r="1246">
          <cell r="A1246" t="str">
            <v>CNFFN1F060</v>
          </cell>
          <cell r="B1246" t="str">
            <v>Not Started</v>
          </cell>
          <cell r="C1246" t="str">
            <v>7BMS.4.6.4.3</v>
          </cell>
          <cell r="D1246" t="str">
            <v>(F/1F/Fin)-Wet Areas Water Proofing</v>
          </cell>
          <cell r="E1246" t="str">
            <v>8/28/2010 8:00:00 AM</v>
          </cell>
          <cell r="F1246" t="str">
            <v>9/14/2010 4:00:00 PM</v>
          </cell>
          <cell r="G1246">
            <v>40418</v>
          </cell>
          <cell r="H1246">
            <v>40435</v>
          </cell>
        </row>
        <row r="1247">
          <cell r="A1247" t="str">
            <v>CNFFN1F070</v>
          </cell>
          <cell r="B1247" t="str">
            <v>Not Started</v>
          </cell>
          <cell r="C1247" t="str">
            <v>7BMS.4.6.4.3</v>
          </cell>
          <cell r="D1247" t="str">
            <v>(F/1F/Fin)-Floor Tiles &amp; Skirting Non Wet Area</v>
          </cell>
          <cell r="E1247" t="str">
            <v>9/9/2010 8:00:00 AM</v>
          </cell>
          <cell r="F1247" t="str">
            <v>10/5/2010 4:00:00 PM</v>
          </cell>
          <cell r="G1247">
            <v>40430</v>
          </cell>
          <cell r="H1247">
            <v>40456</v>
          </cell>
        </row>
        <row r="1248">
          <cell r="A1248" t="str">
            <v>CNFFN1F090</v>
          </cell>
          <cell r="B1248" t="str">
            <v>Not Started</v>
          </cell>
          <cell r="C1248" t="str">
            <v>7BMS.4.6.4.3</v>
          </cell>
          <cell r="D1248" t="str">
            <v>(F/1F/Fin)-Wall &amp; Ceiling Paint upto 1st Coat</v>
          </cell>
          <cell r="E1248" t="str">
            <v>9/23/2010 8:00:00 AM</v>
          </cell>
          <cell r="F1248" t="str">
            <v>10/9/2010 4:00:00 PM</v>
          </cell>
          <cell r="G1248">
            <v>40444</v>
          </cell>
          <cell r="H1248">
            <v>40460</v>
          </cell>
        </row>
        <row r="1249">
          <cell r="A1249" t="str">
            <v>CNFFN1F100</v>
          </cell>
          <cell r="B1249" t="str">
            <v>Not Started</v>
          </cell>
          <cell r="C1249" t="str">
            <v>7BMS.4.6.4.3</v>
          </cell>
          <cell r="D1249" t="str">
            <v>(F/1F/Fin)-False Ceiling 1st Fix</v>
          </cell>
          <cell r="E1249" t="str">
            <v>10/14/2010 8:00:00 AM</v>
          </cell>
          <cell r="F1249" t="str">
            <v>11/7/2010 4:00:00 PM</v>
          </cell>
          <cell r="G1249">
            <v>40465</v>
          </cell>
          <cell r="H1249">
            <v>40489</v>
          </cell>
        </row>
        <row r="1250">
          <cell r="A1250" t="str">
            <v>CNFFN1F110</v>
          </cell>
          <cell r="B1250" t="str">
            <v>Not Started</v>
          </cell>
          <cell r="C1250" t="str">
            <v>7BMS.4.6.4.3</v>
          </cell>
          <cell r="D1250" t="str">
            <v>(F/1F/Fin)-False Ceiling 2nd Fix/Painting</v>
          </cell>
          <cell r="E1250" t="str">
            <v>11/8/2010 8:00:00 AM</v>
          </cell>
          <cell r="F1250" t="str">
            <v>12/4/2010 4:00:00 PM</v>
          </cell>
          <cell r="G1250">
            <v>40490</v>
          </cell>
          <cell r="H1250">
            <v>40516</v>
          </cell>
        </row>
        <row r="1251">
          <cell r="A1251" t="str">
            <v>CNFFN1F130</v>
          </cell>
          <cell r="B1251" t="str">
            <v>Not Started</v>
          </cell>
          <cell r="C1251" t="str">
            <v>7BMS.4.6.4.3</v>
          </cell>
          <cell r="D1251" t="str">
            <v>(F/1F/Fin)-Install Wooden Doors &amp; Hardware</v>
          </cell>
          <cell r="E1251" t="str">
            <v>10/26/2010 8:00:00 AM</v>
          </cell>
          <cell r="F1251" t="str">
            <v>11/10/2010 4:00:00 PM</v>
          </cell>
          <cell r="G1251">
            <v>40477</v>
          </cell>
          <cell r="H1251">
            <v>40492</v>
          </cell>
        </row>
        <row r="1252">
          <cell r="A1252" t="str">
            <v>CNFFN1F140</v>
          </cell>
          <cell r="B1252" t="str">
            <v>Not Started</v>
          </cell>
          <cell r="C1252" t="str">
            <v>7BMS.4.6.4.3</v>
          </cell>
          <cell r="D1252" t="str">
            <v>(F/1F/Fin)-Install Kitchen Cabinets</v>
          </cell>
          <cell r="E1252" t="str">
            <v>12/5/2010 8:00:00 AM</v>
          </cell>
          <cell r="F1252" t="str">
            <v>12/12/2010 4:00:00 PM</v>
          </cell>
          <cell r="G1252">
            <v>40517</v>
          </cell>
          <cell r="H1252">
            <v>40524</v>
          </cell>
        </row>
        <row r="1253">
          <cell r="A1253" t="str">
            <v>CNFFN1F150</v>
          </cell>
          <cell r="B1253" t="str">
            <v>Not Started</v>
          </cell>
          <cell r="C1253" t="str">
            <v>7BMS.4.6.4.3</v>
          </cell>
          <cell r="D1253" t="str">
            <v>(F/1F/Fin)-Painting up to Final Coat</v>
          </cell>
          <cell r="E1253" t="str">
            <v>12/13/2010 8:00:00 AM</v>
          </cell>
          <cell r="F1253" t="str">
            <v>12/20/2010 4:00:00 PM</v>
          </cell>
          <cell r="G1253">
            <v>40525</v>
          </cell>
          <cell r="H1253">
            <v>40532</v>
          </cell>
        </row>
        <row r="1254">
          <cell r="A1254" t="str">
            <v>CNFFN1F120</v>
          </cell>
          <cell r="B1254" t="str">
            <v>Not Started</v>
          </cell>
          <cell r="C1254" t="str">
            <v>7BMS.4.6.4.3</v>
          </cell>
          <cell r="D1254" t="str">
            <v>(F/1F/Fin)-Install Aluminum Windows</v>
          </cell>
          <cell r="E1254" t="str">
            <v>10/30/2010 8:00:00 AM</v>
          </cell>
          <cell r="F1254" t="str">
            <v>11/14/2010 4:00:00 PM</v>
          </cell>
          <cell r="G1254">
            <v>40481</v>
          </cell>
          <cell r="H1254">
            <v>40496</v>
          </cell>
        </row>
        <row r="1255">
          <cell r="A1255" t="str">
            <v>CNFFN1F080</v>
          </cell>
          <cell r="B1255" t="str">
            <v>Not Started</v>
          </cell>
          <cell r="C1255" t="str">
            <v>7BMS.4.6.4.3</v>
          </cell>
          <cell r="D1255" t="str">
            <v>(F/1F/Fin)-Wall/Floor Tiles Wet Area</v>
          </cell>
          <cell r="E1255" t="str">
            <v>9/15/2010 8:00:00 AM</v>
          </cell>
          <cell r="F1255" t="str">
            <v>10/7/2010 4:00:00 PM</v>
          </cell>
          <cell r="G1255">
            <v>40436</v>
          </cell>
          <cell r="H1255">
            <v>40458</v>
          </cell>
        </row>
        <row r="1256">
          <cell r="A1256" t="str">
            <v>CNFFN2F000</v>
          </cell>
          <cell r="B1256" t="str">
            <v>Not Started</v>
          </cell>
          <cell r="C1256" t="str">
            <v>7BMS.4.6.4.4</v>
          </cell>
          <cell r="D1256" t="str">
            <v>(F/2F/Fin)-Blockwork</v>
          </cell>
          <cell r="E1256" t="str">
            <v>8/24/2010 8:00:00 AM</v>
          </cell>
          <cell r="F1256" t="str">
            <v>9/19/2010 4:00:00 PM</v>
          </cell>
          <cell r="G1256">
            <v>40414</v>
          </cell>
          <cell r="H1256">
            <v>40440</v>
          </cell>
        </row>
        <row r="1257">
          <cell r="A1257" t="str">
            <v>CNFFN2F010</v>
          </cell>
          <cell r="B1257" t="str">
            <v>Not Started</v>
          </cell>
          <cell r="C1257" t="str">
            <v>7BMS.4.6.4.4</v>
          </cell>
          <cell r="D1257" t="str">
            <v>(F/2F/Fin)-Fix Sub Frames</v>
          </cell>
          <cell r="E1257" t="str">
            <v>8/29/2010 8:00:00 AM</v>
          </cell>
          <cell r="F1257" t="str">
            <v>9/23/2010 4:00:00 PM</v>
          </cell>
          <cell r="G1257">
            <v>40419</v>
          </cell>
          <cell r="H1257">
            <v>40444</v>
          </cell>
        </row>
        <row r="1258">
          <cell r="A1258" t="str">
            <v>CNFFN2F020</v>
          </cell>
          <cell r="B1258" t="str">
            <v>Not Started</v>
          </cell>
          <cell r="C1258" t="str">
            <v>7BMS.4.6.4.4</v>
          </cell>
          <cell r="D1258" t="str">
            <v>(F/2F/Fin)-Upstands for Kitchen Cabinets</v>
          </cell>
          <cell r="E1258" t="str">
            <v>9/20/2010 8:00:00 AM</v>
          </cell>
          <cell r="F1258" t="str">
            <v>9/27/2010 4:00:00 PM</v>
          </cell>
          <cell r="G1258">
            <v>40441</v>
          </cell>
          <cell r="H1258">
            <v>40448</v>
          </cell>
        </row>
        <row r="1259">
          <cell r="A1259" t="str">
            <v>CNFFN2F030</v>
          </cell>
          <cell r="B1259" t="str">
            <v>Not Started</v>
          </cell>
          <cell r="C1259" t="str">
            <v>7BMS.4.6.4.4</v>
          </cell>
          <cell r="D1259" t="str">
            <v>(F/2F/Fin)-Wall &amp; Ceiling Plaster</v>
          </cell>
          <cell r="E1259" t="str">
            <v>9/9/2010 8:00:00 AM</v>
          </cell>
          <cell r="F1259" t="str">
            <v>10/5/2010 4:00:00 PM</v>
          </cell>
          <cell r="G1259">
            <v>40430</v>
          </cell>
          <cell r="H1259">
            <v>40456</v>
          </cell>
        </row>
        <row r="1260">
          <cell r="A1260" t="str">
            <v>CNFFN2F050</v>
          </cell>
          <cell r="B1260" t="str">
            <v>Not Started</v>
          </cell>
          <cell r="C1260" t="str">
            <v>7BMS.4.6.4.4</v>
          </cell>
          <cell r="D1260" t="str">
            <v>(F/2F/Fin)-Antifungus Painting</v>
          </cell>
          <cell r="E1260" t="str">
            <v>9/23/2010 8:00:00 AM</v>
          </cell>
          <cell r="F1260" t="str">
            <v>10/9/2010 4:00:00 PM</v>
          </cell>
          <cell r="G1260">
            <v>40444</v>
          </cell>
          <cell r="H1260">
            <v>40460</v>
          </cell>
        </row>
        <row r="1261">
          <cell r="A1261" t="str">
            <v>CNFFN2F060</v>
          </cell>
          <cell r="B1261" t="str">
            <v>Not Started</v>
          </cell>
          <cell r="C1261" t="str">
            <v>7BMS.4.6.4.4</v>
          </cell>
          <cell r="D1261" t="str">
            <v>(F/2F/Fin)-Wet Areas Water Proofing</v>
          </cell>
          <cell r="E1261" t="str">
            <v>9/23/2010 8:00:00 AM</v>
          </cell>
          <cell r="F1261" t="str">
            <v>10/9/2010 4:00:00 PM</v>
          </cell>
          <cell r="G1261">
            <v>40444</v>
          </cell>
          <cell r="H1261">
            <v>40460</v>
          </cell>
        </row>
        <row r="1262">
          <cell r="A1262" t="str">
            <v>CNFFN2F070</v>
          </cell>
          <cell r="B1262" t="str">
            <v>Not Started</v>
          </cell>
          <cell r="C1262" t="str">
            <v>7BMS.4.6.4.4</v>
          </cell>
          <cell r="D1262" t="str">
            <v>(F/2F/Fin)-Floor Tiles &amp; Skirting Non Wet Area</v>
          </cell>
          <cell r="E1262" t="str">
            <v>10/6/2010 8:00:00 AM</v>
          </cell>
          <cell r="F1262" t="str">
            <v>10/30/2010 4:00:00 PM</v>
          </cell>
          <cell r="G1262">
            <v>40457</v>
          </cell>
          <cell r="H1262">
            <v>40481</v>
          </cell>
        </row>
        <row r="1263">
          <cell r="A1263" t="str">
            <v>CNFFN2F080</v>
          </cell>
          <cell r="B1263" t="str">
            <v>Not Started</v>
          </cell>
          <cell r="C1263" t="str">
            <v>7BMS.4.6.4.4</v>
          </cell>
          <cell r="D1263" t="str">
            <v>(F/2F/Fin)-Wall/Floor Tiles Wet Area</v>
          </cell>
          <cell r="E1263" t="str">
            <v>10/10/2010 8:00:00 AM</v>
          </cell>
          <cell r="F1263" t="str">
            <v>11/1/2010 4:00:00 PM</v>
          </cell>
          <cell r="G1263">
            <v>40461</v>
          </cell>
          <cell r="H1263">
            <v>40483</v>
          </cell>
        </row>
        <row r="1264">
          <cell r="A1264" t="str">
            <v>CNFFN2F090</v>
          </cell>
          <cell r="B1264" t="str">
            <v>Not Started</v>
          </cell>
          <cell r="C1264" t="str">
            <v>7BMS.4.6.4.4</v>
          </cell>
          <cell r="D1264" t="str">
            <v>(F/2F/Fin)-Wall &amp; Ceiling Paint upto 1st Coat</v>
          </cell>
          <cell r="E1264" t="str">
            <v>10/18/2010 8:00:00 AM</v>
          </cell>
          <cell r="F1264" t="str">
            <v>11/2/2010 4:00:00 PM</v>
          </cell>
          <cell r="G1264">
            <v>40469</v>
          </cell>
          <cell r="H1264">
            <v>40484</v>
          </cell>
        </row>
        <row r="1265">
          <cell r="A1265" t="str">
            <v>CNFFN2F100</v>
          </cell>
          <cell r="B1265" t="str">
            <v>Not Started</v>
          </cell>
          <cell r="C1265" t="str">
            <v>7BMS.4.6.4.4</v>
          </cell>
          <cell r="D1265" t="str">
            <v>(F/2F/Fin)-False Ceiling 1st Fix</v>
          </cell>
          <cell r="E1265" t="str">
            <v>11/8/2010 8:00:00 AM</v>
          </cell>
          <cell r="F1265" t="str">
            <v>12/4/2010 4:00:00 PM</v>
          </cell>
          <cell r="G1265">
            <v>40490</v>
          </cell>
          <cell r="H1265">
            <v>40516</v>
          </cell>
        </row>
        <row r="1266">
          <cell r="A1266" t="str">
            <v>CNFFN2F110</v>
          </cell>
          <cell r="B1266" t="str">
            <v>Not Started</v>
          </cell>
          <cell r="C1266" t="str">
            <v>7BMS.4.6.4.4</v>
          </cell>
          <cell r="D1266" t="str">
            <v>(F/2F/Fin)-False Ceiling 2nd Fix/Painting</v>
          </cell>
          <cell r="E1266" t="str">
            <v>12/5/2010 8:00:00 AM</v>
          </cell>
          <cell r="F1266" t="str">
            <v>12/28/2010 4:00:00 PM</v>
          </cell>
          <cell r="G1266">
            <v>40517</v>
          </cell>
          <cell r="H1266">
            <v>40540</v>
          </cell>
        </row>
        <row r="1267">
          <cell r="A1267" t="str">
            <v>CNFFN2F120</v>
          </cell>
          <cell r="B1267" t="str">
            <v>Not Started</v>
          </cell>
          <cell r="C1267" t="str">
            <v>7BMS.4.6.4.4</v>
          </cell>
          <cell r="D1267" t="str">
            <v>(F/2F/Fin)-Install Aluminum Windows</v>
          </cell>
          <cell r="E1267" t="str">
            <v>11/7/2010 8:00:00 AM</v>
          </cell>
          <cell r="F1267" t="str">
            <v>11/23/2010 4:00:00 PM</v>
          </cell>
          <cell r="G1267">
            <v>40489</v>
          </cell>
          <cell r="H1267">
            <v>40505</v>
          </cell>
        </row>
        <row r="1268">
          <cell r="A1268" t="str">
            <v>CNFFN2F140</v>
          </cell>
          <cell r="B1268" t="str">
            <v>Not Started</v>
          </cell>
          <cell r="C1268" t="str">
            <v>7BMS.4.6.4.4</v>
          </cell>
          <cell r="D1268" t="str">
            <v>(F/2F/Fin)-Install Kitchen Cabinets</v>
          </cell>
          <cell r="E1268" t="str">
            <v>12/29/2010 8:00:00 AM</v>
          </cell>
          <cell r="F1268" t="str">
            <v>1/5/2011 4:00:00 PM</v>
          </cell>
          <cell r="G1268">
            <v>40541</v>
          </cell>
          <cell r="H1268">
            <v>40548</v>
          </cell>
        </row>
        <row r="1269">
          <cell r="A1269" t="str">
            <v>CNFFN2F150</v>
          </cell>
          <cell r="B1269" t="str">
            <v>Not Started</v>
          </cell>
          <cell r="C1269" t="str">
            <v>7BMS.4.6.4.4</v>
          </cell>
          <cell r="D1269" t="str">
            <v>(F/2F/Fin)-Painting up to Final Coat</v>
          </cell>
          <cell r="E1269" t="str">
            <v>1/6/2011 8:00:00 AM</v>
          </cell>
          <cell r="F1269" t="str">
            <v>1/13/2011 4:00:00 PM</v>
          </cell>
          <cell r="G1269">
            <v>40549</v>
          </cell>
          <cell r="H1269">
            <v>40556</v>
          </cell>
        </row>
        <row r="1270">
          <cell r="A1270" t="str">
            <v>CNFFN2F130</v>
          </cell>
          <cell r="B1270" t="str">
            <v>Not Started</v>
          </cell>
          <cell r="C1270" t="str">
            <v>7BMS.4.6.4.4</v>
          </cell>
          <cell r="D1270" t="str">
            <v>(F/2F/Fin)-Install Wooden Doors &amp; Hardware</v>
          </cell>
          <cell r="E1270" t="str">
            <v>11/11/2010 8:00:00 AM</v>
          </cell>
          <cell r="F1270" t="str">
            <v>11/28/2010 4:00:00 PM</v>
          </cell>
          <cell r="G1270">
            <v>40493</v>
          </cell>
          <cell r="H1270">
            <v>40510</v>
          </cell>
        </row>
        <row r="1271">
          <cell r="A1271" t="str">
            <v>CNFFN3F000</v>
          </cell>
          <cell r="B1271" t="str">
            <v>Not Started</v>
          </cell>
          <cell r="C1271" t="str">
            <v>7BMS.4.6.4.5</v>
          </cell>
          <cell r="D1271" t="str">
            <v>(F/3F/Fin)-Blockwork</v>
          </cell>
          <cell r="E1271" t="str">
            <v>9/20/2010 8:00:00 AM</v>
          </cell>
          <cell r="F1271" t="str">
            <v>10/13/2010 4:00:00 PM</v>
          </cell>
          <cell r="G1271">
            <v>40441</v>
          </cell>
          <cell r="H1271">
            <v>40464</v>
          </cell>
        </row>
        <row r="1272">
          <cell r="A1272" t="str">
            <v>CNFFN3F020</v>
          </cell>
          <cell r="B1272" t="str">
            <v>Not Started</v>
          </cell>
          <cell r="C1272" t="str">
            <v>7BMS.4.6.4.5</v>
          </cell>
          <cell r="D1272" t="str">
            <v>(F/3F/Fin)-Upstands for Kitchen Cabinets</v>
          </cell>
          <cell r="E1272" t="str">
            <v>10/14/2010 8:00:00 AM</v>
          </cell>
          <cell r="F1272" t="str">
            <v>10/21/2010 4:00:00 PM</v>
          </cell>
          <cell r="G1272">
            <v>40465</v>
          </cell>
          <cell r="H1272">
            <v>40472</v>
          </cell>
        </row>
        <row r="1273">
          <cell r="A1273" t="str">
            <v>CNFFN3F030</v>
          </cell>
          <cell r="B1273" t="str">
            <v>Not Started</v>
          </cell>
          <cell r="C1273" t="str">
            <v>7BMS.4.6.4.5</v>
          </cell>
          <cell r="D1273" t="str">
            <v>(F/3F/Fin)-Wall &amp; Ceiling Plaster</v>
          </cell>
          <cell r="E1273" t="str">
            <v>10/6/2010 8:00:00 AM</v>
          </cell>
          <cell r="F1273" t="str">
            <v>10/30/2010 4:00:00 PM</v>
          </cell>
          <cell r="G1273">
            <v>40457</v>
          </cell>
          <cell r="H1273">
            <v>40481</v>
          </cell>
        </row>
        <row r="1274">
          <cell r="A1274" t="str">
            <v>CNFFN3F050</v>
          </cell>
          <cell r="B1274" t="str">
            <v>Not Started</v>
          </cell>
          <cell r="C1274" t="str">
            <v>7BMS.4.6.4.5</v>
          </cell>
          <cell r="D1274" t="str">
            <v>(F/3F/Fin)-Antifungus Painting</v>
          </cell>
          <cell r="E1274" t="str">
            <v>10/18/2010 8:00:00 AM</v>
          </cell>
          <cell r="F1274" t="str">
            <v>11/2/2010 4:00:00 PM</v>
          </cell>
          <cell r="G1274">
            <v>40469</v>
          </cell>
          <cell r="H1274">
            <v>40484</v>
          </cell>
        </row>
        <row r="1275">
          <cell r="A1275" t="str">
            <v>CNFFN3F060</v>
          </cell>
          <cell r="B1275" t="str">
            <v>Not Started</v>
          </cell>
          <cell r="C1275" t="str">
            <v>7BMS.4.6.4.5</v>
          </cell>
          <cell r="D1275" t="str">
            <v>(F/3F/Fin)-Wet Areas Water Proofing</v>
          </cell>
          <cell r="E1275" t="str">
            <v>10/18/2010 8:00:00 AM</v>
          </cell>
          <cell r="F1275" t="str">
            <v>11/2/2010 4:00:00 PM</v>
          </cell>
          <cell r="G1275">
            <v>40469</v>
          </cell>
          <cell r="H1275">
            <v>40484</v>
          </cell>
        </row>
        <row r="1276">
          <cell r="A1276" t="str">
            <v>CNFFN3F070</v>
          </cell>
          <cell r="B1276" t="str">
            <v>Not Started</v>
          </cell>
          <cell r="C1276" t="str">
            <v>7BMS.4.6.4.5</v>
          </cell>
          <cell r="D1276" t="str">
            <v>(F/3F/Fin)-Floor Tiles &amp; Skirting Non Wet Area</v>
          </cell>
          <cell r="E1276" t="str">
            <v>10/31/2010 8:00:00 AM</v>
          </cell>
          <cell r="F1276" t="str">
            <v>11/24/2010 4:00:00 PM</v>
          </cell>
          <cell r="G1276">
            <v>40482</v>
          </cell>
          <cell r="H1276">
            <v>40506</v>
          </cell>
        </row>
        <row r="1277">
          <cell r="A1277" t="str">
            <v>CNFFN3F080</v>
          </cell>
          <cell r="B1277" t="str">
            <v>Not Started</v>
          </cell>
          <cell r="C1277" t="str">
            <v>7BMS.4.6.4.5</v>
          </cell>
          <cell r="D1277" t="str">
            <v>(F/3F/Fin)-Wall/Floor Tiles Wet Area</v>
          </cell>
          <cell r="E1277" t="str">
            <v>11/3/2010 8:00:00 AM</v>
          </cell>
          <cell r="F1277" t="str">
            <v>11/27/2010 4:00:00 PM</v>
          </cell>
          <cell r="G1277">
            <v>40485</v>
          </cell>
          <cell r="H1277">
            <v>40509</v>
          </cell>
        </row>
        <row r="1278">
          <cell r="A1278" t="str">
            <v>CNFFN3F090</v>
          </cell>
          <cell r="B1278" t="str">
            <v>Not Started</v>
          </cell>
          <cell r="C1278" t="str">
            <v>7BMS.4.6.4.5</v>
          </cell>
          <cell r="D1278" t="str">
            <v>(F/3F/Fin)-Wall &amp; Ceiling Paint upto 1st Coat</v>
          </cell>
          <cell r="E1278" t="str">
            <v>11/11/2010 8:00:00 AM</v>
          </cell>
          <cell r="F1278" t="str">
            <v>11/28/2010 4:00:00 PM</v>
          </cell>
          <cell r="G1278">
            <v>40493</v>
          </cell>
          <cell r="H1278">
            <v>40510</v>
          </cell>
        </row>
        <row r="1279">
          <cell r="A1279" t="str">
            <v>CNFFN3F100</v>
          </cell>
          <cell r="B1279" t="str">
            <v>Not Started</v>
          </cell>
          <cell r="C1279" t="str">
            <v>7BMS.4.6.4.5</v>
          </cell>
          <cell r="D1279" t="str">
            <v>(F/3F/Fin)-False Ceiling 1st Fix</v>
          </cell>
          <cell r="E1279" t="str">
            <v>12/5/2010 8:00:00 AM</v>
          </cell>
          <cell r="F1279" t="str">
            <v>12/28/2010 4:00:00 PM</v>
          </cell>
          <cell r="G1279">
            <v>40517</v>
          </cell>
          <cell r="H1279">
            <v>40540</v>
          </cell>
        </row>
        <row r="1280">
          <cell r="A1280" t="str">
            <v>CNFFN3F110</v>
          </cell>
          <cell r="B1280" t="str">
            <v>Not Started</v>
          </cell>
          <cell r="C1280" t="str">
            <v>7BMS.4.6.4.5</v>
          </cell>
          <cell r="D1280" t="str">
            <v>(F/3F/Fin)-False Ceiling 2nd Fix/Painting</v>
          </cell>
          <cell r="E1280" t="str">
            <v>12/29/2010 8:00:00 AM</v>
          </cell>
          <cell r="F1280" t="str">
            <v>1/22/2011 4:00:00 PM</v>
          </cell>
          <cell r="G1280">
            <v>40541</v>
          </cell>
          <cell r="H1280">
            <v>40565</v>
          </cell>
        </row>
        <row r="1281">
          <cell r="A1281" t="str">
            <v>CNFFN3F120</v>
          </cell>
          <cell r="B1281" t="str">
            <v>Not Started</v>
          </cell>
          <cell r="C1281" t="str">
            <v>7BMS.4.6.4.5</v>
          </cell>
          <cell r="D1281" t="str">
            <v>(F/3F/Fin)-Install Aluminum Windows</v>
          </cell>
          <cell r="E1281" t="str">
            <v>11/29/2010 8:00:00 AM</v>
          </cell>
          <cell r="F1281" t="str">
            <v>12/15/2010 4:00:00 PM</v>
          </cell>
          <cell r="G1281">
            <v>40511</v>
          </cell>
          <cell r="H1281">
            <v>40527</v>
          </cell>
        </row>
        <row r="1282">
          <cell r="A1282" t="str">
            <v>CNFFN3F130</v>
          </cell>
          <cell r="B1282" t="str">
            <v>Not Started</v>
          </cell>
          <cell r="C1282" t="str">
            <v>7BMS.4.6.4.5</v>
          </cell>
          <cell r="D1282" t="str">
            <v>(F/3F/Fin)-Install Wooden Doors &amp; Hardware</v>
          </cell>
          <cell r="E1282" t="str">
            <v>11/29/2010 8:00:00 AM</v>
          </cell>
          <cell r="F1282" t="str">
            <v>12/15/2010 4:00:00 PM</v>
          </cell>
          <cell r="G1282">
            <v>40511</v>
          </cell>
          <cell r="H1282">
            <v>40527</v>
          </cell>
        </row>
        <row r="1283">
          <cell r="A1283" t="str">
            <v>CNFFN3F140</v>
          </cell>
          <cell r="B1283" t="str">
            <v>Not Started</v>
          </cell>
          <cell r="C1283" t="str">
            <v>7BMS.4.6.4.5</v>
          </cell>
          <cell r="D1283" t="str">
            <v>(F/3F/Fin)-Install Kitchen Cabinets</v>
          </cell>
          <cell r="E1283" t="str">
            <v>1/23/2011 8:00:00 AM</v>
          </cell>
          <cell r="F1283" t="str">
            <v>1/30/2011 4:00:00 PM</v>
          </cell>
          <cell r="G1283">
            <v>40566</v>
          </cell>
          <cell r="H1283">
            <v>40573</v>
          </cell>
        </row>
        <row r="1284">
          <cell r="A1284" t="str">
            <v>CNFFN3F150</v>
          </cell>
          <cell r="B1284" t="str">
            <v>Not Started</v>
          </cell>
          <cell r="C1284" t="str">
            <v>7BMS.4.6.4.5</v>
          </cell>
          <cell r="D1284" t="str">
            <v>(F/3F/Fin)-Painting up to Final Coat</v>
          </cell>
          <cell r="E1284" t="str">
            <v>1/31/2011 8:00:00 AM</v>
          </cell>
          <cell r="F1284" t="str">
            <v>2/7/2011 4:00:00 PM</v>
          </cell>
          <cell r="G1284">
            <v>40574</v>
          </cell>
          <cell r="H1284">
            <v>40581</v>
          </cell>
        </row>
        <row r="1285">
          <cell r="A1285" t="str">
            <v>CNFFN3F010</v>
          </cell>
          <cell r="B1285" t="str">
            <v>Not Started</v>
          </cell>
          <cell r="C1285" t="str">
            <v>7BMS.4.6.4.5</v>
          </cell>
          <cell r="D1285" t="str">
            <v>(F/3F/Fin)-Fix Sub Frames</v>
          </cell>
          <cell r="E1285" t="str">
            <v>9/25/2010 8:00:00 AM</v>
          </cell>
          <cell r="F1285" t="str">
            <v>10/18/2010 4:00:00 PM</v>
          </cell>
          <cell r="G1285">
            <v>40446</v>
          </cell>
          <cell r="H1285">
            <v>40469</v>
          </cell>
        </row>
        <row r="1286">
          <cell r="A1286" t="str">
            <v>CNFFNRF000</v>
          </cell>
          <cell r="B1286" t="str">
            <v>Not Started</v>
          </cell>
          <cell r="C1286" t="str">
            <v>7BMS.4.6.4.6</v>
          </cell>
          <cell r="D1286" t="str">
            <v>(F/RF/Fin)-Blockwork</v>
          </cell>
          <cell r="E1286" t="str">
            <v>10/14/2010 8:00:00 AM</v>
          </cell>
          <cell r="F1286" t="str">
            <v>11/7/2010 4:00:00 PM</v>
          </cell>
          <cell r="G1286">
            <v>40465</v>
          </cell>
          <cell r="H1286">
            <v>40489</v>
          </cell>
        </row>
        <row r="1287">
          <cell r="A1287" t="str">
            <v>CNFFNRF010</v>
          </cell>
          <cell r="B1287" t="str">
            <v>Not Started</v>
          </cell>
          <cell r="C1287" t="str">
            <v>7BMS.4.6.4.6</v>
          </cell>
          <cell r="D1287" t="str">
            <v>(F/RF/Fin)-Fix Sub Frames</v>
          </cell>
          <cell r="E1287" t="str">
            <v>10/19/2010 8:00:00 AM</v>
          </cell>
          <cell r="F1287" t="str">
            <v>11/11/2010 4:00:00 PM</v>
          </cell>
          <cell r="G1287">
            <v>40470</v>
          </cell>
          <cell r="H1287">
            <v>40493</v>
          </cell>
        </row>
        <row r="1288">
          <cell r="A1288" t="str">
            <v>CNFFNRF020</v>
          </cell>
          <cell r="B1288" t="str">
            <v>Not Started</v>
          </cell>
          <cell r="C1288" t="str">
            <v>7BMS.4.6.4.6</v>
          </cell>
          <cell r="D1288" t="str">
            <v>(F/RF/Fin)-Upstands for Kitchen Cabinets</v>
          </cell>
          <cell r="E1288" t="str">
            <v>11/8/2010 8:00:00 AM</v>
          </cell>
          <cell r="F1288" t="str">
            <v>11/15/2010 4:00:00 PM</v>
          </cell>
          <cell r="G1288">
            <v>40490</v>
          </cell>
          <cell r="H1288">
            <v>40497</v>
          </cell>
        </row>
        <row r="1289">
          <cell r="A1289" t="str">
            <v>CNFFNRF030</v>
          </cell>
          <cell r="B1289" t="str">
            <v>Not Started</v>
          </cell>
          <cell r="C1289" t="str">
            <v>7BMS.4.6.4.6</v>
          </cell>
          <cell r="D1289" t="str">
            <v>(F/RF/Fin)-Wall &amp; Ceiling Plaster</v>
          </cell>
          <cell r="E1289" t="str">
            <v>10/31/2010 8:00:00 AM</v>
          </cell>
          <cell r="F1289" t="str">
            <v>11/24/2010 4:00:00 PM</v>
          </cell>
          <cell r="G1289">
            <v>40482</v>
          </cell>
          <cell r="H1289">
            <v>40506</v>
          </cell>
        </row>
        <row r="1290">
          <cell r="A1290" t="str">
            <v>CNFFNRF050</v>
          </cell>
          <cell r="B1290" t="str">
            <v>Not Started</v>
          </cell>
          <cell r="C1290" t="str">
            <v>7BMS.4.6.4.6</v>
          </cell>
          <cell r="D1290" t="str">
            <v>(F/RF/Fin)-Antifungus Painting</v>
          </cell>
          <cell r="E1290" t="str">
            <v>11/11/2010 8:00:00 AM</v>
          </cell>
          <cell r="F1290" t="str">
            <v>11/28/2010 4:00:00 PM</v>
          </cell>
          <cell r="G1290">
            <v>40493</v>
          </cell>
          <cell r="H1290">
            <v>40510</v>
          </cell>
        </row>
        <row r="1291">
          <cell r="A1291" t="str">
            <v>CNFFNRF070</v>
          </cell>
          <cell r="B1291" t="str">
            <v>Not Started</v>
          </cell>
          <cell r="C1291" t="str">
            <v>7BMS.4.6.4.6</v>
          </cell>
          <cell r="D1291" t="str">
            <v>(F/RF/Fin)-Floor Tiles &amp; Skirting Non Wet Area</v>
          </cell>
          <cell r="E1291" t="str">
            <v>11/25/2010 8:00:00 AM</v>
          </cell>
          <cell r="F1291" t="str">
            <v>12/16/2010 4:00:00 PM</v>
          </cell>
          <cell r="G1291">
            <v>40507</v>
          </cell>
          <cell r="H1291">
            <v>40528</v>
          </cell>
        </row>
        <row r="1292">
          <cell r="A1292" t="str">
            <v>CNFFNRF080</v>
          </cell>
          <cell r="B1292" t="str">
            <v>Not Started</v>
          </cell>
          <cell r="C1292" t="str">
            <v>7BMS.4.6.4.6</v>
          </cell>
          <cell r="D1292" t="str">
            <v>(F/RF/Fin)-Wall/Floor Tiles Wet Area</v>
          </cell>
          <cell r="E1292" t="str">
            <v>11/29/2010 8:00:00 AM</v>
          </cell>
          <cell r="F1292" t="str">
            <v>12/22/2010 4:00:00 PM</v>
          </cell>
          <cell r="G1292">
            <v>40511</v>
          </cell>
          <cell r="H1292">
            <v>40534</v>
          </cell>
        </row>
        <row r="1293">
          <cell r="A1293" t="str">
            <v>CNFFNRF090</v>
          </cell>
          <cell r="B1293" t="str">
            <v>Not Started</v>
          </cell>
          <cell r="C1293" t="str">
            <v>7BMS.4.6.4.6</v>
          </cell>
          <cell r="D1293" t="str">
            <v>(F/RF/Fin)-Wall &amp; Ceiling Paint upto 1st Coat</v>
          </cell>
          <cell r="E1293" t="str">
            <v>12/8/2010 8:00:00 AM</v>
          </cell>
          <cell r="F1293" t="str">
            <v>12/23/2010 4:00:00 PM</v>
          </cell>
          <cell r="G1293">
            <v>40520</v>
          </cell>
          <cell r="H1293">
            <v>40535</v>
          </cell>
        </row>
        <row r="1294">
          <cell r="A1294" t="str">
            <v>CNFFNRF100</v>
          </cell>
          <cell r="B1294" t="str">
            <v>Not Started</v>
          </cell>
          <cell r="C1294" t="str">
            <v>7BMS.4.6.4.6</v>
          </cell>
          <cell r="D1294" t="str">
            <v>(F/RF/Fin)-False Ceiling 1st Fix</v>
          </cell>
          <cell r="E1294" t="str">
            <v>12/29/2010 8:00:00 AM</v>
          </cell>
          <cell r="F1294" t="str">
            <v>1/22/2011 4:00:00 PM</v>
          </cell>
          <cell r="G1294">
            <v>40541</v>
          </cell>
          <cell r="H1294">
            <v>40565</v>
          </cell>
        </row>
        <row r="1295">
          <cell r="A1295" t="str">
            <v>CNFFNRF110</v>
          </cell>
          <cell r="B1295" t="str">
            <v>Not Started</v>
          </cell>
          <cell r="C1295" t="str">
            <v>7BMS.4.6.4.6</v>
          </cell>
          <cell r="D1295" t="str">
            <v>(F/RF/Fin)-False Ceiling 2nd Fix/Painting</v>
          </cell>
          <cell r="E1295" t="str">
            <v>1/23/2011 8:00:00 AM</v>
          </cell>
          <cell r="F1295" t="str">
            <v>2/7/2011 4:00:00 PM</v>
          </cell>
          <cell r="G1295">
            <v>40566</v>
          </cell>
          <cell r="H1295">
            <v>40581</v>
          </cell>
        </row>
        <row r="1296">
          <cell r="A1296" t="str">
            <v>CNFFNRF120</v>
          </cell>
          <cell r="B1296" t="str">
            <v>Not Started</v>
          </cell>
          <cell r="C1296" t="str">
            <v>7BMS.4.6.4.6</v>
          </cell>
          <cell r="D1296" t="str">
            <v>(F/RF/Fin)-Install Aluminum Windows</v>
          </cell>
          <cell r="E1296" t="str">
            <v>12/25/2010 8:00:00 AM</v>
          </cell>
          <cell r="F1296" t="str">
            <v>1/9/2011 4:00:00 PM</v>
          </cell>
          <cell r="G1296">
            <v>40537</v>
          </cell>
          <cell r="H1296">
            <v>40552</v>
          </cell>
        </row>
        <row r="1297">
          <cell r="A1297" t="str">
            <v>CNFFNRF130</v>
          </cell>
          <cell r="B1297" t="str">
            <v>Not Started</v>
          </cell>
          <cell r="C1297" t="str">
            <v>7BMS.4.6.4.6</v>
          </cell>
          <cell r="D1297" t="str">
            <v>(F/RF/Fin)-Install Wooden Doors &amp; Hardware</v>
          </cell>
          <cell r="E1297" t="str">
            <v>12/25/2010 8:00:00 AM</v>
          </cell>
          <cell r="F1297" t="str">
            <v>1/9/2011 4:00:00 PM</v>
          </cell>
          <cell r="G1297">
            <v>40537</v>
          </cell>
          <cell r="H1297">
            <v>40552</v>
          </cell>
        </row>
        <row r="1298">
          <cell r="A1298" t="str">
            <v>CNFFNRF140</v>
          </cell>
          <cell r="B1298" t="str">
            <v>Not Started</v>
          </cell>
          <cell r="C1298" t="str">
            <v>7BMS.4.6.4.6</v>
          </cell>
          <cell r="D1298" t="str">
            <v>(F/RF/Fin)-Install Kitchen Cabinets</v>
          </cell>
          <cell r="E1298" t="str">
            <v>2/8/2011 8:00:00 AM</v>
          </cell>
          <cell r="F1298" t="str">
            <v>2/15/2011 4:00:00 PM</v>
          </cell>
          <cell r="G1298">
            <v>40582</v>
          </cell>
          <cell r="H1298">
            <v>40589</v>
          </cell>
        </row>
        <row r="1299">
          <cell r="A1299" t="str">
            <v>CNFFNRF150</v>
          </cell>
          <cell r="B1299" t="str">
            <v>Not Started</v>
          </cell>
          <cell r="C1299" t="str">
            <v>7BMS.4.6.4.6</v>
          </cell>
          <cell r="D1299" t="str">
            <v>(F/RF/Fin)-Painting up to Final Coat</v>
          </cell>
          <cell r="E1299" t="str">
            <v>2/16/2011 8:00:00 AM</v>
          </cell>
          <cell r="F1299" t="str">
            <v>2/23/2011 4:00:00 PM</v>
          </cell>
          <cell r="G1299">
            <v>40590</v>
          </cell>
          <cell r="H1299">
            <v>40597</v>
          </cell>
        </row>
        <row r="1300">
          <cell r="A1300" t="str">
            <v>CNFFNRF060</v>
          </cell>
          <cell r="B1300" t="str">
            <v>Not Started</v>
          </cell>
          <cell r="C1300" t="str">
            <v>7BMS.4.6.4.6</v>
          </cell>
          <cell r="D1300" t="str">
            <v>(F/RF/Fin)-Wet Areas Water Proofing</v>
          </cell>
          <cell r="E1300" t="str">
            <v>11/11/2010 8:00:00 AM</v>
          </cell>
          <cell r="F1300" t="str">
            <v>11/28/2010 4:00:00 PM</v>
          </cell>
          <cell r="G1300">
            <v>40493</v>
          </cell>
          <cell r="H1300">
            <v>40510</v>
          </cell>
        </row>
        <row r="1301">
          <cell r="A1301" t="str">
            <v>CNFFNTR000</v>
          </cell>
          <cell r="B1301" t="str">
            <v>Not Started</v>
          </cell>
          <cell r="C1301" t="str">
            <v>7BMS.4.6.4.7</v>
          </cell>
          <cell r="D1301" t="str">
            <v>(F/TR/Fin)-Roof Screed</v>
          </cell>
          <cell r="E1301" t="str">
            <v>7/31/2010 8:00:00 AM</v>
          </cell>
          <cell r="F1301" t="str">
            <v>8/4/2010 4:00:00 PM</v>
          </cell>
          <cell r="G1301">
            <v>40390</v>
          </cell>
          <cell r="H1301">
            <v>40394</v>
          </cell>
        </row>
        <row r="1302">
          <cell r="A1302" t="str">
            <v>CNFFNTR010</v>
          </cell>
          <cell r="B1302" t="str">
            <v>Not Started</v>
          </cell>
          <cell r="C1302" t="str">
            <v>7BMS.4.6.4.7</v>
          </cell>
          <cell r="D1302" t="str">
            <v>(F/TR/Fin)-Roof Water proofing System / Insulation</v>
          </cell>
          <cell r="E1302" t="str">
            <v>8/5/2010 8:00:00 AM</v>
          </cell>
          <cell r="F1302" t="str">
            <v>8/29/2010 4:00:00 PM</v>
          </cell>
          <cell r="G1302">
            <v>40395</v>
          </cell>
          <cell r="H1302">
            <v>40419</v>
          </cell>
        </row>
        <row r="1303">
          <cell r="A1303" t="str">
            <v>CNFFNTR020</v>
          </cell>
          <cell r="B1303" t="str">
            <v>Not Started</v>
          </cell>
          <cell r="C1303" t="str">
            <v>7BMS.4.6.4.7</v>
          </cell>
          <cell r="D1303" t="str">
            <v>(F/TR/Fin)-Mosaic Tiles &amp; Skirting</v>
          </cell>
          <cell r="E1303" t="str">
            <v>8/30/2010 8:00:00 AM</v>
          </cell>
          <cell r="F1303" t="str">
            <v>9/6/2010 4:00:00 PM</v>
          </cell>
          <cell r="G1303">
            <v>40420</v>
          </cell>
          <cell r="H1303">
            <v>40427</v>
          </cell>
        </row>
        <row r="1304">
          <cell r="A1304" t="str">
            <v>CNFMP1F000</v>
          </cell>
          <cell r="B1304" t="str">
            <v>Not Started</v>
          </cell>
          <cell r="C1304" t="str">
            <v>7BMS.4.6.3.3</v>
          </cell>
          <cell r="D1304" t="str">
            <v>(F/1F/MEP)-Sleeves &amp; Conduits (1F)+4.8 SSL</v>
          </cell>
          <cell r="E1304" t="str">
            <v>6/2/2010 8:00:00 AM</v>
          </cell>
          <cell r="F1304" t="str">
            <v>6/7/2010 4:00:00 PM</v>
          </cell>
          <cell r="G1304">
            <v>40331</v>
          </cell>
          <cell r="H1304">
            <v>40336</v>
          </cell>
        </row>
        <row r="1305">
          <cell r="A1305" t="str">
            <v>CNFMP1F010</v>
          </cell>
          <cell r="B1305" t="str">
            <v>Not Started</v>
          </cell>
          <cell r="C1305" t="str">
            <v>7BMS.4.6.3.3</v>
          </cell>
          <cell r="D1305" t="str">
            <v>(F/1F/MEP)-MEP 1st Fix Water Supply Pipes</v>
          </cell>
          <cell r="E1305" t="str">
            <v>8/8/2010 8:00:00 AM</v>
          </cell>
          <cell r="F1305" t="str">
            <v>8/31/2010 4:00:00 PM</v>
          </cell>
          <cell r="G1305">
            <v>40398</v>
          </cell>
          <cell r="H1305">
            <v>40421</v>
          </cell>
        </row>
        <row r="1306">
          <cell r="A1306" t="str">
            <v>CNFMP1F020</v>
          </cell>
          <cell r="B1306" t="str">
            <v>Not Started</v>
          </cell>
          <cell r="C1306" t="str">
            <v>7BMS.4.6.3.3</v>
          </cell>
          <cell r="D1306" t="str">
            <v>(F/1F/MEP)-MEP 1st Fix Elec. Conduits,GI Box, DB Boxes</v>
          </cell>
          <cell r="E1306" t="str">
            <v>8/8/2010 8:00:00 AM</v>
          </cell>
          <cell r="F1306" t="str">
            <v>8/31/2010 4:00:00 PM</v>
          </cell>
          <cell r="G1306">
            <v>40398</v>
          </cell>
          <cell r="H1306">
            <v>40421</v>
          </cell>
        </row>
        <row r="1307">
          <cell r="A1307" t="str">
            <v>CNFMP1F030</v>
          </cell>
          <cell r="B1307" t="str">
            <v>Not Started</v>
          </cell>
          <cell r="C1307" t="str">
            <v>7BMS.4.6.3.3</v>
          </cell>
          <cell r="D1307" t="str">
            <v>(F/1F/MEP)-MEP 2nd Fix Drainage/Piping above F/C</v>
          </cell>
          <cell r="E1307" t="str">
            <v>9/15/2010 8:00:00 AM</v>
          </cell>
          <cell r="F1307" t="str">
            <v>10/9/2010 4:00:00 PM</v>
          </cell>
          <cell r="G1307">
            <v>40436</v>
          </cell>
          <cell r="H1307">
            <v>40460</v>
          </cell>
        </row>
        <row r="1308">
          <cell r="A1308" t="str">
            <v>CNFMP1F050</v>
          </cell>
          <cell r="B1308" t="str">
            <v>Not Started</v>
          </cell>
          <cell r="C1308" t="str">
            <v>7BMS.4.6.3.3</v>
          </cell>
          <cell r="D1308" t="str">
            <v>(F/1F/MEP)-MEP 2nd Fix HVAC Ducts, CW Piping,FC Units</v>
          </cell>
          <cell r="E1308" t="str">
            <v>9/20/2010 8:00:00 AM</v>
          </cell>
          <cell r="F1308" t="str">
            <v>10/13/2010 4:00:00 PM</v>
          </cell>
          <cell r="G1308">
            <v>40441</v>
          </cell>
          <cell r="H1308">
            <v>40464</v>
          </cell>
        </row>
        <row r="1309">
          <cell r="A1309" t="str">
            <v>CNFMP1F070</v>
          </cell>
          <cell r="B1309" t="str">
            <v>Not Started</v>
          </cell>
          <cell r="C1309" t="str">
            <v>7BMS.4.6.3.3</v>
          </cell>
          <cell r="D1309" t="str">
            <v>(F/1F/MEP)-MEP Final Fix Electrical Accessories</v>
          </cell>
          <cell r="E1309" t="str">
            <v>11/14/2010 8:00:00 AM</v>
          </cell>
          <cell r="F1309" t="str">
            <v>12/9/2010 4:00:00 PM</v>
          </cell>
          <cell r="G1309">
            <v>40496</v>
          </cell>
          <cell r="H1309">
            <v>40521</v>
          </cell>
        </row>
        <row r="1310">
          <cell r="A1310" t="str">
            <v>CNFMP1F080</v>
          </cell>
          <cell r="B1310" t="str">
            <v>Not Started</v>
          </cell>
          <cell r="C1310" t="str">
            <v>7BMS.4.6.3.3</v>
          </cell>
          <cell r="D1310" t="str">
            <v>(F/1F/MEP)-MEP Final Fix Plumbing &amp; Fire</v>
          </cell>
          <cell r="E1310" t="str">
            <v>11/29/2010 8:00:00 AM</v>
          </cell>
          <cell r="F1310" t="str">
            <v>12/23/2010 4:00:00 PM</v>
          </cell>
          <cell r="G1310">
            <v>40511</v>
          </cell>
          <cell r="H1310">
            <v>40535</v>
          </cell>
        </row>
        <row r="1311">
          <cell r="A1311" t="str">
            <v>CNFMP1F090</v>
          </cell>
          <cell r="B1311" t="str">
            <v>Not Started</v>
          </cell>
          <cell r="C1311" t="str">
            <v>7BMS.4.6.3.3</v>
          </cell>
          <cell r="D1311" t="str">
            <v>(F/1F/MEP)-MEP Final Fix HVAC</v>
          </cell>
          <cell r="E1311" t="str">
            <v>11/23/2010 8:00:00 AM</v>
          </cell>
          <cell r="F1311" t="str">
            <v>12/18/2010 4:00:00 PM</v>
          </cell>
          <cell r="G1311">
            <v>40505</v>
          </cell>
          <cell r="H1311">
            <v>40530</v>
          </cell>
        </row>
        <row r="1312">
          <cell r="A1312" t="str">
            <v>CNFMP1F100</v>
          </cell>
          <cell r="B1312" t="str">
            <v>Not Started</v>
          </cell>
          <cell r="C1312" t="str">
            <v>7BMS.4.6.3.3</v>
          </cell>
          <cell r="D1312" t="str">
            <v>(F/1F/MEP)-MEP Final Fix LPG</v>
          </cell>
          <cell r="E1312" t="str">
            <v>11/29/2010 8:00:00 AM</v>
          </cell>
          <cell r="F1312" t="str">
            <v>12/23/2010 4:00:00 PM</v>
          </cell>
          <cell r="G1312">
            <v>40511</v>
          </cell>
          <cell r="H1312">
            <v>40535</v>
          </cell>
        </row>
        <row r="1313">
          <cell r="A1313" t="str">
            <v>CNFMP1F060</v>
          </cell>
          <cell r="B1313" t="str">
            <v>Not Started</v>
          </cell>
          <cell r="C1313" t="str">
            <v>7BMS.4.6.3.3</v>
          </cell>
          <cell r="D1313" t="str">
            <v>(F/1F/MEP)-MEP Clearance for False Ceiling</v>
          </cell>
          <cell r="E1313" t="str">
            <v>10/13/2010 8:00:00 AM</v>
          </cell>
          <cell r="F1313" t="str">
            <v>10/13/2010 4:00:00 PM</v>
          </cell>
          <cell r="G1313">
            <v>40464</v>
          </cell>
          <cell r="H1313">
            <v>40464</v>
          </cell>
        </row>
        <row r="1314">
          <cell r="A1314" t="str">
            <v>CNFMP1F040</v>
          </cell>
          <cell r="B1314" t="str">
            <v>Not Started</v>
          </cell>
          <cell r="C1314" t="str">
            <v>7BMS.4.6.3.3</v>
          </cell>
          <cell r="D1314" t="str">
            <v>(F/1F/MEP)-MEP 2nd Fix Wiring,Cable Tray &amp; Cabling</v>
          </cell>
          <cell r="E1314" t="str">
            <v>9/15/2010 8:00:00 AM</v>
          </cell>
          <cell r="F1314" t="str">
            <v>10/9/2010 4:00:00 PM</v>
          </cell>
          <cell r="G1314">
            <v>40436</v>
          </cell>
          <cell r="H1314">
            <v>40460</v>
          </cell>
        </row>
        <row r="1315">
          <cell r="A1315" t="str">
            <v>CNFMP2F000</v>
          </cell>
          <cell r="B1315" t="str">
            <v>Not Started</v>
          </cell>
          <cell r="C1315" t="str">
            <v>7BMS.4.6.3.4</v>
          </cell>
          <cell r="D1315" t="str">
            <v>(F/2F/MEP)-Sleeves &amp; Conduits (2F)+8.3 SSL</v>
          </cell>
          <cell r="E1315" t="str">
            <v>6/8/2010 8:00:00 AM</v>
          </cell>
          <cell r="F1315" t="str">
            <v>6/13/2010 4:00:00 PM</v>
          </cell>
          <cell r="G1315">
            <v>40337</v>
          </cell>
          <cell r="H1315">
            <v>40342</v>
          </cell>
        </row>
        <row r="1316">
          <cell r="A1316" t="str">
            <v>CNFMP2F010</v>
          </cell>
          <cell r="B1316" t="str">
            <v>Not Started</v>
          </cell>
          <cell r="C1316" t="str">
            <v>7BMS.4.6.3.4</v>
          </cell>
          <cell r="D1316" t="str">
            <v>(F/2F/MEP)-MEP 1st Fix Water Supply Pipes</v>
          </cell>
          <cell r="E1316" t="str">
            <v>9/1/2010 8:00:00 AM</v>
          </cell>
          <cell r="F1316" t="str">
            <v>9/27/2010 4:00:00 PM</v>
          </cell>
          <cell r="G1316">
            <v>40422</v>
          </cell>
          <cell r="H1316">
            <v>40448</v>
          </cell>
        </row>
        <row r="1317">
          <cell r="A1317" t="str">
            <v>CNFMP2F030</v>
          </cell>
          <cell r="B1317" t="str">
            <v>Not Started</v>
          </cell>
          <cell r="C1317" t="str">
            <v>7BMS.4.6.3.4</v>
          </cell>
          <cell r="D1317" t="str">
            <v>(F/2F/MEP)-MEP 2nd Fix Drainage/Piping above F/C</v>
          </cell>
          <cell r="E1317" t="str">
            <v>10/10/2010 8:00:00 AM</v>
          </cell>
          <cell r="F1317" t="str">
            <v>11/2/2010 4:00:00 PM</v>
          </cell>
          <cell r="G1317">
            <v>40461</v>
          </cell>
          <cell r="H1317">
            <v>40484</v>
          </cell>
        </row>
        <row r="1318">
          <cell r="A1318" t="str">
            <v>CNFMP2F040</v>
          </cell>
          <cell r="B1318" t="str">
            <v>Not Started</v>
          </cell>
          <cell r="C1318" t="str">
            <v>7BMS.4.6.3.4</v>
          </cell>
          <cell r="D1318" t="str">
            <v>(F/2F/MEP)-MEP 2nd Fix Wiring,Cable Tray &amp; Cabling</v>
          </cell>
          <cell r="E1318" t="str">
            <v>10/10/2010 8:00:00 AM</v>
          </cell>
          <cell r="F1318" t="str">
            <v>11/2/2010 4:00:00 PM</v>
          </cell>
          <cell r="G1318">
            <v>40461</v>
          </cell>
          <cell r="H1318">
            <v>40484</v>
          </cell>
        </row>
        <row r="1319">
          <cell r="A1319" t="str">
            <v>CNFMP2F050</v>
          </cell>
          <cell r="B1319" t="str">
            <v>Not Started</v>
          </cell>
          <cell r="C1319" t="str">
            <v>7BMS.4.6.3.4</v>
          </cell>
          <cell r="D1319" t="str">
            <v>(F/2F/MEP)-MEP 2nd Fix HVAC Ducts, CW Piping,FC Units</v>
          </cell>
          <cell r="E1319" t="str">
            <v>10/14/2010 8:00:00 AM</v>
          </cell>
          <cell r="F1319" t="str">
            <v>11/7/2010 4:00:00 PM</v>
          </cell>
          <cell r="G1319">
            <v>40465</v>
          </cell>
          <cell r="H1319">
            <v>40489</v>
          </cell>
        </row>
        <row r="1320">
          <cell r="A1320" t="str">
            <v>CNFMP2F070</v>
          </cell>
          <cell r="B1320" t="str">
            <v>Not Started</v>
          </cell>
          <cell r="C1320" t="str">
            <v>7BMS.4.6.3.4</v>
          </cell>
          <cell r="D1320" t="str">
            <v>(F/2F/MEP)-MEP Final Fix Electrical Accessories</v>
          </cell>
          <cell r="E1320" t="str">
            <v>12/11/2010 8:00:00 AM</v>
          </cell>
          <cell r="F1320" t="str">
            <v>1/3/2011 4:00:00 PM</v>
          </cell>
          <cell r="G1320">
            <v>40523</v>
          </cell>
          <cell r="H1320">
            <v>40546</v>
          </cell>
        </row>
        <row r="1321">
          <cell r="A1321" t="str">
            <v>CNFMP2F080</v>
          </cell>
          <cell r="B1321" t="str">
            <v>Not Started</v>
          </cell>
          <cell r="C1321" t="str">
            <v>7BMS.4.6.3.4</v>
          </cell>
          <cell r="D1321" t="str">
            <v>(F/2F/MEP)-MEP Final Fix Plumbing &amp; Fire</v>
          </cell>
          <cell r="E1321" t="str">
            <v>12/16/2010 8:00:00 AM</v>
          </cell>
          <cell r="F1321" t="str">
            <v>1/9/2011 4:00:00 PM</v>
          </cell>
          <cell r="G1321">
            <v>40528</v>
          </cell>
          <cell r="H1321">
            <v>40552</v>
          </cell>
        </row>
        <row r="1322">
          <cell r="A1322" t="str">
            <v>CNFMP2F090</v>
          </cell>
          <cell r="B1322" t="str">
            <v>Not Started</v>
          </cell>
          <cell r="C1322" t="str">
            <v>7BMS.4.6.3.4</v>
          </cell>
          <cell r="D1322" t="str">
            <v>(F/2F/MEP)-MEP Final Fix HVAC</v>
          </cell>
          <cell r="E1322" t="str">
            <v>12/19/2010 8:00:00 AM</v>
          </cell>
          <cell r="F1322" t="str">
            <v>1/11/2011 4:00:00 PM</v>
          </cell>
          <cell r="G1322">
            <v>40531</v>
          </cell>
          <cell r="H1322">
            <v>40554</v>
          </cell>
        </row>
        <row r="1323">
          <cell r="A1323" t="str">
            <v>CNFMP2F100</v>
          </cell>
          <cell r="B1323" t="str">
            <v>Not Started</v>
          </cell>
          <cell r="C1323" t="str">
            <v>7BMS.4.6.3.4</v>
          </cell>
          <cell r="D1323" t="str">
            <v>(F/2F/MEP)-MEP Final Fix LPG</v>
          </cell>
          <cell r="E1323" t="str">
            <v>12/16/2010 8:00:00 AM</v>
          </cell>
          <cell r="F1323" t="str">
            <v>1/9/2011 4:00:00 PM</v>
          </cell>
          <cell r="G1323">
            <v>40528</v>
          </cell>
          <cell r="H1323">
            <v>40552</v>
          </cell>
        </row>
        <row r="1324">
          <cell r="A1324" t="str">
            <v>CNFMP2F060</v>
          </cell>
          <cell r="B1324" t="str">
            <v>Not Started</v>
          </cell>
          <cell r="C1324" t="str">
            <v>7BMS.4.6.3.4</v>
          </cell>
          <cell r="D1324" t="str">
            <v>(F/2F/MEP)-MEP Clearance for False Ceiling</v>
          </cell>
          <cell r="E1324" t="str">
            <v>11/7/2010 8:00:00 AM</v>
          </cell>
          <cell r="F1324" t="str">
            <v>11/7/2010 4:00:00 PM</v>
          </cell>
          <cell r="G1324">
            <v>40489</v>
          </cell>
          <cell r="H1324">
            <v>40489</v>
          </cell>
        </row>
        <row r="1325">
          <cell r="A1325" t="str">
            <v>CNFMP2F020</v>
          </cell>
          <cell r="B1325" t="str">
            <v>Not Started</v>
          </cell>
          <cell r="C1325" t="str">
            <v>7BMS.4.6.3.4</v>
          </cell>
          <cell r="D1325" t="str">
            <v>(F/2F/MEP)-MEP 1st Fix Elec. Conduits,GI Box, DB Boxes</v>
          </cell>
          <cell r="E1325" t="str">
            <v>9/1/2010 8:00:00 AM</v>
          </cell>
          <cell r="F1325" t="str">
            <v>9/27/2010 4:00:00 PM</v>
          </cell>
          <cell r="G1325">
            <v>40422</v>
          </cell>
          <cell r="H1325">
            <v>40448</v>
          </cell>
        </row>
        <row r="1326">
          <cell r="A1326" t="str">
            <v>CNFMP3F000</v>
          </cell>
          <cell r="B1326" t="str">
            <v>Not Started</v>
          </cell>
          <cell r="C1326" t="str">
            <v>7BMS.4.6.3.5</v>
          </cell>
          <cell r="D1326" t="str">
            <v>(F/3F/MEP)-Sleeves &amp; Conduits (3F)+11.8 SSL</v>
          </cell>
          <cell r="E1326" t="str">
            <v>6/15/2010 8:00:00 AM</v>
          </cell>
          <cell r="F1326" t="str">
            <v>6/21/2010 8:00:00 AM</v>
          </cell>
          <cell r="G1326">
            <v>40344</v>
          </cell>
          <cell r="H1326">
            <v>40350</v>
          </cell>
        </row>
        <row r="1327">
          <cell r="A1327" t="str">
            <v>CNFMP3F010</v>
          </cell>
          <cell r="B1327" t="str">
            <v>Not Started</v>
          </cell>
          <cell r="C1327" t="str">
            <v>7BMS.4.6.3.5</v>
          </cell>
          <cell r="D1327" t="str">
            <v>(F/3F/MEP)-MEP 1st Fix Water Supply Pipes</v>
          </cell>
          <cell r="E1327" t="str">
            <v>9/28/2010 8:00:00 AM</v>
          </cell>
          <cell r="F1327" t="str">
            <v>10/21/2010 4:00:00 PM</v>
          </cell>
          <cell r="G1327">
            <v>40449</v>
          </cell>
          <cell r="H1327">
            <v>40472</v>
          </cell>
        </row>
        <row r="1328">
          <cell r="A1328" t="str">
            <v>CNFMP3F030</v>
          </cell>
          <cell r="B1328" t="str">
            <v>Not Started</v>
          </cell>
          <cell r="C1328" t="str">
            <v>7BMS.4.6.3.5</v>
          </cell>
          <cell r="D1328" t="str">
            <v>(F/3F/MEP)-MEP 2nd Fix Drainage/Piping above F/C</v>
          </cell>
          <cell r="E1328" t="str">
            <v>11/3/2010 8:00:00 AM</v>
          </cell>
          <cell r="F1328" t="str">
            <v>11/28/2010 4:00:00 PM</v>
          </cell>
          <cell r="G1328">
            <v>40485</v>
          </cell>
          <cell r="H1328">
            <v>40510</v>
          </cell>
        </row>
        <row r="1329">
          <cell r="A1329" t="str">
            <v>CNFMP3F040</v>
          </cell>
          <cell r="B1329" t="str">
            <v>Not Started</v>
          </cell>
          <cell r="C1329" t="str">
            <v>7BMS.4.6.3.5</v>
          </cell>
          <cell r="D1329" t="str">
            <v>(F/3F/MEP)-MEP 2nd Fix Wiring,Cable Tray &amp; Cabling</v>
          </cell>
          <cell r="E1329" t="str">
            <v>11/3/2010 8:00:00 AM</v>
          </cell>
          <cell r="F1329" t="str">
            <v>11/28/2010 4:00:00 PM</v>
          </cell>
          <cell r="G1329">
            <v>40485</v>
          </cell>
          <cell r="H1329">
            <v>40510</v>
          </cell>
        </row>
        <row r="1330">
          <cell r="A1330" t="str">
            <v>CNFMP3F050</v>
          </cell>
          <cell r="B1330" t="str">
            <v>Not Started</v>
          </cell>
          <cell r="C1330" t="str">
            <v>7BMS.4.6.3.5</v>
          </cell>
          <cell r="D1330" t="str">
            <v>(F/3F/MEP)-MEP 2nd Fix HVAC Ducts, CW Piping,FC Units</v>
          </cell>
          <cell r="E1330" t="str">
            <v>11/8/2010 8:00:00 AM</v>
          </cell>
          <cell r="F1330" t="str">
            <v>12/4/2010 4:00:00 PM</v>
          </cell>
          <cell r="G1330">
            <v>40490</v>
          </cell>
          <cell r="H1330">
            <v>40516</v>
          </cell>
        </row>
        <row r="1331">
          <cell r="A1331" t="str">
            <v>CNFMP3F070</v>
          </cell>
          <cell r="B1331" t="str">
            <v>Not Started</v>
          </cell>
          <cell r="C1331" t="str">
            <v>7BMS.4.6.3.5</v>
          </cell>
          <cell r="D1331" t="str">
            <v>(F/3F/MEP)-MEP Final Fix Electrical Accessories</v>
          </cell>
          <cell r="E1331" t="str">
            <v>1/4/2011 8:00:00 AM</v>
          </cell>
          <cell r="F1331" t="str">
            <v>1/27/2011 4:00:00 PM</v>
          </cell>
          <cell r="G1331">
            <v>40547</v>
          </cell>
          <cell r="H1331">
            <v>40570</v>
          </cell>
        </row>
        <row r="1332">
          <cell r="A1332" t="str">
            <v>CNFMP3F080</v>
          </cell>
          <cell r="B1332" t="str">
            <v>Not Started</v>
          </cell>
          <cell r="C1332" t="str">
            <v>7BMS.4.6.3.5</v>
          </cell>
          <cell r="D1332" t="str">
            <v>(F/3F/MEP)-MEP Final Fix Plumbing &amp; Fire</v>
          </cell>
          <cell r="E1332" t="str">
            <v>1/2/2011 8:00:00 AM</v>
          </cell>
          <cell r="F1332" t="str">
            <v>1/25/2011 4:00:00 PM</v>
          </cell>
          <cell r="G1332">
            <v>40545</v>
          </cell>
          <cell r="H1332">
            <v>40568</v>
          </cell>
        </row>
        <row r="1333">
          <cell r="A1333" t="str">
            <v>CNFMP3F090</v>
          </cell>
          <cell r="B1333" t="str">
            <v>Not Started</v>
          </cell>
          <cell r="C1333" t="str">
            <v>7BMS.4.6.3.5</v>
          </cell>
          <cell r="D1333" t="str">
            <v>(F/3F/MEP)-MEP Final Fix HVAC</v>
          </cell>
          <cell r="E1333" t="str">
            <v>1/12/2011 8:00:00 AM</v>
          </cell>
          <cell r="F1333" t="str">
            <v>2/5/2011 4:00:00 PM</v>
          </cell>
          <cell r="G1333">
            <v>40555</v>
          </cell>
          <cell r="H1333">
            <v>40579</v>
          </cell>
        </row>
        <row r="1334">
          <cell r="A1334" t="str">
            <v>CNFMP3F100</v>
          </cell>
          <cell r="B1334" t="str">
            <v>Not Started</v>
          </cell>
          <cell r="C1334" t="str">
            <v>7BMS.4.6.3.5</v>
          </cell>
          <cell r="D1334" t="str">
            <v>(F/3F/MEP)-MEP Final Fix LPG</v>
          </cell>
          <cell r="E1334" t="str">
            <v>1/2/2011 8:00:00 AM</v>
          </cell>
          <cell r="F1334" t="str">
            <v>1/25/2011 4:00:00 PM</v>
          </cell>
          <cell r="G1334">
            <v>40545</v>
          </cell>
          <cell r="H1334">
            <v>40568</v>
          </cell>
        </row>
        <row r="1335">
          <cell r="A1335" t="str">
            <v>CNFMP3F060</v>
          </cell>
          <cell r="B1335" t="str">
            <v>Not Started</v>
          </cell>
          <cell r="C1335" t="str">
            <v>7BMS.4.6.3.5</v>
          </cell>
          <cell r="D1335" t="str">
            <v>(F/3F/MEP)-MEP Clearance for False Ceiling</v>
          </cell>
          <cell r="E1335" t="str">
            <v>12/4/2010 8:00:00 AM</v>
          </cell>
          <cell r="F1335" t="str">
            <v>12/4/2010 4:00:00 PM</v>
          </cell>
          <cell r="G1335">
            <v>40516</v>
          </cell>
          <cell r="H1335">
            <v>40516</v>
          </cell>
        </row>
        <row r="1336">
          <cell r="A1336" t="str">
            <v>CNFMP3F020</v>
          </cell>
          <cell r="B1336" t="str">
            <v>Not Started</v>
          </cell>
          <cell r="C1336" t="str">
            <v>7BMS.4.6.3.5</v>
          </cell>
          <cell r="D1336" t="str">
            <v>(F/3F/MEP)-MEP 1st Fix Elec. Conduits,GI Box, DB Boxes</v>
          </cell>
          <cell r="E1336" t="str">
            <v>9/28/2010 8:00:00 AM</v>
          </cell>
          <cell r="F1336" t="str">
            <v>10/21/2010 4:00:00 PM</v>
          </cell>
          <cell r="G1336">
            <v>40449</v>
          </cell>
          <cell r="H1336">
            <v>40472</v>
          </cell>
        </row>
        <row r="1337">
          <cell r="A1337" t="str">
            <v>CNFMPRF000</v>
          </cell>
          <cell r="B1337" t="str">
            <v>Not Started</v>
          </cell>
          <cell r="C1337" t="str">
            <v>7BMS.4.6.3.6</v>
          </cell>
          <cell r="D1337" t="str">
            <v>(F/RF/MEP)-Sleeves &amp; Conduits (RF)+15.3 SSL</v>
          </cell>
          <cell r="E1337" t="str">
            <v>6/26/2010 8:00:00 AM</v>
          </cell>
          <cell r="F1337" t="str">
            <v>6/30/2010 4:00:00 PM</v>
          </cell>
          <cell r="G1337">
            <v>40355</v>
          </cell>
          <cell r="H1337">
            <v>40359</v>
          </cell>
        </row>
        <row r="1338">
          <cell r="A1338" t="str">
            <v>CNFMPRF010</v>
          </cell>
          <cell r="B1338" t="str">
            <v>Not Started</v>
          </cell>
          <cell r="C1338" t="str">
            <v>7BMS.4.6.3.6</v>
          </cell>
          <cell r="D1338" t="str">
            <v>(F/RF/MEP)-MEP 1st Fix Water Supply Pipes</v>
          </cell>
          <cell r="E1338" t="str">
            <v>10/23/2010 8:00:00 AM</v>
          </cell>
          <cell r="F1338" t="str">
            <v>11/15/2010 4:00:00 PM</v>
          </cell>
          <cell r="G1338">
            <v>40474</v>
          </cell>
          <cell r="H1338">
            <v>40497</v>
          </cell>
        </row>
        <row r="1339">
          <cell r="A1339" t="str">
            <v>CNFMPRF030</v>
          </cell>
          <cell r="B1339" t="str">
            <v>Not Started</v>
          </cell>
          <cell r="C1339" t="str">
            <v>7BMS.4.6.3.6</v>
          </cell>
          <cell r="D1339" t="str">
            <v>(F/RF/MEP)-MEP 2nd Fix Drainage/Piping above F/C</v>
          </cell>
          <cell r="E1339" t="str">
            <v>11/29/2010 8:00:00 AM</v>
          </cell>
          <cell r="F1339" t="str">
            <v>12/23/2010 4:00:00 PM</v>
          </cell>
          <cell r="G1339">
            <v>40511</v>
          </cell>
          <cell r="H1339">
            <v>40535</v>
          </cell>
        </row>
        <row r="1340">
          <cell r="A1340" t="str">
            <v>CNFMPRF040</v>
          </cell>
          <cell r="B1340" t="str">
            <v>Not Started</v>
          </cell>
          <cell r="C1340" t="str">
            <v>7BMS.4.6.3.6</v>
          </cell>
          <cell r="D1340" t="str">
            <v>(F/RF/MEP)-MEP 2nd Fix Wiring,Cable Tray &amp; Cabling</v>
          </cell>
          <cell r="E1340" t="str">
            <v>11/29/2010 8:00:00 AM</v>
          </cell>
          <cell r="F1340" t="str">
            <v>12/23/2010 4:00:00 PM</v>
          </cell>
          <cell r="G1340">
            <v>40511</v>
          </cell>
          <cell r="H1340">
            <v>40535</v>
          </cell>
        </row>
        <row r="1341">
          <cell r="A1341" t="str">
            <v>CNFMPRF050</v>
          </cell>
          <cell r="B1341" t="str">
            <v>Not Started</v>
          </cell>
          <cell r="C1341" t="str">
            <v>7BMS.4.6.3.6</v>
          </cell>
          <cell r="D1341" t="str">
            <v>(F/RF/MEP)-MEP 2nd Fix HVAC Ducts, CW Piping,FC Units</v>
          </cell>
          <cell r="E1341" t="str">
            <v>12/5/2010 8:00:00 AM</v>
          </cell>
          <cell r="F1341" t="str">
            <v>12/28/2010 4:00:00 PM</v>
          </cell>
          <cell r="G1341">
            <v>40517</v>
          </cell>
          <cell r="H1341">
            <v>40540</v>
          </cell>
        </row>
        <row r="1342">
          <cell r="A1342" t="str">
            <v>CNFMPRF070</v>
          </cell>
          <cell r="B1342" t="str">
            <v>Not Started</v>
          </cell>
          <cell r="C1342" t="str">
            <v>7BMS.4.6.3.6</v>
          </cell>
          <cell r="D1342" t="str">
            <v>(F/RF/MEP)-MEP Final Fix Electrical Accessories</v>
          </cell>
          <cell r="E1342" t="str">
            <v>1/20/2011 8:00:00 AM</v>
          </cell>
          <cell r="F1342" t="str">
            <v>2/13/2011 4:00:00 PM</v>
          </cell>
          <cell r="G1342">
            <v>40563</v>
          </cell>
          <cell r="H1342">
            <v>40587</v>
          </cell>
        </row>
        <row r="1343">
          <cell r="A1343" t="str">
            <v>CNFMPRF080</v>
          </cell>
          <cell r="B1343" t="str">
            <v>Not Started</v>
          </cell>
          <cell r="C1343" t="str">
            <v>7BMS.4.6.3.6</v>
          </cell>
          <cell r="D1343" t="str">
            <v>(F/RF/MEP)-MEP Final Fix Plumbing &amp; Fire</v>
          </cell>
          <cell r="E1343" t="str">
            <v>1/26/2011 8:00:00 AM</v>
          </cell>
          <cell r="F1343" t="str">
            <v>2/19/2011 4:00:00 PM</v>
          </cell>
          <cell r="G1343">
            <v>40569</v>
          </cell>
          <cell r="H1343">
            <v>40593</v>
          </cell>
        </row>
        <row r="1344">
          <cell r="A1344" t="str">
            <v>CNFMPRF090</v>
          </cell>
          <cell r="B1344" t="str">
            <v>Not Started</v>
          </cell>
          <cell r="C1344" t="str">
            <v>7BMS.4.6.3.6</v>
          </cell>
          <cell r="D1344" t="str">
            <v>(F/RF/MEP)-MEP Final Fix HVAC</v>
          </cell>
          <cell r="E1344" t="str">
            <v>1/29/2011 8:00:00 AM</v>
          </cell>
          <cell r="F1344" t="str">
            <v>2/21/2011 4:00:00 PM</v>
          </cell>
          <cell r="G1344">
            <v>40572</v>
          </cell>
          <cell r="H1344">
            <v>40595</v>
          </cell>
        </row>
        <row r="1345">
          <cell r="A1345" t="str">
            <v>CNFMPRF100</v>
          </cell>
          <cell r="B1345" t="str">
            <v>Not Started</v>
          </cell>
          <cell r="C1345" t="str">
            <v>7BMS.4.6.3.6</v>
          </cell>
          <cell r="D1345" t="str">
            <v>(F/RF/MEP)-MEP Final Fix LPG</v>
          </cell>
          <cell r="E1345" t="str">
            <v>1/26/2011 8:00:00 AM</v>
          </cell>
          <cell r="F1345" t="str">
            <v>2/19/2011 4:00:00 PM</v>
          </cell>
          <cell r="G1345">
            <v>40569</v>
          </cell>
          <cell r="H1345">
            <v>40593</v>
          </cell>
        </row>
        <row r="1346">
          <cell r="A1346" t="str">
            <v>CNFMPRF060</v>
          </cell>
          <cell r="B1346" t="str">
            <v>Not Started</v>
          </cell>
          <cell r="C1346" t="str">
            <v>7BMS.4.6.3.6</v>
          </cell>
          <cell r="D1346" t="str">
            <v>(F/RF/MEP)-MEP Clearance for False Ceiling</v>
          </cell>
          <cell r="E1346" t="str">
            <v>12/28/2010 8:00:00 AM</v>
          </cell>
          <cell r="F1346" t="str">
            <v>12/28/2010 4:00:00 PM</v>
          </cell>
          <cell r="G1346">
            <v>40540</v>
          </cell>
          <cell r="H1346">
            <v>40540</v>
          </cell>
        </row>
        <row r="1347">
          <cell r="A1347" t="str">
            <v>CNFMPRF020</v>
          </cell>
          <cell r="B1347" t="str">
            <v>Not Started</v>
          </cell>
          <cell r="C1347" t="str">
            <v>7BMS.4.6.3.6</v>
          </cell>
          <cell r="D1347" t="str">
            <v>(F/RF/MEP)-MEP 1st Fix Elec. Conduits,GI Box, DB Boxes</v>
          </cell>
          <cell r="E1347" t="str">
            <v>10/23/2010 8:00:00 AM</v>
          </cell>
          <cell r="F1347" t="str">
            <v>11/15/2010 4:00:00 PM</v>
          </cell>
          <cell r="G1347">
            <v>40474</v>
          </cell>
          <cell r="H1347">
            <v>40497</v>
          </cell>
        </row>
        <row r="1348">
          <cell r="A1348" t="str">
            <v>CNFMPUR000</v>
          </cell>
          <cell r="B1348" t="str">
            <v>Not Started</v>
          </cell>
          <cell r="C1348" t="str">
            <v>7BMS.4.6.3.7</v>
          </cell>
          <cell r="D1348" t="str">
            <v>(F/UR/MEP)-Sleeves &amp; Conduits (UR)+18.6 SSL</v>
          </cell>
          <cell r="E1348" t="str">
            <v>7/5/2010 8:00:00 AM</v>
          </cell>
          <cell r="F1348" t="str">
            <v>7/10/2010 4:00:00 PM</v>
          </cell>
          <cell r="G1348">
            <v>40364</v>
          </cell>
          <cell r="H1348">
            <v>40369</v>
          </cell>
        </row>
        <row r="1349">
          <cell r="A1349" t="str">
            <v>CNFMPUR020</v>
          </cell>
          <cell r="B1349" t="str">
            <v>Not Started</v>
          </cell>
          <cell r="C1349" t="str">
            <v>7BMS.4.6.3.7</v>
          </cell>
          <cell r="D1349" t="str">
            <v>(F/UR/MEP)-MEP Services on Roof</v>
          </cell>
          <cell r="E1349" t="str">
            <v>12/18/2010 8:00:00 AM</v>
          </cell>
          <cell r="F1349" t="str">
            <v>1/2/2011 4:00:00 PM</v>
          </cell>
          <cell r="G1349">
            <v>40530</v>
          </cell>
          <cell r="H1349">
            <v>40545</v>
          </cell>
        </row>
        <row r="1350">
          <cell r="A1350" t="str">
            <v>CNFMPUR030</v>
          </cell>
          <cell r="B1350" t="str">
            <v>Not Started</v>
          </cell>
          <cell r="C1350" t="str">
            <v>7BMS.4.6.3.7</v>
          </cell>
          <cell r="D1350" t="str">
            <v>(F/UR/MEP)-Connections to Equipment</v>
          </cell>
          <cell r="E1350" t="str">
            <v>1/3/2011 8:00:00 AM</v>
          </cell>
          <cell r="F1350" t="str">
            <v>1/10/2011 4:00:00 PM</v>
          </cell>
          <cell r="G1350">
            <v>40546</v>
          </cell>
          <cell r="H1350">
            <v>40553</v>
          </cell>
        </row>
        <row r="1351">
          <cell r="A1351" t="str">
            <v>CNFMPUR010</v>
          </cell>
          <cell r="B1351" t="str">
            <v>Not Started</v>
          </cell>
          <cell r="C1351" t="str">
            <v>7BMS.4.6.3.7</v>
          </cell>
          <cell r="D1351" t="str">
            <v>(F/UR/MEP)-Equipment Installation</v>
          </cell>
          <cell r="E1351" t="str">
            <v>11/30/2010 8:00:00 AM</v>
          </cell>
          <cell r="F1351" t="str">
            <v>12/16/2010 4:00:00 PM</v>
          </cell>
          <cell r="G1351">
            <v>40512</v>
          </cell>
          <cell r="H1351">
            <v>40528</v>
          </cell>
        </row>
        <row r="1352">
          <cell r="A1352" t="str">
            <v>CNFMPBF100</v>
          </cell>
          <cell r="B1352" t="str">
            <v>Not Started</v>
          </cell>
          <cell r="C1352" t="str">
            <v>7BMS.4.6.3.1</v>
          </cell>
          <cell r="D1352" t="str">
            <v>(F/BF/MEP)-Install Transformer, Electrical Panels, Cap. banks</v>
          </cell>
          <cell r="E1352" t="str">
            <v>11/1/2010 8:00:00 AM</v>
          </cell>
          <cell r="F1352" t="str">
            <v>11/16/2010 4:00:00 PM</v>
          </cell>
          <cell r="G1352">
            <v>40483</v>
          </cell>
          <cell r="H1352">
            <v>40498</v>
          </cell>
        </row>
        <row r="1353">
          <cell r="A1353" t="str">
            <v>CNFMPBF110</v>
          </cell>
          <cell r="B1353" t="str">
            <v>Not Started</v>
          </cell>
          <cell r="C1353" t="str">
            <v>7BMS.4.6.3.1</v>
          </cell>
          <cell r="D1353" t="str">
            <v>(F/BF/MEP)-Install Generator</v>
          </cell>
          <cell r="E1353" t="str">
            <v>11/18/2010 8:00:00 AM</v>
          </cell>
          <cell r="F1353" t="str">
            <v>12/5/2010 4:00:00 PM</v>
          </cell>
          <cell r="G1353">
            <v>40500</v>
          </cell>
          <cell r="H1353">
            <v>40517</v>
          </cell>
        </row>
        <row r="1354">
          <cell r="A1354" t="str">
            <v>CNFMPBF000</v>
          </cell>
          <cell r="B1354" t="str">
            <v>Completed</v>
          </cell>
          <cell r="C1354" t="str">
            <v>7BMS.4.6.3.1</v>
          </cell>
          <cell r="D1354" t="str">
            <v>(F/BF/MEP)-Sleeves &amp; Conduits (Raft)-4.1 SSL</v>
          </cell>
          <cell r="E1354" t="str">
            <v>4/4/2010</v>
          </cell>
          <cell r="F1354" t="str">
            <v>4/7/2010</v>
          </cell>
          <cell r="G1354">
            <v>40272</v>
          </cell>
          <cell r="H1354">
            <v>40275</v>
          </cell>
        </row>
        <row r="1355">
          <cell r="A1355" t="str">
            <v>CNFMPBF020</v>
          </cell>
          <cell r="B1355" t="str">
            <v>Not Started</v>
          </cell>
          <cell r="C1355" t="str">
            <v>7BMS.4.6.3.1</v>
          </cell>
          <cell r="D1355" t="str">
            <v>(F/BF/MEP)-MEP 1st Fix Works</v>
          </cell>
          <cell r="E1355" t="str">
            <v>7/13/2010 8:00:00 AM</v>
          </cell>
          <cell r="F1355" t="str">
            <v>8/5/2010 4:00:00 PM</v>
          </cell>
          <cell r="G1355">
            <v>40372</v>
          </cell>
          <cell r="H1355">
            <v>40395</v>
          </cell>
        </row>
        <row r="1356">
          <cell r="A1356" t="str">
            <v>CNFMPBF030</v>
          </cell>
          <cell r="B1356" t="str">
            <v>Not Started</v>
          </cell>
          <cell r="C1356" t="str">
            <v>7BMS.4.6.3.1</v>
          </cell>
          <cell r="D1356" t="str">
            <v>(F/BF/MEP)-MEP 2nd Fix Drainage/Piping above F/C</v>
          </cell>
          <cell r="E1356" t="str">
            <v>8/7/2010 8:00:00 AM</v>
          </cell>
          <cell r="F1356" t="str">
            <v>8/30/2010 4:00:00 PM</v>
          </cell>
          <cell r="G1356">
            <v>40397</v>
          </cell>
          <cell r="H1356">
            <v>40420</v>
          </cell>
        </row>
        <row r="1357">
          <cell r="A1357" t="str">
            <v>CNFMPBF040</v>
          </cell>
          <cell r="B1357" t="str">
            <v>Not Started</v>
          </cell>
          <cell r="C1357" t="str">
            <v>7BMS.4.6.3.1</v>
          </cell>
          <cell r="D1357" t="str">
            <v>(F/BF/MEP)-MEP 2nd Fix Wiring,Cable Tray &amp; Cabling</v>
          </cell>
          <cell r="E1357" t="str">
            <v>8/15/2010 8:00:00 AM</v>
          </cell>
          <cell r="F1357" t="str">
            <v>9/7/2010 4:00:00 PM</v>
          </cell>
          <cell r="G1357">
            <v>40405</v>
          </cell>
          <cell r="H1357">
            <v>40428</v>
          </cell>
        </row>
        <row r="1358">
          <cell r="A1358" t="str">
            <v>CNFMPBF050</v>
          </cell>
          <cell r="B1358" t="str">
            <v>Not Started</v>
          </cell>
          <cell r="C1358" t="str">
            <v>7BMS.4.6.3.1</v>
          </cell>
          <cell r="D1358" t="str">
            <v>(F/BF/MEP)-MEP 2nd Fix HVAC Ducts, CW Piping,FC Units</v>
          </cell>
          <cell r="E1358" t="str">
            <v>8/23/2010 8:00:00 AM</v>
          </cell>
          <cell r="F1358" t="str">
            <v>9/18/2010 4:00:00 PM</v>
          </cell>
          <cell r="G1358">
            <v>40413</v>
          </cell>
          <cell r="H1358">
            <v>40439</v>
          </cell>
        </row>
        <row r="1359">
          <cell r="A1359" t="str">
            <v>CNFMPBF070</v>
          </cell>
          <cell r="B1359" t="str">
            <v>Not Started</v>
          </cell>
          <cell r="C1359" t="str">
            <v>7BMS.4.6.3.1</v>
          </cell>
          <cell r="D1359" t="str">
            <v>(F/BF/MEP)-MEP Final Fix Electrical Accessories</v>
          </cell>
          <cell r="E1359" t="str">
            <v>1/1/2011 8:00:00 AM</v>
          </cell>
          <cell r="F1359" t="str">
            <v>1/24/2011 4:00:00 PM</v>
          </cell>
          <cell r="G1359">
            <v>40544</v>
          </cell>
          <cell r="H1359">
            <v>40567</v>
          </cell>
        </row>
        <row r="1360">
          <cell r="A1360" t="str">
            <v>CNFMPBF080</v>
          </cell>
          <cell r="B1360" t="str">
            <v>Not Started</v>
          </cell>
          <cell r="C1360" t="str">
            <v>7BMS.4.6.3.1</v>
          </cell>
          <cell r="D1360" t="str">
            <v>(F/BF/MEP)-MEP Final Fix Plumbing &amp; Fire</v>
          </cell>
          <cell r="E1360" t="str">
            <v>1/1/2011 8:00:00 AM</v>
          </cell>
          <cell r="F1360" t="str">
            <v>1/24/2011 4:00:00 PM</v>
          </cell>
          <cell r="G1360">
            <v>40544</v>
          </cell>
          <cell r="H1360">
            <v>40567</v>
          </cell>
        </row>
        <row r="1361">
          <cell r="A1361" t="str">
            <v>CNFMPBF090</v>
          </cell>
          <cell r="B1361" t="str">
            <v>Not Started</v>
          </cell>
          <cell r="C1361" t="str">
            <v>7BMS.4.6.3.1</v>
          </cell>
          <cell r="D1361" t="str">
            <v>(F/BF/MEP)-MEP Final Fix HVAC</v>
          </cell>
          <cell r="E1361" t="str">
            <v>1/1/2011 8:00:00 AM</v>
          </cell>
          <cell r="F1361" t="str">
            <v>1/24/2011 4:00:00 PM</v>
          </cell>
          <cell r="G1361">
            <v>40544</v>
          </cell>
          <cell r="H1361">
            <v>40567</v>
          </cell>
        </row>
        <row r="1362">
          <cell r="A1362" t="str">
            <v>CNFMPGF000</v>
          </cell>
          <cell r="B1362" t="str">
            <v>Not Started</v>
          </cell>
          <cell r="C1362" t="str">
            <v>7BMS.4.6.3.2</v>
          </cell>
          <cell r="D1362" t="str">
            <v>(F/GF/MEP)-Sleeves &amp; Conduits (GF)+0.35 SSL</v>
          </cell>
          <cell r="E1362" t="str">
            <v>5/10/2010 8:00:00 AM</v>
          </cell>
          <cell r="F1362" t="str">
            <v>6/1/2010 4:00:00 PM</v>
          </cell>
          <cell r="G1362">
            <v>40308</v>
          </cell>
          <cell r="H1362">
            <v>40330</v>
          </cell>
        </row>
        <row r="1363">
          <cell r="A1363" t="str">
            <v>CNFMPGF020</v>
          </cell>
          <cell r="B1363" t="str">
            <v>Not Started</v>
          </cell>
          <cell r="C1363" t="str">
            <v>7BMS.4.6.3.2</v>
          </cell>
          <cell r="D1363" t="str">
            <v>(F/GF/MEP)-MEP 1st Fix Works</v>
          </cell>
          <cell r="E1363" t="str">
            <v>7/14/2010 8:00:00 AM</v>
          </cell>
          <cell r="F1363" t="str">
            <v>8/7/2010 4:00:00 PM</v>
          </cell>
          <cell r="G1363">
            <v>40373</v>
          </cell>
          <cell r="H1363">
            <v>40397</v>
          </cell>
        </row>
        <row r="1364">
          <cell r="A1364" t="str">
            <v>CNFMPGF030</v>
          </cell>
          <cell r="B1364" t="str">
            <v>Not Started</v>
          </cell>
          <cell r="C1364" t="str">
            <v>7BMS.4.6.3.2</v>
          </cell>
          <cell r="D1364" t="str">
            <v>(F/GF/MEP)-MEP 2nd Fix Drainage/Piping above F/C</v>
          </cell>
          <cell r="E1364" t="str">
            <v>8/16/2010 8:00:00 AM</v>
          </cell>
          <cell r="F1364" t="str">
            <v>9/8/2010 4:00:00 PM</v>
          </cell>
          <cell r="G1364">
            <v>40406</v>
          </cell>
          <cell r="H1364">
            <v>40429</v>
          </cell>
        </row>
        <row r="1365">
          <cell r="A1365" t="str">
            <v>CNFMPGF040</v>
          </cell>
          <cell r="B1365" t="str">
            <v>Not Started</v>
          </cell>
          <cell r="C1365" t="str">
            <v>7BMS.4.6.3.2</v>
          </cell>
          <cell r="D1365" t="str">
            <v>(F/GF/MEP)-MEP 2nd Fix Wiring,Cable Tray &amp; Cabling</v>
          </cell>
          <cell r="E1365" t="str">
            <v>8/16/2010 8:00:00 AM</v>
          </cell>
          <cell r="F1365" t="str">
            <v>9/8/2010 4:00:00 PM</v>
          </cell>
          <cell r="G1365">
            <v>40406</v>
          </cell>
          <cell r="H1365">
            <v>40429</v>
          </cell>
        </row>
        <row r="1366">
          <cell r="A1366" t="str">
            <v>CNFMPGF050</v>
          </cell>
          <cell r="B1366" t="str">
            <v>Not Started</v>
          </cell>
          <cell r="C1366" t="str">
            <v>7BMS.4.6.3.2</v>
          </cell>
          <cell r="D1366" t="str">
            <v>(F/GF/MEP)-MEP 2nd Fix HVAC Ducts, CW Piping,FC Units</v>
          </cell>
          <cell r="E1366" t="str">
            <v>8/21/2010 8:00:00 AM</v>
          </cell>
          <cell r="F1366" t="str">
            <v>9/15/2010 4:00:00 PM</v>
          </cell>
          <cell r="G1366">
            <v>40411</v>
          </cell>
          <cell r="H1366">
            <v>40436</v>
          </cell>
        </row>
        <row r="1367">
          <cell r="A1367" t="str">
            <v>CNFMPGF070</v>
          </cell>
          <cell r="B1367" t="str">
            <v>Not Started</v>
          </cell>
          <cell r="C1367" t="str">
            <v>7BMS.4.6.3.2</v>
          </cell>
          <cell r="D1367" t="str">
            <v>(F/GF/MEP)-MEP Final Fix Electrical Accessories</v>
          </cell>
          <cell r="E1367" t="str">
            <v>10/17/2010 8:00:00 AM</v>
          </cell>
          <cell r="F1367" t="str">
            <v>11/9/2010 4:00:00 PM</v>
          </cell>
          <cell r="G1367">
            <v>40468</v>
          </cell>
          <cell r="H1367">
            <v>40491</v>
          </cell>
        </row>
        <row r="1368">
          <cell r="A1368" t="str">
            <v>CNFMPGF080</v>
          </cell>
          <cell r="B1368" t="str">
            <v>Not Started</v>
          </cell>
          <cell r="C1368" t="str">
            <v>7BMS.4.6.3.2</v>
          </cell>
          <cell r="D1368" t="str">
            <v>(F/GF/MEP)-MEP Final Fix Plumbing &amp; Fire</v>
          </cell>
          <cell r="E1368" t="str">
            <v>11/11/2010 8:00:00 AM</v>
          </cell>
          <cell r="F1368" t="str">
            <v>12/7/2010 4:00:00 PM</v>
          </cell>
          <cell r="G1368">
            <v>40493</v>
          </cell>
          <cell r="H1368">
            <v>40519</v>
          </cell>
        </row>
        <row r="1369">
          <cell r="A1369" t="str">
            <v>CNFMPGF090</v>
          </cell>
          <cell r="B1369" t="str">
            <v>Not Started</v>
          </cell>
          <cell r="C1369" t="str">
            <v>7BMS.4.6.3.2</v>
          </cell>
          <cell r="D1369" t="str">
            <v>(F/GF/MEP)-MEP Final Fix HVAC</v>
          </cell>
          <cell r="E1369" t="str">
            <v>10/25/2010 8:00:00 AM</v>
          </cell>
          <cell r="F1369" t="str">
            <v>11/18/2010 4:00:00 PM</v>
          </cell>
          <cell r="G1369">
            <v>40476</v>
          </cell>
          <cell r="H1369">
            <v>40500</v>
          </cell>
        </row>
        <row r="1370">
          <cell r="A1370" t="str">
            <v>CNFMPGF100</v>
          </cell>
          <cell r="B1370" t="str">
            <v>Not Started</v>
          </cell>
          <cell r="C1370" t="str">
            <v>7BMS.4.6.3.2</v>
          </cell>
          <cell r="D1370" t="str">
            <v>(F/GF/MEP)-MEP Final Fix LPG</v>
          </cell>
          <cell r="E1370" t="str">
            <v>11/11/2010 8:00:00 AM</v>
          </cell>
          <cell r="F1370" t="str">
            <v>12/7/2010 4:00:00 PM</v>
          </cell>
          <cell r="G1370">
            <v>40493</v>
          </cell>
          <cell r="H1370">
            <v>40519</v>
          </cell>
        </row>
        <row r="1371">
          <cell r="A1371" t="str">
            <v>CNFMPGF060</v>
          </cell>
          <cell r="B1371" t="str">
            <v>Not Started</v>
          </cell>
          <cell r="C1371" t="str">
            <v>7BMS.4.6.3.2</v>
          </cell>
          <cell r="D1371" t="str">
            <v>(F/GF/MEP)-MEP Clearance for False Ceiling</v>
          </cell>
          <cell r="E1371" t="str">
            <v>9/15/2010 8:00:00 AM</v>
          </cell>
          <cell r="F1371" t="str">
            <v>9/15/2010 4:00:00 PM</v>
          </cell>
          <cell r="G1371">
            <v>40436</v>
          </cell>
          <cell r="H1371">
            <v>40436</v>
          </cell>
        </row>
        <row r="1372">
          <cell r="A1372" t="str">
            <v>CNFSB000</v>
          </cell>
          <cell r="B1372" t="str">
            <v>Completed</v>
          </cell>
          <cell r="C1372" t="str">
            <v>7BMS.4.6.1</v>
          </cell>
          <cell r="D1372" t="str">
            <v>(F/Sub)-Shoring H Piles &amp; Dewatering Well</v>
          </cell>
          <cell r="E1372" t="str">
            <v>10/31/2009 8:00:00 AM</v>
          </cell>
          <cell r="F1372" t="str">
            <v>12/31/2009</v>
          </cell>
          <cell r="G1372">
            <v>40117</v>
          </cell>
          <cell r="H1372">
            <v>40178</v>
          </cell>
        </row>
        <row r="1373">
          <cell r="A1373" t="str">
            <v>CNFSB010</v>
          </cell>
          <cell r="B1373" t="str">
            <v>Completed</v>
          </cell>
          <cell r="C1373" t="str">
            <v>7BMS.4.6.1</v>
          </cell>
          <cell r="D1373" t="str">
            <v>(F/Sub)-Excavation up to Raft and Disposal</v>
          </cell>
          <cell r="E1373" t="str">
            <v>11/23/2009 8:00:00 AM</v>
          </cell>
          <cell r="F1373" t="str">
            <v>1/6/2010</v>
          </cell>
          <cell r="G1373">
            <v>40140</v>
          </cell>
          <cell r="H1373">
            <v>40184</v>
          </cell>
        </row>
        <row r="1374">
          <cell r="A1374" t="str">
            <v>CNFSB020</v>
          </cell>
          <cell r="B1374" t="str">
            <v>Completed</v>
          </cell>
          <cell r="C1374" t="str">
            <v>7BMS.4.6.1</v>
          </cell>
          <cell r="D1374" t="str">
            <v>(F/Sub)-Install Shoring Panels</v>
          </cell>
          <cell r="E1374" t="str">
            <v>11/26/2009 8:00:00 AM</v>
          </cell>
          <cell r="F1374" t="str">
            <v>1/6/2010 4:00:00 PM</v>
          </cell>
          <cell r="G1374">
            <v>40143</v>
          </cell>
          <cell r="H1374">
            <v>40184</v>
          </cell>
        </row>
        <row r="1375">
          <cell r="A1375" t="str">
            <v>CNFSB030</v>
          </cell>
          <cell r="B1375" t="str">
            <v>Completed</v>
          </cell>
          <cell r="C1375" t="str">
            <v>7BMS.4.6.1</v>
          </cell>
          <cell r="D1375" t="str">
            <v>(F/Sub)-Levelling &amp; Compaction</v>
          </cell>
          <cell r="E1375" t="str">
            <v>1/16/2010</v>
          </cell>
          <cell r="F1375" t="str">
            <v>2/18/2010</v>
          </cell>
          <cell r="G1375">
            <v>40194</v>
          </cell>
          <cell r="H1375">
            <v>40227</v>
          </cell>
        </row>
        <row r="1376">
          <cell r="A1376" t="str">
            <v>CNFSB040</v>
          </cell>
          <cell r="B1376" t="str">
            <v>Completed</v>
          </cell>
          <cell r="C1376" t="str">
            <v>7BMS.4.6.1</v>
          </cell>
          <cell r="D1376" t="str">
            <v>(F/Sub)-Blinding below Raft</v>
          </cell>
          <cell r="E1376" t="str">
            <v>2/18/2010</v>
          </cell>
          <cell r="F1376" t="str">
            <v>2/22/2010 4:00:00 PM</v>
          </cell>
          <cell r="G1376">
            <v>40227</v>
          </cell>
          <cell r="H1376">
            <v>40231</v>
          </cell>
        </row>
        <row r="1377">
          <cell r="A1377" t="str">
            <v>CNFSB050</v>
          </cell>
          <cell r="B1377" t="str">
            <v>Completed</v>
          </cell>
          <cell r="C1377" t="str">
            <v>7BMS.4.6.1</v>
          </cell>
          <cell r="D1377" t="str">
            <v>(F/Sub)-Blockwork,Plaster &amp; W/P System</v>
          </cell>
          <cell r="E1377" t="str">
            <v>3/6/2010 8:00:00 AM</v>
          </cell>
          <cell r="F1377" t="str">
            <v>3/25/2010 4:00:00 PM</v>
          </cell>
          <cell r="G1377">
            <v>40243</v>
          </cell>
          <cell r="H1377">
            <v>40262</v>
          </cell>
        </row>
        <row r="1378">
          <cell r="A1378" t="str">
            <v>CNFSB060</v>
          </cell>
          <cell r="B1378" t="str">
            <v>Completed</v>
          </cell>
          <cell r="C1378" t="str">
            <v>7BMS.4.6.1</v>
          </cell>
          <cell r="D1378" t="str">
            <v>(F/Sub)-RC Raft Foundation - -4.100 SSL</v>
          </cell>
          <cell r="E1378" t="str">
            <v>4/3/2010 8:00:00 AM</v>
          </cell>
          <cell r="F1378" t="str">
            <v>4/7/2010 4:00:00 PM</v>
          </cell>
          <cell r="G1378">
            <v>40271</v>
          </cell>
          <cell r="H1378">
            <v>40275</v>
          </cell>
        </row>
        <row r="1379">
          <cell r="A1379" t="str">
            <v>CNFSB070</v>
          </cell>
          <cell r="B1379" t="str">
            <v>In Progress</v>
          </cell>
          <cell r="C1379" t="str">
            <v>7BMS.4.6.1</v>
          </cell>
          <cell r="D1379" t="str">
            <v>(F/Sub)-RC Retaining Walls</v>
          </cell>
          <cell r="E1379" t="str">
            <v>4/11/2010 8:00:00 AM</v>
          </cell>
          <cell r="F1379" t="str">
            <v>5/11/2010 4:00:00 PM</v>
          </cell>
          <cell r="G1379">
            <v>40279</v>
          </cell>
          <cell r="H1379">
            <v>40309</v>
          </cell>
        </row>
        <row r="1380">
          <cell r="A1380" t="str">
            <v>CNFSB090</v>
          </cell>
          <cell r="B1380" t="str">
            <v>Not Started</v>
          </cell>
          <cell r="C1380" t="str">
            <v>7BMS.4.6.1</v>
          </cell>
          <cell r="D1380" t="str">
            <v>(F/Sub)-RC Beams &amp; GF Slab +0.350 SSL</v>
          </cell>
          <cell r="E1380" t="str">
            <v>5/10/2010 8:00:00 AM</v>
          </cell>
          <cell r="F1380" t="str">
            <v>5/20/2010 4:00:00 PM</v>
          </cell>
          <cell r="G1380">
            <v>40308</v>
          </cell>
          <cell r="H1380">
            <v>40318</v>
          </cell>
        </row>
        <row r="1381">
          <cell r="A1381" t="str">
            <v>CNFSB100</v>
          </cell>
          <cell r="B1381" t="str">
            <v>Not Started</v>
          </cell>
          <cell r="C1381" t="str">
            <v>7BMS.4.6.1</v>
          </cell>
          <cell r="D1381" t="str">
            <v>(F/Sub)-Deshuttering of Slab</v>
          </cell>
          <cell r="E1381" t="str">
            <v>6/7/2010 8:00:00 AM</v>
          </cell>
          <cell r="F1381" t="str">
            <v>6/10/2010 4:00:00 PM</v>
          </cell>
          <cell r="G1381">
            <v>40336</v>
          </cell>
          <cell r="H1381">
            <v>40339</v>
          </cell>
        </row>
        <row r="1382">
          <cell r="A1382" t="str">
            <v>CNFSB080</v>
          </cell>
          <cell r="B1382" t="str">
            <v>In Progress</v>
          </cell>
          <cell r="C1382" t="str">
            <v>7BMS.4.6.1</v>
          </cell>
          <cell r="D1382" t="str">
            <v>(F/Sub)-Columns, Core Walls, Ramp, Stairs</v>
          </cell>
          <cell r="E1382" t="str">
            <v>4/11/2010 8:00:00 AM</v>
          </cell>
          <cell r="F1382" t="str">
            <v>5/11/2010 4:00:00 PM</v>
          </cell>
          <cell r="G1382">
            <v>40279</v>
          </cell>
          <cell r="H1382">
            <v>40309</v>
          </cell>
        </row>
        <row r="1383">
          <cell r="A1383" t="str">
            <v>CNFSSGF010</v>
          </cell>
          <cell r="B1383" t="str">
            <v>Not Started</v>
          </cell>
          <cell r="C1383" t="str">
            <v>7BMS.4.6.2.1</v>
          </cell>
          <cell r="D1383" t="str">
            <v>(F/Sup/GF)-RC Beams &amp; 1st Floor Slab +4.800 SSL</v>
          </cell>
          <cell r="E1383" t="str">
            <v>5/24/2010 8:00:00 AM</v>
          </cell>
          <cell r="F1383" t="str">
            <v>6/1/2010 4:00:00 PM</v>
          </cell>
          <cell r="G1383">
            <v>40322</v>
          </cell>
          <cell r="H1383">
            <v>40330</v>
          </cell>
        </row>
        <row r="1384">
          <cell r="A1384" t="str">
            <v>CNFSSGF020</v>
          </cell>
          <cell r="B1384" t="str">
            <v>Not Started</v>
          </cell>
          <cell r="C1384" t="str">
            <v>7BMS.4.6.2.1</v>
          </cell>
          <cell r="D1384" t="str">
            <v>(F/Sup/GF)-Deshuttering of Slab</v>
          </cell>
          <cell r="E1384" t="str">
            <v>6/19/2010 8:00:00 AM</v>
          </cell>
          <cell r="F1384" t="str">
            <v>6/21/2010 4:00:00 PM</v>
          </cell>
          <cell r="G1384">
            <v>40348</v>
          </cell>
          <cell r="H1384">
            <v>40350</v>
          </cell>
        </row>
        <row r="1385">
          <cell r="A1385" t="str">
            <v>CNFSSGF000</v>
          </cell>
          <cell r="B1385" t="str">
            <v>Not Started</v>
          </cell>
          <cell r="C1385" t="str">
            <v>7BMS.4.6.2.1</v>
          </cell>
          <cell r="D1385" t="str">
            <v>(F/Sup/GF)-Columns, Core Walls, Ramp, Stairs</v>
          </cell>
          <cell r="E1385" t="str">
            <v>5/22/2010 8:00:00 AM</v>
          </cell>
          <cell r="F1385" t="str">
            <v>5/29/2010 4:00:00 PM</v>
          </cell>
          <cell r="G1385">
            <v>40320</v>
          </cell>
          <cell r="H1385">
            <v>40327</v>
          </cell>
        </row>
        <row r="1386">
          <cell r="A1386" t="str">
            <v>CNFSS1F000</v>
          </cell>
          <cell r="B1386" t="str">
            <v>Not Started</v>
          </cell>
          <cell r="C1386" t="str">
            <v>7BMS.4.6.2.2</v>
          </cell>
          <cell r="D1386" t="str">
            <v>(F/Sup/1F)-Columns, Core Walls, Stairs</v>
          </cell>
          <cell r="E1386" t="str">
            <v>6/2/2010 8:00:00 AM</v>
          </cell>
          <cell r="F1386" t="str">
            <v>6/8/2010 4:00:00 PM</v>
          </cell>
          <cell r="G1386">
            <v>40331</v>
          </cell>
          <cell r="H1386">
            <v>40337</v>
          </cell>
        </row>
        <row r="1387">
          <cell r="A1387" t="str">
            <v>CNFSS1F010</v>
          </cell>
          <cell r="B1387" t="str">
            <v>Not Started</v>
          </cell>
          <cell r="C1387" t="str">
            <v>7BMS.4.6.2.2</v>
          </cell>
          <cell r="D1387" t="str">
            <v>(F/Sup/1F)-RC Beams &amp; 2st Flr Slab +8.300 SSL</v>
          </cell>
          <cell r="E1387" t="str">
            <v>6/5/2010 8:00:00 AM</v>
          </cell>
          <cell r="F1387" t="str">
            <v>6/12/2010 4:00:00 PM</v>
          </cell>
          <cell r="G1387">
            <v>40334</v>
          </cell>
          <cell r="H1387">
            <v>40341</v>
          </cell>
        </row>
        <row r="1388">
          <cell r="A1388" t="str">
            <v>CNFSS1F020</v>
          </cell>
          <cell r="B1388" t="str">
            <v>Not Started</v>
          </cell>
          <cell r="C1388" t="str">
            <v>7BMS.4.6.2.2</v>
          </cell>
          <cell r="D1388" t="str">
            <v>(F/Sup/1F)-Deshuttering of Slab</v>
          </cell>
          <cell r="E1388" t="str">
            <v>6/29/2010 8:00:00 AM</v>
          </cell>
          <cell r="F1388" t="str">
            <v>7/1/2010 4:00:00 PM</v>
          </cell>
          <cell r="G1388">
            <v>40358</v>
          </cell>
          <cell r="H1388">
            <v>40360</v>
          </cell>
        </row>
        <row r="1389">
          <cell r="A1389" t="str">
            <v>CNFSS2F000</v>
          </cell>
          <cell r="B1389" t="str">
            <v>Not Started</v>
          </cell>
          <cell r="C1389" t="str">
            <v>7BMS.4.6.2.3</v>
          </cell>
          <cell r="D1389" t="str">
            <v>(F/Sup/2F)-Columns, Core Walls, Stairs</v>
          </cell>
          <cell r="E1389" t="str">
            <v>6/13/2010 8:00:00 AM</v>
          </cell>
          <cell r="F1389" t="str">
            <v>6/19/2010 4:00:00 PM</v>
          </cell>
          <cell r="G1389">
            <v>40342</v>
          </cell>
          <cell r="H1389">
            <v>40348</v>
          </cell>
        </row>
        <row r="1390">
          <cell r="A1390" t="str">
            <v>CNFSS2F010</v>
          </cell>
          <cell r="B1390" t="str">
            <v>Not Started</v>
          </cell>
          <cell r="C1390" t="str">
            <v>7BMS.4.6.2.3</v>
          </cell>
          <cell r="D1390" t="str">
            <v>(F/Sup/2F)-RC Beams &amp; 3rd Flr Slab +11.800 SSL</v>
          </cell>
          <cell r="E1390" t="str">
            <v>6/15/2010 8:00:00 AM</v>
          </cell>
          <cell r="F1390" t="str">
            <v>6/22/2010 4:00:00 PM</v>
          </cell>
          <cell r="G1390">
            <v>40344</v>
          </cell>
          <cell r="H1390">
            <v>40351</v>
          </cell>
        </row>
        <row r="1391">
          <cell r="A1391" t="str">
            <v>CNFSS2F020</v>
          </cell>
          <cell r="B1391" t="str">
            <v>Not Started</v>
          </cell>
          <cell r="C1391" t="str">
            <v>7BMS.4.6.2.3</v>
          </cell>
          <cell r="D1391" t="str">
            <v>(F/Sup/2F)-Deshuttering of Slab</v>
          </cell>
          <cell r="E1391" t="str">
            <v>7/10/2010 8:00:00 AM</v>
          </cell>
          <cell r="F1391" t="str">
            <v>7/12/2010 4:00:00 PM</v>
          </cell>
          <cell r="G1391">
            <v>40369</v>
          </cell>
          <cell r="H1391">
            <v>40371</v>
          </cell>
        </row>
        <row r="1392">
          <cell r="A1392" t="str">
            <v>CNFSS3F000</v>
          </cell>
          <cell r="B1392" t="str">
            <v>Not Started</v>
          </cell>
          <cell r="C1392" t="str">
            <v>7BMS.4.6.2.4</v>
          </cell>
          <cell r="D1392" t="str">
            <v>(F/Sup/3F)-Columns, Core Walls, Stairs</v>
          </cell>
          <cell r="E1392" t="str">
            <v>6/23/2010 8:00:00 AM</v>
          </cell>
          <cell r="F1392" t="str">
            <v>6/28/2010 4:00:00 PM</v>
          </cell>
          <cell r="G1392">
            <v>40352</v>
          </cell>
          <cell r="H1392">
            <v>40357</v>
          </cell>
        </row>
        <row r="1393">
          <cell r="A1393" t="str">
            <v>CNFSS3F010</v>
          </cell>
          <cell r="B1393" t="str">
            <v>Not Started</v>
          </cell>
          <cell r="C1393" t="str">
            <v>7BMS.4.6.2.4</v>
          </cell>
          <cell r="D1393" t="str">
            <v>(F/Sup/3F)-RC Beams&amp;Roof Flr Slab +15.300 SSL</v>
          </cell>
          <cell r="E1393" t="str">
            <v>6/26/2010 8:00:00 AM</v>
          </cell>
          <cell r="F1393" t="str">
            <v>7/1/2010 4:00:00 PM</v>
          </cell>
          <cell r="G1393">
            <v>40355</v>
          </cell>
          <cell r="H1393">
            <v>40360</v>
          </cell>
        </row>
        <row r="1394">
          <cell r="A1394" t="str">
            <v>CNFSS3F020</v>
          </cell>
          <cell r="B1394" t="str">
            <v>Not Started</v>
          </cell>
          <cell r="C1394" t="str">
            <v>7BMS.4.6.2.4</v>
          </cell>
          <cell r="D1394" t="str">
            <v>(F/Sup/3F)-Deshuttering of Slab</v>
          </cell>
          <cell r="E1394" t="str">
            <v>7/19/2010 8:00:00 AM</v>
          </cell>
          <cell r="F1394" t="str">
            <v>7/21/2010 4:00:00 PM</v>
          </cell>
          <cell r="G1394">
            <v>40378</v>
          </cell>
          <cell r="H1394">
            <v>40380</v>
          </cell>
        </row>
        <row r="1395">
          <cell r="A1395" t="str">
            <v>CNFSS3F030</v>
          </cell>
          <cell r="B1395" t="str">
            <v>Not Started</v>
          </cell>
          <cell r="C1395" t="str">
            <v>7BMS.4.6.2.4</v>
          </cell>
          <cell r="D1395" t="str">
            <v>(F/Sup/3F)-Parapet Walls</v>
          </cell>
          <cell r="E1395" t="str">
            <v>7/7/2010 8:00:00 AM</v>
          </cell>
          <cell r="F1395" t="str">
            <v>7/18/2010 4:00:00 PM</v>
          </cell>
          <cell r="G1395">
            <v>40366</v>
          </cell>
          <cell r="H1395">
            <v>40377</v>
          </cell>
        </row>
        <row r="1396">
          <cell r="A1396" t="str">
            <v>CNFSSRF000</v>
          </cell>
          <cell r="B1396" t="str">
            <v>Not Started</v>
          </cell>
          <cell r="C1396" t="str">
            <v>7BMS.4.6.2.5</v>
          </cell>
          <cell r="D1396" t="str">
            <v>(F/Sup/RF)-Columns, Core Walls, Stairs</v>
          </cell>
          <cell r="E1396" t="str">
            <v>7/3/2010 8:00:00 AM</v>
          </cell>
          <cell r="F1396" t="str">
            <v>7/6/2010 4:00:00 PM</v>
          </cell>
          <cell r="G1396">
            <v>40362</v>
          </cell>
          <cell r="H1396">
            <v>40365</v>
          </cell>
        </row>
        <row r="1397">
          <cell r="A1397" t="str">
            <v>CNFSSRF010</v>
          </cell>
          <cell r="B1397" t="str">
            <v>Not Started</v>
          </cell>
          <cell r="C1397" t="str">
            <v>7BMS.4.6.2.5</v>
          </cell>
          <cell r="D1397" t="str">
            <v>(F/Sup/RF)-RC Beams &amp; Roof Slab +18.600 SSL</v>
          </cell>
          <cell r="E1397" t="str">
            <v>7/5/2010 8:00:00 AM</v>
          </cell>
          <cell r="F1397" t="str">
            <v>7/10/2010 4:00:00 PM</v>
          </cell>
          <cell r="G1397">
            <v>40364</v>
          </cell>
          <cell r="H1397">
            <v>40369</v>
          </cell>
        </row>
        <row r="1398">
          <cell r="A1398" t="str">
            <v>CNFSSRF020</v>
          </cell>
          <cell r="B1398" t="str">
            <v>Not Started</v>
          </cell>
          <cell r="C1398" t="str">
            <v>7BMS.4.6.2.5</v>
          </cell>
          <cell r="D1398" t="str">
            <v>(F/Sup/RF)-Deshuttering of Slab</v>
          </cell>
          <cell r="E1398" t="str">
            <v>7/27/2010 8:00:00 AM</v>
          </cell>
          <cell r="F1398" t="str">
            <v>7/31/2010 4:00:00 PM</v>
          </cell>
          <cell r="G1398">
            <v>40386</v>
          </cell>
          <cell r="H1398">
            <v>40390</v>
          </cell>
        </row>
        <row r="1399">
          <cell r="A1399" t="str">
            <v>CNFSSRF030</v>
          </cell>
          <cell r="B1399" t="str">
            <v>Not Started</v>
          </cell>
          <cell r="C1399" t="str">
            <v>7BMS.4.6.2.5</v>
          </cell>
          <cell r="D1399" t="str">
            <v>(F/Sup/RF)-Parapet Walls &amp; Eqt Foundations</v>
          </cell>
          <cell r="E1399" t="str">
            <v>7/19/2010 8:00:00 AM</v>
          </cell>
          <cell r="F1399" t="str">
            <v>7/26/2010 4:00:00 PM</v>
          </cell>
          <cell r="G1399">
            <v>40378</v>
          </cell>
          <cell r="H1399">
            <v>40385</v>
          </cell>
        </row>
        <row r="1400">
          <cell r="A1400" t="str">
            <v>CNFSSUR000</v>
          </cell>
          <cell r="B1400" t="str">
            <v>Not Started</v>
          </cell>
          <cell r="C1400" t="str">
            <v>7BMS.4.6.2.6</v>
          </cell>
          <cell r="D1400" t="str">
            <v>(F/Sup/UR)-Columns, Core Walls, Stairs</v>
          </cell>
          <cell r="E1400" t="str">
            <v>7/11/2010 8:00:00 AM</v>
          </cell>
          <cell r="F1400" t="str">
            <v>7/12/2010 4:00:00 PM</v>
          </cell>
          <cell r="G1400">
            <v>40370</v>
          </cell>
          <cell r="H1400">
            <v>40371</v>
          </cell>
        </row>
        <row r="1401">
          <cell r="A1401" t="str">
            <v>CNFSSUR010</v>
          </cell>
          <cell r="B1401" t="str">
            <v>Not Started</v>
          </cell>
          <cell r="C1401" t="str">
            <v>7BMS.4.6.2.6</v>
          </cell>
          <cell r="D1401" t="str">
            <v>(F/Sup/UR)-RC Beams &amp; Upper Rf Slab +21.300 SSL</v>
          </cell>
          <cell r="E1401" t="str">
            <v>7/13/2010 8:00:00 AM</v>
          </cell>
          <cell r="F1401" t="str">
            <v>7/14/2010 4:00:00 PM</v>
          </cell>
          <cell r="G1401">
            <v>40372</v>
          </cell>
          <cell r="H1401">
            <v>40373</v>
          </cell>
        </row>
        <row r="1402">
          <cell r="A1402" t="str">
            <v>CNFSSUR020</v>
          </cell>
          <cell r="B1402" t="str">
            <v>Not Started</v>
          </cell>
          <cell r="C1402" t="str">
            <v>7BMS.4.6.2.6</v>
          </cell>
          <cell r="D1402" t="str">
            <v>(F/Sup/UR)-Deshuttering of Slab</v>
          </cell>
          <cell r="E1402" t="str">
            <v>7/29/2010 8:00:00 AM</v>
          </cell>
          <cell r="F1402" t="str">
            <v>7/29/2010 4:00:00 PM</v>
          </cell>
          <cell r="G1402">
            <v>40388</v>
          </cell>
          <cell r="H1402">
            <v>40388</v>
          </cell>
        </row>
        <row r="1403">
          <cell r="A1403" t="str">
            <v>CNDCMEF010</v>
          </cell>
          <cell r="B1403" t="str">
            <v>Not Started</v>
          </cell>
          <cell r="C1403" t="str">
            <v>7BMS.4.2.5.2</v>
          </cell>
          <cell r="D1403" t="str">
            <v>Elevation Aluminum Cladding Works</v>
          </cell>
          <cell r="E1403" t="str">
            <v>11/11/2010 8:00:00 AM</v>
          </cell>
          <cell r="F1403" t="str">
            <v>12/18/2010 4:00:00 PM</v>
          </cell>
          <cell r="G1403">
            <v>40493</v>
          </cell>
          <cell r="H1403">
            <v>40530</v>
          </cell>
        </row>
        <row r="1404">
          <cell r="A1404" t="str">
            <v>CNDCMEF020</v>
          </cell>
          <cell r="B1404" t="str">
            <v>Not Started</v>
          </cell>
          <cell r="C1404" t="str">
            <v>7BMS.4.2.5.2</v>
          </cell>
          <cell r="D1404" t="str">
            <v>Fix Balcony Hand Rails</v>
          </cell>
          <cell r="E1404" t="str">
            <v>12/19/2010 8:00:00 AM</v>
          </cell>
          <cell r="F1404" t="str">
            <v>1/3/2011 4:00:00 PM</v>
          </cell>
          <cell r="G1404">
            <v>40531</v>
          </cell>
          <cell r="H1404">
            <v>40546</v>
          </cell>
        </row>
        <row r="1405">
          <cell r="A1405" t="str">
            <v>CNDCMSF010</v>
          </cell>
          <cell r="B1405" t="str">
            <v>Not Started</v>
          </cell>
          <cell r="C1405" t="str">
            <v>7BMS.4.2.5.3</v>
          </cell>
          <cell r="D1405" t="str">
            <v>Install Tread/Riser/Skirting</v>
          </cell>
          <cell r="E1405" t="str">
            <v>12/13/2010 8:00:00 AM</v>
          </cell>
          <cell r="F1405" t="str">
            <v>12/28/2010 4:00:00 PM</v>
          </cell>
          <cell r="G1405">
            <v>40525</v>
          </cell>
          <cell r="H1405">
            <v>40540</v>
          </cell>
        </row>
        <row r="1406">
          <cell r="A1406" t="str">
            <v>CNDCMSF030</v>
          </cell>
          <cell r="B1406" t="str">
            <v>Not Started</v>
          </cell>
          <cell r="C1406" t="str">
            <v>7BMS.4.2.5.3</v>
          </cell>
          <cell r="D1406" t="str">
            <v>Install Handrails</v>
          </cell>
          <cell r="E1406" t="str">
            <v>1/6/2011 8:00:00 AM</v>
          </cell>
          <cell r="F1406" t="str">
            <v>1/22/2011 4:00:00 PM</v>
          </cell>
          <cell r="G1406">
            <v>40549</v>
          </cell>
          <cell r="H1406">
            <v>40565</v>
          </cell>
        </row>
        <row r="1407">
          <cell r="A1407" t="str">
            <v>CNDCMSF020</v>
          </cell>
          <cell r="B1407" t="str">
            <v>Not Started</v>
          </cell>
          <cell r="C1407" t="str">
            <v>7BMS.4.2.5.3</v>
          </cell>
          <cell r="D1407" t="str">
            <v>Wall Painting</v>
          </cell>
          <cell r="E1407" t="str">
            <v>12/29/2010 8:00:00 AM</v>
          </cell>
          <cell r="F1407" t="str">
            <v>1/5/2011 4:00:00 PM</v>
          </cell>
          <cell r="G1407">
            <v>40541</v>
          </cell>
          <cell r="H1407">
            <v>40548</v>
          </cell>
        </row>
        <row r="1408">
          <cell r="A1408" t="str">
            <v>CNDCMEP010</v>
          </cell>
          <cell r="B1408" t="str">
            <v>Not Started</v>
          </cell>
          <cell r="C1408" t="str">
            <v>7BMS.4.2.5.1</v>
          </cell>
          <cell r="D1408" t="str">
            <v>(D/CMN/MEP)-Drainage Risers</v>
          </cell>
          <cell r="E1408" t="str">
            <v>9/22/2010 8:00:00 AM</v>
          </cell>
          <cell r="F1408" t="str">
            <v>11/7/2010 4:00:00 PM</v>
          </cell>
          <cell r="G1408">
            <v>40443</v>
          </cell>
          <cell r="H1408">
            <v>40489</v>
          </cell>
        </row>
        <row r="1409">
          <cell r="A1409" t="str">
            <v>CNDCMEP020</v>
          </cell>
          <cell r="B1409" t="str">
            <v>Not Started</v>
          </cell>
          <cell r="C1409" t="str">
            <v>7BMS.4.2.5.1</v>
          </cell>
          <cell r="D1409" t="str">
            <v>(D/CMN/MEP)-W/Supply Risers</v>
          </cell>
          <cell r="E1409" t="str">
            <v>9/22/2010 8:00:00 AM</v>
          </cell>
          <cell r="F1409" t="str">
            <v>11/7/2010 4:00:00 PM</v>
          </cell>
          <cell r="G1409">
            <v>40443</v>
          </cell>
          <cell r="H1409">
            <v>40489</v>
          </cell>
        </row>
        <row r="1410">
          <cell r="A1410" t="str">
            <v>CNDCMEP030</v>
          </cell>
          <cell r="B1410" t="str">
            <v>Not Started</v>
          </cell>
          <cell r="C1410" t="str">
            <v>7BMS.4.2.5.1</v>
          </cell>
          <cell r="D1410" t="str">
            <v>(D/CMN/MEP)-Fire Fighting risers</v>
          </cell>
          <cell r="E1410" t="str">
            <v>9/22/2010 8:00:00 AM</v>
          </cell>
          <cell r="F1410" t="str">
            <v>11/7/2010 4:00:00 PM</v>
          </cell>
          <cell r="G1410">
            <v>40443</v>
          </cell>
          <cell r="H1410">
            <v>40489</v>
          </cell>
        </row>
        <row r="1411">
          <cell r="A1411" t="str">
            <v>CNDCMEP040</v>
          </cell>
          <cell r="B1411" t="str">
            <v>Not Started</v>
          </cell>
          <cell r="C1411" t="str">
            <v>7BMS.4.2.5.1</v>
          </cell>
          <cell r="D1411" t="str">
            <v>(D/CMN/MEP)-Electrical Risers</v>
          </cell>
          <cell r="E1411" t="str">
            <v>10/24/2010 8:00:00 AM</v>
          </cell>
          <cell r="F1411" t="str">
            <v>12/11/2010 4:00:00 PM</v>
          </cell>
          <cell r="G1411">
            <v>40475</v>
          </cell>
          <cell r="H1411">
            <v>40523</v>
          </cell>
        </row>
        <row r="1412">
          <cell r="A1412" t="str">
            <v>CNDCMEP050</v>
          </cell>
          <cell r="B1412" t="str">
            <v>Not Started</v>
          </cell>
          <cell r="C1412" t="str">
            <v>7BMS.4.2.5.1</v>
          </cell>
          <cell r="D1412" t="str">
            <v>(D/CMN/MEP)-LPG Risers</v>
          </cell>
          <cell r="E1412" t="str">
            <v>9/22/2010 8:00:00 AM</v>
          </cell>
          <cell r="F1412" t="str">
            <v>11/7/2010 4:00:00 PM</v>
          </cell>
          <cell r="G1412">
            <v>40443</v>
          </cell>
          <cell r="H1412">
            <v>40489</v>
          </cell>
        </row>
        <row r="1413">
          <cell r="A1413" t="str">
            <v>CNDCMEP060</v>
          </cell>
          <cell r="B1413" t="str">
            <v>Not Started</v>
          </cell>
          <cell r="C1413" t="str">
            <v>7BMS.4.2.5.1</v>
          </cell>
          <cell r="D1413" t="str">
            <v>(D/CMN/MEP)-HVAC Risers</v>
          </cell>
          <cell r="E1413" t="str">
            <v>10/24/2010 8:00:00 AM</v>
          </cell>
          <cell r="F1413" t="str">
            <v>12/11/2010 4:00:00 PM</v>
          </cell>
          <cell r="G1413">
            <v>40475</v>
          </cell>
          <cell r="H1413">
            <v>40523</v>
          </cell>
        </row>
        <row r="1414">
          <cell r="A1414" t="str">
            <v>CNDCMSP010</v>
          </cell>
          <cell r="B1414" t="str">
            <v>Not Started</v>
          </cell>
          <cell r="C1414" t="str">
            <v>7BMS.4.2.5.4</v>
          </cell>
          <cell r="D1414" t="str">
            <v>Installation of Elevator</v>
          </cell>
          <cell r="E1414" t="str">
            <v>10/27/2010 8:00:00 AM</v>
          </cell>
          <cell r="F1414" t="str">
            <v>1/6/2011 4:00:00 PM</v>
          </cell>
          <cell r="G1414">
            <v>40478</v>
          </cell>
          <cell r="H1414">
            <v>40549</v>
          </cell>
        </row>
        <row r="1415">
          <cell r="A1415" t="str">
            <v>CNDCMSP020</v>
          </cell>
          <cell r="B1415" t="str">
            <v>Not Started</v>
          </cell>
          <cell r="C1415" t="str">
            <v>7BMS.4.2.5.4</v>
          </cell>
          <cell r="D1415" t="str">
            <v>Installation of Garbage Chute</v>
          </cell>
          <cell r="E1415" t="str">
            <v>10/7/2010 8:00:00 AM</v>
          </cell>
          <cell r="F1415" t="str">
            <v>12/29/2010 4:00:00 PM</v>
          </cell>
          <cell r="G1415">
            <v>40458</v>
          </cell>
          <cell r="H1415">
            <v>40541</v>
          </cell>
        </row>
        <row r="1416">
          <cell r="A1416" t="str">
            <v>CNDCMSP030</v>
          </cell>
          <cell r="B1416" t="str">
            <v>Not Started</v>
          </cell>
          <cell r="C1416" t="str">
            <v>7BMS.4.2.5.4</v>
          </cell>
          <cell r="D1416" t="str">
            <v>Installation of Expansion Joint Covers</v>
          </cell>
          <cell r="E1416" t="str">
            <v>12/20/2010 8:00:00 AM</v>
          </cell>
          <cell r="F1416" t="str">
            <v>1/4/2011 4:00:00 PM</v>
          </cell>
          <cell r="G1416">
            <v>40532</v>
          </cell>
          <cell r="H1416">
            <v>40547</v>
          </cell>
        </row>
        <row r="1417">
          <cell r="A1417" t="str">
            <v>CNDCMSP040</v>
          </cell>
          <cell r="B1417" t="str">
            <v>Not Started</v>
          </cell>
          <cell r="C1417" t="str">
            <v>7BMS.4.2.5.4</v>
          </cell>
          <cell r="D1417" t="str">
            <v>Installation of Cleaning Cradle</v>
          </cell>
          <cell r="E1417" t="str">
            <v>12/19/2010 8:00:00 AM</v>
          </cell>
          <cell r="F1417" t="str">
            <v>1/11/2011 4:00:00 PM</v>
          </cell>
          <cell r="G1417">
            <v>40531</v>
          </cell>
          <cell r="H1417">
            <v>40554</v>
          </cell>
        </row>
        <row r="1418">
          <cell r="A1418" t="str">
            <v>CNDSSGF000</v>
          </cell>
          <cell r="B1418" t="str">
            <v>Completed</v>
          </cell>
          <cell r="C1418" t="str">
            <v>7BMS.4.2.2.1</v>
          </cell>
          <cell r="D1418" t="str">
            <v>(D/Sup/GF)-Columns, Core Walls, Ramp, Stairs</v>
          </cell>
          <cell r="E1418" t="str">
            <v>3/15/2010</v>
          </cell>
          <cell r="F1418" t="str">
            <v>3/25/2010</v>
          </cell>
          <cell r="G1418">
            <v>40252</v>
          </cell>
          <cell r="H1418">
            <v>40262</v>
          </cell>
        </row>
        <row r="1419">
          <cell r="A1419" t="str">
            <v>CNDSSGF010</v>
          </cell>
          <cell r="B1419" t="str">
            <v>Completed</v>
          </cell>
          <cell r="C1419" t="str">
            <v>7BMS.4.2.2.1</v>
          </cell>
          <cell r="D1419" t="str">
            <v>(D/Sup/GF)-RC Beams &amp; 1st Floor Slab +4.800 SSL</v>
          </cell>
          <cell r="E1419" t="str">
            <v>3/21/2010</v>
          </cell>
          <cell r="F1419" t="str">
            <v>4/1/2010</v>
          </cell>
          <cell r="G1419">
            <v>40258</v>
          </cell>
          <cell r="H1419">
            <v>40269</v>
          </cell>
        </row>
        <row r="1420">
          <cell r="A1420" t="str">
            <v>CNDSSGF020</v>
          </cell>
          <cell r="B1420" t="str">
            <v>Completed</v>
          </cell>
          <cell r="C1420" t="str">
            <v>7BMS.4.2.2.1</v>
          </cell>
          <cell r="D1420" t="str">
            <v>(D/Sup/GF)-Deshuttering of Slab</v>
          </cell>
          <cell r="E1420" t="str">
            <v>4/18/2010 8:00:00 AM</v>
          </cell>
          <cell r="F1420" t="str">
            <v>4/20/2010 4:00:00 PM</v>
          </cell>
          <cell r="G1420">
            <v>40286</v>
          </cell>
          <cell r="H1420">
            <v>40288</v>
          </cell>
        </row>
        <row r="1421">
          <cell r="A1421" t="str">
            <v>CNDSS1F000</v>
          </cell>
          <cell r="B1421" t="str">
            <v>Completed</v>
          </cell>
          <cell r="C1421" t="str">
            <v>7BMS.4.2.2.2</v>
          </cell>
          <cell r="D1421" t="str">
            <v>(D/Sup/1F)-Columns, Core Walls, Stairs</v>
          </cell>
          <cell r="E1421" t="str">
            <v>4/3/2010</v>
          </cell>
          <cell r="F1421" t="str">
            <v>4/11/2010 4:00:00 PM</v>
          </cell>
          <cell r="G1421">
            <v>40271</v>
          </cell>
          <cell r="H1421">
            <v>40279</v>
          </cell>
        </row>
        <row r="1422">
          <cell r="A1422" t="str">
            <v>CNDSS1F010</v>
          </cell>
          <cell r="B1422" t="str">
            <v>Completed</v>
          </cell>
          <cell r="C1422" t="str">
            <v>7BMS.4.2.2.2</v>
          </cell>
          <cell r="D1422" t="str">
            <v>(D/Sup/1F)-RC Beams &amp; 2st Flr Slab +8.300 SSL</v>
          </cell>
          <cell r="E1422" t="str">
            <v>4/8/2010</v>
          </cell>
          <cell r="F1422" t="str">
            <v>4/18/2010</v>
          </cell>
          <cell r="G1422">
            <v>40276</v>
          </cell>
          <cell r="H1422">
            <v>40286</v>
          </cell>
        </row>
        <row r="1423">
          <cell r="A1423" t="str">
            <v>CNDSS1F020</v>
          </cell>
          <cell r="B1423" t="str">
            <v>Completed</v>
          </cell>
          <cell r="C1423" t="str">
            <v>7BMS.4.2.2.2</v>
          </cell>
          <cell r="D1423" t="str">
            <v>(D/Sup/1F)-Deshuttering of Slab</v>
          </cell>
          <cell r="E1423" t="str">
            <v>5/5/2010</v>
          </cell>
          <cell r="F1423" t="str">
            <v>5/8/2010</v>
          </cell>
          <cell r="G1423">
            <v>40303</v>
          </cell>
          <cell r="H1423">
            <v>40306</v>
          </cell>
        </row>
        <row r="1424">
          <cell r="A1424" t="str">
            <v>CNDSS2F020</v>
          </cell>
          <cell r="B1424" t="str">
            <v>Not Started</v>
          </cell>
          <cell r="C1424" t="str">
            <v>7BMS.4.2.2.3</v>
          </cell>
          <cell r="D1424" t="str">
            <v>(D/Sup/2F)-Deshuttering of Slab</v>
          </cell>
          <cell r="E1424" t="str">
            <v>5/19/2010 8:00:00 AM</v>
          </cell>
          <cell r="F1424" t="str">
            <v>5/22/2010 4:00:00 PM</v>
          </cell>
          <cell r="G1424">
            <v>40317</v>
          </cell>
          <cell r="H1424">
            <v>40320</v>
          </cell>
        </row>
        <row r="1425">
          <cell r="A1425" t="str">
            <v>CNDSS2F000</v>
          </cell>
          <cell r="B1425" t="str">
            <v>Completed</v>
          </cell>
          <cell r="C1425" t="str">
            <v>7BMS.4.2.2.3</v>
          </cell>
          <cell r="D1425" t="str">
            <v>(D/Sup/2F)-Columns, Core Walls, Stairs</v>
          </cell>
          <cell r="E1425" t="str">
            <v>4/19/2010</v>
          </cell>
          <cell r="F1425" t="str">
            <v>4/25/2010 4:00:00 PM</v>
          </cell>
          <cell r="G1425">
            <v>40287</v>
          </cell>
          <cell r="H1425">
            <v>40293</v>
          </cell>
        </row>
        <row r="1426">
          <cell r="A1426" t="str">
            <v>CNDSS2F010</v>
          </cell>
          <cell r="B1426" t="str">
            <v>Completed</v>
          </cell>
          <cell r="C1426" t="str">
            <v>7BMS.4.2.2.3</v>
          </cell>
          <cell r="D1426" t="str">
            <v>(D/Sup/2F)-RC Beams &amp; 3rd Flr Slab +11.800 SSL</v>
          </cell>
          <cell r="E1426" t="str">
            <v>4/25/2010</v>
          </cell>
          <cell r="F1426" t="str">
            <v>5/2/2010 4:00:00 PM</v>
          </cell>
          <cell r="G1426">
            <v>40293</v>
          </cell>
          <cell r="H1426">
            <v>40300</v>
          </cell>
        </row>
        <row r="1427">
          <cell r="A1427" t="str">
            <v>CNDSS3F000</v>
          </cell>
          <cell r="B1427" t="str">
            <v>Completed</v>
          </cell>
          <cell r="C1427" t="str">
            <v>7BMS.4.2.2.4</v>
          </cell>
          <cell r="D1427" t="str">
            <v>(D/Sup/3F)-Columns, Core Walls, Stairs</v>
          </cell>
          <cell r="E1427" t="str">
            <v>5/3/2010</v>
          </cell>
          <cell r="F1427" t="str">
            <v>5/9/2010</v>
          </cell>
          <cell r="G1427">
            <v>40301</v>
          </cell>
          <cell r="H1427">
            <v>40307</v>
          </cell>
        </row>
        <row r="1428">
          <cell r="A1428" t="str">
            <v>CNDSS3F010</v>
          </cell>
          <cell r="B1428" t="str">
            <v>Not Started</v>
          </cell>
          <cell r="C1428" t="str">
            <v>7BMS.4.2.2.4</v>
          </cell>
          <cell r="D1428" t="str">
            <v>(D/Sup/3F)-RC Beams&amp;Roof Flr Slab +15.300 SSL</v>
          </cell>
          <cell r="E1428" t="str">
            <v>5/10/2010 8:00:00 AM</v>
          </cell>
          <cell r="F1428" t="str">
            <v>5/15/2010 4:00:00 PM</v>
          </cell>
          <cell r="G1428">
            <v>40308</v>
          </cell>
          <cell r="H1428">
            <v>40313</v>
          </cell>
        </row>
        <row r="1429">
          <cell r="A1429" t="str">
            <v>CNDSS3F030</v>
          </cell>
          <cell r="B1429" t="str">
            <v>Not Started</v>
          </cell>
          <cell r="C1429" t="str">
            <v>7BMS.4.2.2.4</v>
          </cell>
          <cell r="D1429" t="str">
            <v>(D/Sup/3F)-Parapet Walls</v>
          </cell>
          <cell r="E1429" t="str">
            <v>5/20/2010 8:00:00 AM</v>
          </cell>
          <cell r="F1429" t="str">
            <v>5/31/2010 4:00:00 PM</v>
          </cell>
          <cell r="G1429">
            <v>40318</v>
          </cell>
          <cell r="H1429">
            <v>40329</v>
          </cell>
        </row>
        <row r="1430">
          <cell r="A1430" t="str">
            <v>CNDSS3F020</v>
          </cell>
          <cell r="B1430" t="str">
            <v>Not Started</v>
          </cell>
          <cell r="C1430" t="str">
            <v>7BMS.4.2.2.4</v>
          </cell>
          <cell r="D1430" t="str">
            <v>(D/Sup/3F)-Deshuttering of Slab</v>
          </cell>
          <cell r="E1430" t="str">
            <v>6/1/2010 8:00:00 AM</v>
          </cell>
          <cell r="F1430" t="str">
            <v>6/3/2010 4:00:00 PM</v>
          </cell>
          <cell r="G1430">
            <v>40330</v>
          </cell>
          <cell r="H1430">
            <v>40332</v>
          </cell>
        </row>
        <row r="1431">
          <cell r="A1431" t="str">
            <v>CNDSSRF000</v>
          </cell>
          <cell r="B1431" t="str">
            <v>Not Started</v>
          </cell>
          <cell r="C1431" t="str">
            <v>7BMS.4.2.2.5</v>
          </cell>
          <cell r="D1431" t="str">
            <v>(D/Sup/RF)-Columns, Core Walls, Stairs</v>
          </cell>
          <cell r="E1431" t="str">
            <v>5/16/2010 8:00:00 AM</v>
          </cell>
          <cell r="F1431" t="str">
            <v>5/20/2010 4:00:00 PM</v>
          </cell>
          <cell r="G1431">
            <v>40314</v>
          </cell>
          <cell r="H1431">
            <v>40318</v>
          </cell>
        </row>
        <row r="1432">
          <cell r="A1432" t="str">
            <v>CNDSSRF010</v>
          </cell>
          <cell r="B1432" t="str">
            <v>Not Started</v>
          </cell>
          <cell r="C1432" t="str">
            <v>7BMS.4.2.2.5</v>
          </cell>
          <cell r="D1432" t="str">
            <v>(D/Sup/RF)-RC Beams &amp; Roof Slab +18.600 SSL</v>
          </cell>
          <cell r="E1432" t="str">
            <v>5/19/2010 8:00:00 AM</v>
          </cell>
          <cell r="F1432" t="str">
            <v>5/26/2010 4:00:00 PM</v>
          </cell>
          <cell r="G1432">
            <v>40317</v>
          </cell>
          <cell r="H1432">
            <v>40324</v>
          </cell>
        </row>
        <row r="1433">
          <cell r="A1433" t="str">
            <v>CNDSSRF020</v>
          </cell>
          <cell r="B1433" t="str">
            <v>Not Started</v>
          </cell>
          <cell r="C1433" t="str">
            <v>7BMS.4.2.2.5</v>
          </cell>
          <cell r="D1433" t="str">
            <v>(D/Sup/RF)-Deshuttering of Slab</v>
          </cell>
          <cell r="E1433" t="str">
            <v>6/13/2010 8:00:00 AM</v>
          </cell>
          <cell r="F1433" t="str">
            <v>6/16/2010 4:00:00 PM</v>
          </cell>
          <cell r="G1433">
            <v>40342</v>
          </cell>
          <cell r="H1433">
            <v>40345</v>
          </cell>
        </row>
        <row r="1434">
          <cell r="A1434" t="str">
            <v>CNDSSRF030</v>
          </cell>
          <cell r="B1434" t="str">
            <v>Not Started</v>
          </cell>
          <cell r="C1434" t="str">
            <v>7BMS.4.2.2.5</v>
          </cell>
          <cell r="D1434" t="str">
            <v>(D/Sup/RF)-Parapet Walls &amp; Eqt Foundations</v>
          </cell>
          <cell r="E1434" t="str">
            <v>6/1/2010 8:00:00 AM</v>
          </cell>
          <cell r="F1434" t="str">
            <v>6/8/2010 4:00:00 PM</v>
          </cell>
          <cell r="G1434">
            <v>40330</v>
          </cell>
          <cell r="H1434">
            <v>40337</v>
          </cell>
        </row>
        <row r="1435">
          <cell r="A1435" t="str">
            <v>CNDSSUR000</v>
          </cell>
          <cell r="B1435" t="str">
            <v>Not Started</v>
          </cell>
          <cell r="C1435" t="str">
            <v>7BMS.4.2.2.6</v>
          </cell>
          <cell r="D1435" t="str">
            <v>(D/Sup/UR)-Columns, Core Walls, Stairs</v>
          </cell>
          <cell r="E1435" t="str">
            <v>5/27/2010 8:00:00 AM</v>
          </cell>
          <cell r="F1435" t="str">
            <v>5/29/2010 4:00:00 PM</v>
          </cell>
          <cell r="G1435">
            <v>40325</v>
          </cell>
          <cell r="H1435">
            <v>40327</v>
          </cell>
        </row>
        <row r="1436">
          <cell r="A1436" t="str">
            <v>CNDSSUR010</v>
          </cell>
          <cell r="B1436" t="str">
            <v>Not Started</v>
          </cell>
          <cell r="C1436" t="str">
            <v>7BMS.4.2.2.6</v>
          </cell>
          <cell r="D1436" t="str">
            <v>(D/Sup/UR)-RC Beams &amp; Upper Rf Slab +21.300 SSL</v>
          </cell>
          <cell r="E1436" t="str">
            <v>5/30/2010 8:00:00 AM</v>
          </cell>
          <cell r="F1436" t="str">
            <v>5/31/2010 4:00:00 PM</v>
          </cell>
          <cell r="G1436">
            <v>40328</v>
          </cell>
          <cell r="H1436">
            <v>40329</v>
          </cell>
        </row>
        <row r="1437">
          <cell r="A1437" t="str">
            <v>CNDSSUR020</v>
          </cell>
          <cell r="B1437" t="str">
            <v>Not Started</v>
          </cell>
          <cell r="C1437" t="str">
            <v>7BMS.4.2.2.6</v>
          </cell>
          <cell r="D1437" t="str">
            <v>(D/Sup/UR)-Deshuttering of Slab</v>
          </cell>
          <cell r="E1437" t="str">
            <v>6/15/2010 8:00:00 AM</v>
          </cell>
          <cell r="F1437" t="str">
            <v>6/15/2010 4:00:00 PM</v>
          </cell>
          <cell r="G1437">
            <v>40344</v>
          </cell>
          <cell r="H1437">
            <v>40344</v>
          </cell>
        </row>
        <row r="1438">
          <cell r="A1438" t="str">
            <v>CNDMP3F010</v>
          </cell>
          <cell r="B1438" t="str">
            <v>Not Started</v>
          </cell>
          <cell r="C1438" t="str">
            <v>7BMS.4.2.3.5</v>
          </cell>
          <cell r="D1438" t="str">
            <v>(D/3F/MEP)-MEP 1st Fix Water Supply Pipes</v>
          </cell>
          <cell r="E1438" t="str">
            <v>9/20/2010 8:00:00 AM</v>
          </cell>
          <cell r="F1438" t="str">
            <v>10/13/2010 4:00:00 PM</v>
          </cell>
          <cell r="G1438">
            <v>40441</v>
          </cell>
          <cell r="H1438">
            <v>40464</v>
          </cell>
        </row>
        <row r="1439">
          <cell r="A1439" t="str">
            <v>CNDMP3F020</v>
          </cell>
          <cell r="B1439" t="str">
            <v>Not Started</v>
          </cell>
          <cell r="C1439" t="str">
            <v>7BMS.4.2.3.5</v>
          </cell>
          <cell r="D1439" t="str">
            <v>(D/3F/MEP)-MEP 1st Fix Elec. Conduits,GI Box, DB Boxes</v>
          </cell>
          <cell r="E1439" t="str">
            <v>9/20/2010 8:00:00 AM</v>
          </cell>
          <cell r="F1439" t="str">
            <v>10/13/2010 4:00:00 PM</v>
          </cell>
          <cell r="G1439">
            <v>40441</v>
          </cell>
          <cell r="H1439">
            <v>40464</v>
          </cell>
        </row>
        <row r="1440">
          <cell r="A1440" t="str">
            <v>CNDMP3F030</v>
          </cell>
          <cell r="B1440" t="str">
            <v>Not Started</v>
          </cell>
          <cell r="C1440" t="str">
            <v>7BMS.4.2.3.5</v>
          </cell>
          <cell r="D1440" t="str">
            <v>(D/3F/MEP)-MEP 2nd Fix Drainage/Piping above F/C</v>
          </cell>
          <cell r="E1440" t="str">
            <v>10/26/2010 8:00:00 AM</v>
          </cell>
          <cell r="F1440" t="str">
            <v>11/20/2010 4:00:00 PM</v>
          </cell>
          <cell r="G1440">
            <v>40477</v>
          </cell>
          <cell r="H1440">
            <v>40502</v>
          </cell>
        </row>
        <row r="1441">
          <cell r="A1441" t="str">
            <v>CNDMP3F040</v>
          </cell>
          <cell r="B1441" t="str">
            <v>Not Started</v>
          </cell>
          <cell r="C1441" t="str">
            <v>7BMS.4.2.3.5</v>
          </cell>
          <cell r="D1441" t="str">
            <v>(D/3F/MEP)-MEP 2nd Fix Wiring,Cable Tray &amp; Cabling</v>
          </cell>
          <cell r="E1441" t="str">
            <v>10/26/2010 8:00:00 AM</v>
          </cell>
          <cell r="F1441" t="str">
            <v>11/20/2010 4:00:00 PM</v>
          </cell>
          <cell r="G1441">
            <v>40477</v>
          </cell>
          <cell r="H1441">
            <v>40502</v>
          </cell>
        </row>
        <row r="1442">
          <cell r="A1442" t="str">
            <v>CNDMP3F050</v>
          </cell>
          <cell r="B1442" t="str">
            <v>Not Started</v>
          </cell>
          <cell r="C1442" t="str">
            <v>7BMS.4.2.3.5</v>
          </cell>
          <cell r="D1442" t="str">
            <v>(D/3F/MEP)-MEP 2nd Fix HVAC Ducts, CW Piping,FC Units</v>
          </cell>
          <cell r="E1442" t="str">
            <v>10/31/2010 8:00:00 AM</v>
          </cell>
          <cell r="F1442" t="str">
            <v>11/24/2010 4:00:00 PM</v>
          </cell>
          <cell r="G1442">
            <v>40482</v>
          </cell>
          <cell r="H1442">
            <v>40506</v>
          </cell>
        </row>
        <row r="1443">
          <cell r="A1443" t="str">
            <v>CNDMP3F070</v>
          </cell>
          <cell r="B1443" t="str">
            <v>Not Started</v>
          </cell>
          <cell r="C1443" t="str">
            <v>7BMS.4.2.3.5</v>
          </cell>
          <cell r="D1443" t="str">
            <v>(D/3F/MEP)-MEP Final Fix Electrical Accessories</v>
          </cell>
          <cell r="E1443" t="str">
            <v>12/27/2010 8:00:00 AM</v>
          </cell>
          <cell r="F1443" t="str">
            <v>1/19/2011 4:00:00 PM</v>
          </cell>
          <cell r="G1443">
            <v>40539</v>
          </cell>
          <cell r="H1443">
            <v>40562</v>
          </cell>
        </row>
        <row r="1444">
          <cell r="A1444" t="str">
            <v>CNDMP3F080</v>
          </cell>
          <cell r="B1444" t="str">
            <v>Not Started</v>
          </cell>
          <cell r="C1444" t="str">
            <v>7BMS.4.2.3.5</v>
          </cell>
          <cell r="D1444" t="str">
            <v>(D/3F/MEP)-MEP Final Fix Plumbing &amp; Fire</v>
          </cell>
          <cell r="E1444" t="str">
            <v>12/25/2010 8:00:00 AM</v>
          </cell>
          <cell r="F1444" t="str">
            <v>1/17/2011 4:00:00 PM</v>
          </cell>
          <cell r="G1444">
            <v>40537</v>
          </cell>
          <cell r="H1444">
            <v>40560</v>
          </cell>
        </row>
        <row r="1445">
          <cell r="A1445" t="str">
            <v>CNDMP3F090</v>
          </cell>
          <cell r="B1445" t="str">
            <v>Not Started</v>
          </cell>
          <cell r="C1445" t="str">
            <v>7BMS.4.2.3.5</v>
          </cell>
          <cell r="D1445" t="str">
            <v>(D/3F/MEP)-MEP Final Fix HVAC</v>
          </cell>
          <cell r="E1445" t="str">
            <v>1/4/2011 8:00:00 AM</v>
          </cell>
          <cell r="F1445" t="str">
            <v>1/27/2011 4:00:00 PM</v>
          </cell>
          <cell r="G1445">
            <v>40547</v>
          </cell>
          <cell r="H1445">
            <v>40570</v>
          </cell>
        </row>
        <row r="1446">
          <cell r="A1446" t="str">
            <v>CNDMP3F100</v>
          </cell>
          <cell r="B1446" t="str">
            <v>Not Started</v>
          </cell>
          <cell r="C1446" t="str">
            <v>7BMS.4.2.3.5</v>
          </cell>
          <cell r="D1446" t="str">
            <v>(D/3F/MEP)-MEP Final Fix LPG</v>
          </cell>
          <cell r="E1446" t="str">
            <v>12/25/2010 8:00:00 AM</v>
          </cell>
          <cell r="F1446" t="str">
            <v>1/17/2011 4:00:00 PM</v>
          </cell>
          <cell r="G1446">
            <v>40537</v>
          </cell>
          <cell r="H1446">
            <v>40560</v>
          </cell>
        </row>
        <row r="1447">
          <cell r="A1447" t="str">
            <v>CNDMP3F060</v>
          </cell>
          <cell r="B1447" t="str">
            <v>Not Started</v>
          </cell>
          <cell r="C1447" t="str">
            <v>7BMS.4.2.3.5</v>
          </cell>
          <cell r="D1447" t="str">
            <v>(D/3F/MEP)-MEP Clearance for False Ceiling</v>
          </cell>
          <cell r="E1447" t="str">
            <v>11/24/2010 8:00:00 AM</v>
          </cell>
          <cell r="F1447" t="str">
            <v>11/24/2010 4:00:00 PM</v>
          </cell>
          <cell r="G1447">
            <v>40506</v>
          </cell>
          <cell r="H1447">
            <v>40506</v>
          </cell>
        </row>
        <row r="1448">
          <cell r="A1448" t="str">
            <v>CNDMP3F000</v>
          </cell>
          <cell r="B1448" t="str">
            <v>Completed</v>
          </cell>
          <cell r="C1448" t="str">
            <v>7BMS.4.2.3.5</v>
          </cell>
          <cell r="D1448" t="str">
            <v>(D/3F/MEP)-Sleeves &amp; Conduits (3F)+11.8 SSL</v>
          </cell>
          <cell r="E1448" t="str">
            <v>4/29/2010</v>
          </cell>
          <cell r="F1448" t="str">
            <v>5/1/2010</v>
          </cell>
          <cell r="G1448">
            <v>40297</v>
          </cell>
          <cell r="H1448">
            <v>40299</v>
          </cell>
        </row>
        <row r="1449">
          <cell r="A1449" t="str">
            <v>CNDMPRF010</v>
          </cell>
          <cell r="B1449" t="str">
            <v>Not Started</v>
          </cell>
          <cell r="C1449" t="str">
            <v>7BMS.4.2.3.6</v>
          </cell>
          <cell r="D1449" t="str">
            <v>(D/RF/MEP)-MEP 1st Fix Water Supply Pipes</v>
          </cell>
          <cell r="E1449" t="str">
            <v>10/14/2010 8:00:00 AM</v>
          </cell>
          <cell r="F1449" t="str">
            <v>11/7/2010 4:00:00 PM</v>
          </cell>
          <cell r="G1449">
            <v>40465</v>
          </cell>
          <cell r="H1449">
            <v>40489</v>
          </cell>
        </row>
        <row r="1450">
          <cell r="A1450" t="str">
            <v>CNDMPRF020</v>
          </cell>
          <cell r="B1450" t="str">
            <v>Not Started</v>
          </cell>
          <cell r="C1450" t="str">
            <v>7BMS.4.2.3.6</v>
          </cell>
          <cell r="D1450" t="str">
            <v>(D/RF/MEP)-MEP 1st Fix Elec. Conduits,GI Box, DB Boxes</v>
          </cell>
          <cell r="E1450" t="str">
            <v>10/14/2010 8:00:00 AM</v>
          </cell>
          <cell r="F1450" t="str">
            <v>11/7/2010 4:00:00 PM</v>
          </cell>
          <cell r="G1450">
            <v>40465</v>
          </cell>
          <cell r="H1450">
            <v>40489</v>
          </cell>
        </row>
        <row r="1451">
          <cell r="A1451" t="str">
            <v>CNDMPRF030</v>
          </cell>
          <cell r="B1451" t="str">
            <v>Not Started</v>
          </cell>
          <cell r="C1451" t="str">
            <v>7BMS.4.2.3.6</v>
          </cell>
          <cell r="D1451" t="str">
            <v>(D/RF/MEP)-MEP 2nd Fix Drainage/Piping above F/C</v>
          </cell>
          <cell r="E1451" t="str">
            <v>11/21/2010 8:00:00 AM</v>
          </cell>
          <cell r="F1451" t="str">
            <v>12/15/2010 4:00:00 PM</v>
          </cell>
          <cell r="G1451">
            <v>40503</v>
          </cell>
          <cell r="H1451">
            <v>40527</v>
          </cell>
        </row>
        <row r="1452">
          <cell r="A1452" t="str">
            <v>CNDMPRF040</v>
          </cell>
          <cell r="B1452" t="str">
            <v>Not Started</v>
          </cell>
          <cell r="C1452" t="str">
            <v>7BMS.4.2.3.6</v>
          </cell>
          <cell r="D1452" t="str">
            <v>(D/RF/MEP)-MEP 2nd Fix Wiring,Cable Tray &amp; Cabling</v>
          </cell>
          <cell r="E1452" t="str">
            <v>11/21/2010 8:00:00 AM</v>
          </cell>
          <cell r="F1452" t="str">
            <v>12/15/2010 4:00:00 PM</v>
          </cell>
          <cell r="G1452">
            <v>40503</v>
          </cell>
          <cell r="H1452">
            <v>40527</v>
          </cell>
        </row>
        <row r="1453">
          <cell r="A1453" t="str">
            <v>CNDMPRF050</v>
          </cell>
          <cell r="B1453" t="str">
            <v>Not Started</v>
          </cell>
          <cell r="C1453" t="str">
            <v>7BMS.4.2.3.6</v>
          </cell>
          <cell r="D1453" t="str">
            <v>(D/RF/MEP)-MEP 2nd Fix HVAC Ducts, CW Piping,FC Units</v>
          </cell>
          <cell r="E1453" t="str">
            <v>11/25/2010 8:00:00 AM</v>
          </cell>
          <cell r="F1453" t="str">
            <v>12/20/2010 4:00:00 PM</v>
          </cell>
          <cell r="G1453">
            <v>40507</v>
          </cell>
          <cell r="H1453">
            <v>40532</v>
          </cell>
        </row>
        <row r="1454">
          <cell r="A1454" t="str">
            <v>CNDMPRF070</v>
          </cell>
          <cell r="B1454" t="str">
            <v>Not Started</v>
          </cell>
          <cell r="C1454" t="str">
            <v>7BMS.4.2.3.6</v>
          </cell>
          <cell r="D1454" t="str">
            <v>(D/RF/MEP)-MEP Final Fix Electrical Accessories</v>
          </cell>
          <cell r="E1454" t="str">
            <v>1/12/2011 8:00:00 AM</v>
          </cell>
          <cell r="F1454" t="str">
            <v>2/5/2011 4:00:00 PM</v>
          </cell>
          <cell r="G1454">
            <v>40555</v>
          </cell>
          <cell r="H1454">
            <v>40579</v>
          </cell>
        </row>
        <row r="1455">
          <cell r="A1455" t="str">
            <v>CNDMPRF080</v>
          </cell>
          <cell r="B1455" t="str">
            <v>Not Started</v>
          </cell>
          <cell r="C1455" t="str">
            <v>7BMS.4.2.3.6</v>
          </cell>
          <cell r="D1455" t="str">
            <v>(D/RF/MEP)-MEP Final Fix Plumbing &amp; Fire</v>
          </cell>
          <cell r="E1455" t="str">
            <v>1/18/2011 8:00:00 AM</v>
          </cell>
          <cell r="F1455" t="str">
            <v>2/10/2011 4:00:00 PM</v>
          </cell>
          <cell r="G1455">
            <v>40561</v>
          </cell>
          <cell r="H1455">
            <v>40584</v>
          </cell>
        </row>
        <row r="1456">
          <cell r="A1456" t="str">
            <v>CNDMPRF090</v>
          </cell>
          <cell r="B1456" t="str">
            <v>Not Started</v>
          </cell>
          <cell r="C1456" t="str">
            <v>7BMS.4.2.3.6</v>
          </cell>
          <cell r="D1456" t="str">
            <v>(D/RF/MEP)-MEP Final Fix HVAC</v>
          </cell>
          <cell r="E1456" t="str">
            <v>1/20/2011 8:00:00 AM</v>
          </cell>
          <cell r="F1456" t="str">
            <v>2/13/2011 4:00:00 PM</v>
          </cell>
          <cell r="G1456">
            <v>40563</v>
          </cell>
          <cell r="H1456">
            <v>40587</v>
          </cell>
        </row>
        <row r="1457">
          <cell r="A1457" t="str">
            <v>CNDMPRF100</v>
          </cell>
          <cell r="B1457" t="str">
            <v>Not Started</v>
          </cell>
          <cell r="C1457" t="str">
            <v>7BMS.4.2.3.6</v>
          </cell>
          <cell r="D1457" t="str">
            <v>(D/RF/MEP)-MEP Final Fix LPG</v>
          </cell>
          <cell r="E1457" t="str">
            <v>1/18/2011 8:00:00 AM</v>
          </cell>
          <cell r="F1457" t="str">
            <v>2/10/2011 4:00:00 PM</v>
          </cell>
          <cell r="G1457">
            <v>40561</v>
          </cell>
          <cell r="H1457">
            <v>40584</v>
          </cell>
        </row>
        <row r="1458">
          <cell r="A1458" t="str">
            <v>CNDMPRF060</v>
          </cell>
          <cell r="B1458" t="str">
            <v>Not Started</v>
          </cell>
          <cell r="C1458" t="str">
            <v>7BMS.4.2.3.6</v>
          </cell>
          <cell r="D1458" t="str">
            <v>(D/RF/MEP)-MEP Clearance for False Ceiling</v>
          </cell>
          <cell r="E1458" t="str">
            <v>12/20/2010 8:00:00 AM</v>
          </cell>
          <cell r="F1458" t="str">
            <v>12/20/2010 4:00:00 PM</v>
          </cell>
          <cell r="G1458">
            <v>40532</v>
          </cell>
          <cell r="H1458">
            <v>40532</v>
          </cell>
        </row>
        <row r="1459">
          <cell r="A1459" t="str">
            <v>CNDMPRF000</v>
          </cell>
          <cell r="B1459" t="str">
            <v>Not Started</v>
          </cell>
          <cell r="C1459" t="str">
            <v>7BMS.4.2.3.6</v>
          </cell>
          <cell r="D1459" t="str">
            <v>(D/RF/MEP)-Sleeves &amp; Conduits (RF)+15.3 SSL</v>
          </cell>
          <cell r="E1459" t="str">
            <v>5/10/2010 8:00:00 AM</v>
          </cell>
          <cell r="F1459" t="str">
            <v>5/13/2010 4:00:00 PM</v>
          </cell>
          <cell r="G1459">
            <v>40308</v>
          </cell>
          <cell r="H1459">
            <v>40311</v>
          </cell>
        </row>
        <row r="1460">
          <cell r="A1460" t="str">
            <v>CNDMPUR000</v>
          </cell>
          <cell r="B1460" t="str">
            <v>Not Started</v>
          </cell>
          <cell r="C1460" t="str">
            <v>7BMS.4.2.3.7</v>
          </cell>
          <cell r="D1460" t="str">
            <v>(D/UR/MEP)-Sleeves &amp; Conduits (UR)+18.6 SSL</v>
          </cell>
          <cell r="E1460" t="str">
            <v>5/19/2010 8:00:00 AM</v>
          </cell>
          <cell r="F1460" t="str">
            <v>5/25/2010 8:00:00 AM</v>
          </cell>
          <cell r="G1460">
            <v>40317</v>
          </cell>
          <cell r="H1460">
            <v>40323</v>
          </cell>
        </row>
        <row r="1461">
          <cell r="A1461" t="str">
            <v>CNDMPUR010</v>
          </cell>
          <cell r="B1461" t="str">
            <v>Not Started</v>
          </cell>
          <cell r="C1461" t="str">
            <v>7BMS.4.2.3.7</v>
          </cell>
          <cell r="D1461" t="str">
            <v>(D/UR/MEP)-Equipment Installation</v>
          </cell>
          <cell r="E1461" t="str">
            <v>11/30/2010 8:00:00 AM</v>
          </cell>
          <cell r="F1461" t="str">
            <v>12/16/2010 4:00:00 PM</v>
          </cell>
          <cell r="G1461">
            <v>40512</v>
          </cell>
          <cell r="H1461">
            <v>40528</v>
          </cell>
        </row>
        <row r="1462">
          <cell r="A1462" t="str">
            <v>CNDMPUR020</v>
          </cell>
          <cell r="B1462" t="str">
            <v>Not Started</v>
          </cell>
          <cell r="C1462" t="str">
            <v>7BMS.4.2.3.7</v>
          </cell>
          <cell r="D1462" t="str">
            <v>(D/UR/MEP)-MEP Services on Roof</v>
          </cell>
          <cell r="E1462" t="str">
            <v>12/18/2010 8:00:00 AM</v>
          </cell>
          <cell r="F1462" t="str">
            <v>1/2/2011 4:00:00 PM</v>
          </cell>
          <cell r="G1462">
            <v>40530</v>
          </cell>
          <cell r="H1462">
            <v>40545</v>
          </cell>
        </row>
        <row r="1463">
          <cell r="A1463" t="str">
            <v>CNDMPUR030</v>
          </cell>
          <cell r="B1463" t="str">
            <v>Not Started</v>
          </cell>
          <cell r="C1463" t="str">
            <v>7BMS.4.2.3.7</v>
          </cell>
          <cell r="D1463" t="str">
            <v>(D/UR/MEP)-Connections to Equipment</v>
          </cell>
          <cell r="E1463" t="str">
            <v>1/3/2011 8:00:00 AM</v>
          </cell>
          <cell r="F1463" t="str">
            <v>1/10/2011 4:00:00 PM</v>
          </cell>
          <cell r="G1463">
            <v>40546</v>
          </cell>
          <cell r="H1463">
            <v>40553</v>
          </cell>
        </row>
        <row r="1464">
          <cell r="A1464" t="str">
            <v>CNDMP2F010</v>
          </cell>
          <cell r="B1464" t="str">
            <v>Not Started</v>
          </cell>
          <cell r="C1464" t="str">
            <v>7BMS.4.2.3.4</v>
          </cell>
          <cell r="D1464" t="str">
            <v>(D/2F/MEP)-MEP 1st Fix Water Supply Pipes</v>
          </cell>
          <cell r="E1464" t="str">
            <v>8/24/2010 8:00:00 AM</v>
          </cell>
          <cell r="F1464" t="str">
            <v>9/19/2010 4:00:00 PM</v>
          </cell>
          <cell r="G1464">
            <v>40414</v>
          </cell>
          <cell r="H1464">
            <v>40440</v>
          </cell>
        </row>
        <row r="1465">
          <cell r="A1465" t="str">
            <v>CNDMP2F020</v>
          </cell>
          <cell r="B1465" t="str">
            <v>Not Started</v>
          </cell>
          <cell r="C1465" t="str">
            <v>7BMS.4.2.3.4</v>
          </cell>
          <cell r="D1465" t="str">
            <v>(D/2F/MEP)-MEP 1st Fix Elec. Conduits,GI Box, DB Boxes</v>
          </cell>
          <cell r="E1465" t="str">
            <v>8/24/2010 8:00:00 AM</v>
          </cell>
          <cell r="F1465" t="str">
            <v>9/19/2010 4:00:00 PM</v>
          </cell>
          <cell r="G1465">
            <v>40414</v>
          </cell>
          <cell r="H1465">
            <v>40440</v>
          </cell>
        </row>
        <row r="1466">
          <cell r="A1466" t="str">
            <v>CNDMP2F030</v>
          </cell>
          <cell r="B1466" t="str">
            <v>Not Started</v>
          </cell>
          <cell r="C1466" t="str">
            <v>7BMS.4.2.3.4</v>
          </cell>
          <cell r="D1466" t="str">
            <v>(D/2F/MEP)-MEP 2nd Fix Drainage/Piping above F/C</v>
          </cell>
          <cell r="E1466" t="str">
            <v>10/2/2010 8:00:00 AM</v>
          </cell>
          <cell r="F1466" t="str">
            <v>10/25/2010 4:00:00 PM</v>
          </cell>
          <cell r="G1466">
            <v>40453</v>
          </cell>
          <cell r="H1466">
            <v>40476</v>
          </cell>
        </row>
        <row r="1467">
          <cell r="A1467" t="str">
            <v>CNDMP2F040</v>
          </cell>
          <cell r="B1467" t="str">
            <v>Not Started</v>
          </cell>
          <cell r="C1467" t="str">
            <v>7BMS.4.2.3.4</v>
          </cell>
          <cell r="D1467" t="str">
            <v>(D/2F/MEP)-MEP 2nd Fix Wiring,Cable Tray &amp; Cabling</v>
          </cell>
          <cell r="E1467" t="str">
            <v>10/2/2010 8:00:00 AM</v>
          </cell>
          <cell r="F1467" t="str">
            <v>10/25/2010 4:00:00 PM</v>
          </cell>
          <cell r="G1467">
            <v>40453</v>
          </cell>
          <cell r="H1467">
            <v>40476</v>
          </cell>
        </row>
        <row r="1468">
          <cell r="A1468" t="str">
            <v>CNDMP2F050</v>
          </cell>
          <cell r="B1468" t="str">
            <v>Not Started</v>
          </cell>
          <cell r="C1468" t="str">
            <v>7BMS.4.2.3.4</v>
          </cell>
          <cell r="D1468" t="str">
            <v>(D/2F/MEP)-MEP 2nd Fix HVAC Ducts, CW Piping,FC Units</v>
          </cell>
          <cell r="E1468" t="str">
            <v>10/6/2010 8:00:00 AM</v>
          </cell>
          <cell r="F1468" t="str">
            <v>10/30/2010 4:00:00 PM</v>
          </cell>
          <cell r="G1468">
            <v>40457</v>
          </cell>
          <cell r="H1468">
            <v>40481</v>
          </cell>
        </row>
        <row r="1469">
          <cell r="A1469" t="str">
            <v>CNDMP2F070</v>
          </cell>
          <cell r="B1469" t="str">
            <v>Not Started</v>
          </cell>
          <cell r="C1469" t="str">
            <v>7BMS.4.2.3.4</v>
          </cell>
          <cell r="D1469" t="str">
            <v>(D/2F/MEP)-MEP Final Fix Electrical Accessories</v>
          </cell>
          <cell r="E1469" t="str">
            <v>12/1/2010 8:00:00 AM</v>
          </cell>
          <cell r="F1469" t="str">
            <v>12/26/2010 4:00:00 PM</v>
          </cell>
          <cell r="G1469">
            <v>40513</v>
          </cell>
          <cell r="H1469">
            <v>40538</v>
          </cell>
        </row>
        <row r="1470">
          <cell r="A1470" t="str">
            <v>CNDMP2F080</v>
          </cell>
          <cell r="B1470" t="str">
            <v>Not Started</v>
          </cell>
          <cell r="C1470" t="str">
            <v>7BMS.4.2.3.4</v>
          </cell>
          <cell r="D1470" t="str">
            <v>(D/2F/MEP)-MEP Final Fix Plumbing &amp; Fire</v>
          </cell>
          <cell r="E1470" t="str">
            <v>12/5/2010 8:00:00 AM</v>
          </cell>
          <cell r="F1470" t="str">
            <v>12/28/2010 4:00:00 PM</v>
          </cell>
          <cell r="G1470">
            <v>40517</v>
          </cell>
          <cell r="H1470">
            <v>40540</v>
          </cell>
        </row>
        <row r="1471">
          <cell r="A1471" t="str">
            <v>CNDMP2F090</v>
          </cell>
          <cell r="B1471" t="str">
            <v>Not Started</v>
          </cell>
          <cell r="C1471" t="str">
            <v>7BMS.4.2.3.4</v>
          </cell>
          <cell r="D1471" t="str">
            <v>(D/2F/MEP)-MEP Final Fix HVAC</v>
          </cell>
          <cell r="E1471" t="str">
            <v>12/11/2010 8:00:00 AM</v>
          </cell>
          <cell r="F1471" t="str">
            <v>1/3/2011 4:00:00 PM</v>
          </cell>
          <cell r="G1471">
            <v>40523</v>
          </cell>
          <cell r="H1471">
            <v>40546</v>
          </cell>
        </row>
        <row r="1472">
          <cell r="A1472" t="str">
            <v>CNDMP2F100</v>
          </cell>
          <cell r="B1472" t="str">
            <v>Not Started</v>
          </cell>
          <cell r="C1472" t="str">
            <v>7BMS.4.2.3.4</v>
          </cell>
          <cell r="D1472" t="str">
            <v>(D/2F/MEP)-MEP Final Fix LPG</v>
          </cell>
          <cell r="E1472" t="str">
            <v>12/5/2010 8:00:00 AM</v>
          </cell>
          <cell r="F1472" t="str">
            <v>12/28/2010 4:00:00 PM</v>
          </cell>
          <cell r="G1472">
            <v>40517</v>
          </cell>
          <cell r="H1472">
            <v>40540</v>
          </cell>
        </row>
        <row r="1473">
          <cell r="A1473" t="str">
            <v>CNDMP2F060</v>
          </cell>
          <cell r="B1473" t="str">
            <v>Not Started</v>
          </cell>
          <cell r="C1473" t="str">
            <v>7BMS.4.2.3.4</v>
          </cell>
          <cell r="D1473" t="str">
            <v>(D/2F/MEP)-MEP Clearance for False Ceiling</v>
          </cell>
          <cell r="E1473" t="str">
            <v>10/30/2010 8:00:00 AM</v>
          </cell>
          <cell r="F1473" t="str">
            <v>10/30/2010 4:00:00 PM</v>
          </cell>
          <cell r="G1473">
            <v>40481</v>
          </cell>
          <cell r="H1473">
            <v>40481</v>
          </cell>
        </row>
        <row r="1474">
          <cell r="A1474" t="str">
            <v>CNDMP2F000</v>
          </cell>
          <cell r="B1474" t="str">
            <v>Completed</v>
          </cell>
          <cell r="C1474" t="str">
            <v>7BMS.4.2.3.4</v>
          </cell>
          <cell r="D1474" t="str">
            <v>(D/2F/MEP)-Sleeves &amp; Conduits (2F)+8.3 SSL</v>
          </cell>
          <cell r="E1474" t="str">
            <v>4/13/2010</v>
          </cell>
          <cell r="F1474" t="str">
            <v>4/17/2010</v>
          </cell>
          <cell r="G1474">
            <v>40281</v>
          </cell>
          <cell r="H1474">
            <v>40285</v>
          </cell>
        </row>
        <row r="1475">
          <cell r="A1475" t="str">
            <v>CNDMPBF020</v>
          </cell>
          <cell r="B1475" t="str">
            <v>Not Started</v>
          </cell>
          <cell r="C1475" t="str">
            <v>7BMS.4.2.3.1</v>
          </cell>
          <cell r="D1475" t="str">
            <v>(D/BF/MEP)-MEP 1st Fix Works</v>
          </cell>
          <cell r="E1475" t="str">
            <v>6/10/2010 8:00:00 AM</v>
          </cell>
          <cell r="F1475" t="str">
            <v>7/4/2010 4:00:00 PM</v>
          </cell>
          <cell r="G1475">
            <v>40339</v>
          </cell>
          <cell r="H1475">
            <v>40363</v>
          </cell>
        </row>
        <row r="1476">
          <cell r="A1476" t="str">
            <v>CNDMPBF030</v>
          </cell>
          <cell r="B1476" t="str">
            <v>Not Started</v>
          </cell>
          <cell r="C1476" t="str">
            <v>7BMS.4.2.3.1</v>
          </cell>
          <cell r="D1476" t="str">
            <v>(D/BF/MEP)-MEP 2nd Fix Drainage/Piping above F/C</v>
          </cell>
          <cell r="E1476" t="str">
            <v>7/5/2010 8:00:00 AM</v>
          </cell>
          <cell r="F1476" t="str">
            <v>7/28/2010 4:00:00 PM</v>
          </cell>
          <cell r="G1476">
            <v>40364</v>
          </cell>
          <cell r="H1476">
            <v>40387</v>
          </cell>
        </row>
        <row r="1477">
          <cell r="A1477" t="str">
            <v>CNDMPBF040</v>
          </cell>
          <cell r="B1477" t="str">
            <v>Not Started</v>
          </cell>
          <cell r="C1477" t="str">
            <v>7BMS.4.2.3.1</v>
          </cell>
          <cell r="D1477" t="str">
            <v>(D/BF/MEP)-MEP 2nd Fix Wiring,Cable Tray &amp; Cabling</v>
          </cell>
          <cell r="E1477" t="str">
            <v>7/13/2010 8:00:00 AM</v>
          </cell>
          <cell r="F1477" t="str">
            <v>8/5/2010 4:00:00 PM</v>
          </cell>
          <cell r="G1477">
            <v>40372</v>
          </cell>
          <cell r="H1477">
            <v>40395</v>
          </cell>
        </row>
        <row r="1478">
          <cell r="A1478" t="str">
            <v>CNDMPBF050</v>
          </cell>
          <cell r="B1478" t="str">
            <v>Not Started</v>
          </cell>
          <cell r="C1478" t="str">
            <v>7BMS.4.2.3.1</v>
          </cell>
          <cell r="D1478" t="str">
            <v>(D/BF/MEP)-MEP 2nd Fix HVAC Ducts, CW Piping,FC Units</v>
          </cell>
          <cell r="E1478" t="str">
            <v>7/21/2010 8:00:00 AM</v>
          </cell>
          <cell r="F1478" t="str">
            <v>8/14/2010 4:00:00 PM</v>
          </cell>
          <cell r="G1478">
            <v>40380</v>
          </cell>
          <cell r="H1478">
            <v>40404</v>
          </cell>
        </row>
        <row r="1479">
          <cell r="A1479" t="str">
            <v>CNDMPBF070</v>
          </cell>
          <cell r="B1479" t="str">
            <v>Not Started</v>
          </cell>
          <cell r="C1479" t="str">
            <v>7BMS.4.2.3.1</v>
          </cell>
          <cell r="D1479" t="str">
            <v>(D/BF/MEP)-MEP Final Fix Electrical Accessories</v>
          </cell>
          <cell r="E1479" t="str">
            <v>12/23/2010 8:00:00 AM</v>
          </cell>
          <cell r="F1479" t="str">
            <v>1/16/2011 4:00:00 PM</v>
          </cell>
          <cell r="G1479">
            <v>40535</v>
          </cell>
          <cell r="H1479">
            <v>40559</v>
          </cell>
        </row>
        <row r="1480">
          <cell r="A1480" t="str">
            <v>CNDMPBF080</v>
          </cell>
          <cell r="B1480" t="str">
            <v>Not Started</v>
          </cell>
          <cell r="C1480" t="str">
            <v>7BMS.4.2.3.1</v>
          </cell>
          <cell r="D1480" t="str">
            <v>(D/BF/MEP)-MEP Final Fix Plumbing &amp; Fire</v>
          </cell>
          <cell r="E1480" t="str">
            <v>12/23/2010 8:00:00 AM</v>
          </cell>
          <cell r="F1480" t="str">
            <v>1/16/2011 4:00:00 PM</v>
          </cell>
          <cell r="G1480">
            <v>40535</v>
          </cell>
          <cell r="H1480">
            <v>40559</v>
          </cell>
        </row>
        <row r="1481">
          <cell r="A1481" t="str">
            <v>CNDMPBF090</v>
          </cell>
          <cell r="B1481" t="str">
            <v>Not Started</v>
          </cell>
          <cell r="C1481" t="str">
            <v>7BMS.4.2.3.1</v>
          </cell>
          <cell r="D1481" t="str">
            <v>(D/BF/MEP)-MEP Final Fix HVAC</v>
          </cell>
          <cell r="E1481" t="str">
            <v>12/23/2010 8:00:00 AM</v>
          </cell>
          <cell r="F1481" t="str">
            <v>1/16/2011 4:00:00 PM</v>
          </cell>
          <cell r="G1481">
            <v>40535</v>
          </cell>
          <cell r="H1481">
            <v>40559</v>
          </cell>
        </row>
        <row r="1482">
          <cell r="A1482" t="str">
            <v>CNDMPBF000</v>
          </cell>
          <cell r="B1482" t="str">
            <v>Completed</v>
          </cell>
          <cell r="C1482" t="str">
            <v>7BMS.4.2.3.1</v>
          </cell>
          <cell r="D1482" t="str">
            <v>(D/BF/MEP)-Sleeves &amp; Conduits (Raft)-4.1 SSL</v>
          </cell>
          <cell r="E1482" t="str">
            <v>1/3/2010</v>
          </cell>
          <cell r="F1482" t="str">
            <v>1/9/2010</v>
          </cell>
          <cell r="G1482">
            <v>40181</v>
          </cell>
          <cell r="H1482">
            <v>40187</v>
          </cell>
        </row>
        <row r="1483">
          <cell r="A1483" t="str">
            <v>CNDMPGF060</v>
          </cell>
          <cell r="B1483" t="str">
            <v>Not Started</v>
          </cell>
          <cell r="C1483" t="str">
            <v>7BMS.4.2.3.2</v>
          </cell>
          <cell r="D1483" t="str">
            <v>(D/GF/MEP)-MEP Clearance for False Ceiling</v>
          </cell>
          <cell r="E1483" t="str">
            <v>9/5/2010 8:00:00 AM</v>
          </cell>
          <cell r="F1483" t="str">
            <v>9/5/2010 4:00:00 PM</v>
          </cell>
          <cell r="G1483">
            <v>40426</v>
          </cell>
          <cell r="H1483">
            <v>40426</v>
          </cell>
        </row>
        <row r="1484">
          <cell r="A1484" t="str">
            <v>CNDMPGF000</v>
          </cell>
          <cell r="B1484" t="str">
            <v>Completed</v>
          </cell>
          <cell r="C1484" t="str">
            <v>7BMS.4.2.3.2</v>
          </cell>
          <cell r="D1484" t="str">
            <v>(D/GF/MEP)-Sleeves &amp; Conduits (GF)+0.35 SSL</v>
          </cell>
          <cell r="E1484" t="str">
            <v>2/25/2010</v>
          </cell>
          <cell r="F1484" t="str">
            <v>3/13/2010</v>
          </cell>
          <cell r="G1484">
            <v>40234</v>
          </cell>
          <cell r="H1484">
            <v>40250</v>
          </cell>
        </row>
        <row r="1485">
          <cell r="A1485" t="str">
            <v>CNDMPGF020</v>
          </cell>
          <cell r="B1485" t="str">
            <v>Not Started</v>
          </cell>
          <cell r="C1485" t="str">
            <v>7BMS.4.2.3.2</v>
          </cell>
          <cell r="D1485" t="str">
            <v>(D/GF/MEP)-MEP 1st Fix Works</v>
          </cell>
          <cell r="E1485" t="str">
            <v>7/6/2010 8:00:00 AM</v>
          </cell>
          <cell r="F1485" t="str">
            <v>7/29/2010 4:00:00 PM</v>
          </cell>
          <cell r="G1485">
            <v>40365</v>
          </cell>
          <cell r="H1485">
            <v>40388</v>
          </cell>
        </row>
        <row r="1486">
          <cell r="A1486" t="str">
            <v>CNDMPGF030</v>
          </cell>
          <cell r="B1486" t="str">
            <v>Not Started</v>
          </cell>
          <cell r="C1486" t="str">
            <v>7BMS.4.2.3.2</v>
          </cell>
          <cell r="D1486" t="str">
            <v>(D/GF/MEP)-MEP 2nd Fix Drainage/Piping above F/C</v>
          </cell>
          <cell r="E1486" t="str">
            <v>8/8/2010 8:00:00 AM</v>
          </cell>
          <cell r="F1486" t="str">
            <v>8/31/2010 4:00:00 PM</v>
          </cell>
          <cell r="G1486">
            <v>40398</v>
          </cell>
          <cell r="H1486">
            <v>40421</v>
          </cell>
        </row>
        <row r="1487">
          <cell r="A1487" t="str">
            <v>CNDMPGF040</v>
          </cell>
          <cell r="B1487" t="str">
            <v>Not Started</v>
          </cell>
          <cell r="C1487" t="str">
            <v>7BMS.4.2.3.2</v>
          </cell>
          <cell r="D1487" t="str">
            <v>(D/GF/MEP)-MEP 2nd Fix Wiring,Cable Tray &amp; Cabling</v>
          </cell>
          <cell r="E1487" t="str">
            <v>8/8/2010 8:00:00 AM</v>
          </cell>
          <cell r="F1487" t="str">
            <v>8/31/2010 4:00:00 PM</v>
          </cell>
          <cell r="G1487">
            <v>40398</v>
          </cell>
          <cell r="H1487">
            <v>40421</v>
          </cell>
        </row>
        <row r="1488">
          <cell r="A1488" t="str">
            <v>CNDMPGF050</v>
          </cell>
          <cell r="B1488" t="str">
            <v>Not Started</v>
          </cell>
          <cell r="C1488" t="str">
            <v>7BMS.4.2.3.2</v>
          </cell>
          <cell r="D1488" t="str">
            <v>(D/GF/MEP)-MEP 2nd Fix HVAC Ducts, CW Piping,FC Units</v>
          </cell>
          <cell r="E1488" t="str">
            <v>8/12/2010 8:00:00 AM</v>
          </cell>
          <cell r="F1488" t="str">
            <v>9/5/2010 4:00:00 PM</v>
          </cell>
          <cell r="G1488">
            <v>40402</v>
          </cell>
          <cell r="H1488">
            <v>40426</v>
          </cell>
        </row>
        <row r="1489">
          <cell r="A1489" t="str">
            <v>CNDMPGF070</v>
          </cell>
          <cell r="B1489" t="str">
            <v>Not Started</v>
          </cell>
          <cell r="C1489" t="str">
            <v>7BMS.4.2.3.2</v>
          </cell>
          <cell r="D1489" t="str">
            <v>(D/GF/MEP)-MEP Final Fix Electrical Accessories</v>
          </cell>
          <cell r="E1489" t="str">
            <v>10/13/2010 8:00:00 AM</v>
          </cell>
          <cell r="F1489" t="str">
            <v>11/6/2010 4:00:00 PM</v>
          </cell>
          <cell r="G1489">
            <v>40464</v>
          </cell>
          <cell r="H1489">
            <v>40488</v>
          </cell>
        </row>
        <row r="1490">
          <cell r="A1490" t="str">
            <v>CNDMPGF080</v>
          </cell>
          <cell r="B1490" t="str">
            <v>Not Started</v>
          </cell>
          <cell r="C1490" t="str">
            <v>7BMS.4.2.3.2</v>
          </cell>
          <cell r="D1490" t="str">
            <v>(D/GF/MEP)-MEP Final Fix Plumbing &amp; Fire</v>
          </cell>
          <cell r="E1490" t="str">
            <v>10/31/2010 8:00:00 AM</v>
          </cell>
          <cell r="F1490" t="str">
            <v>11/24/2010 4:00:00 PM</v>
          </cell>
          <cell r="G1490">
            <v>40482</v>
          </cell>
          <cell r="H1490">
            <v>40506</v>
          </cell>
        </row>
        <row r="1491">
          <cell r="A1491" t="str">
            <v>CNDMPGF090</v>
          </cell>
          <cell r="B1491" t="str">
            <v>Not Started</v>
          </cell>
          <cell r="C1491" t="str">
            <v>7BMS.4.2.3.2</v>
          </cell>
          <cell r="D1491" t="str">
            <v>(D/GF/MEP)-MEP Final Fix HVAC</v>
          </cell>
          <cell r="E1491" t="str">
            <v>10/17/2010 8:00:00 AM</v>
          </cell>
          <cell r="F1491" t="str">
            <v>11/9/2010 4:00:00 PM</v>
          </cell>
          <cell r="G1491">
            <v>40468</v>
          </cell>
          <cell r="H1491">
            <v>40491</v>
          </cell>
        </row>
        <row r="1492">
          <cell r="A1492" t="str">
            <v>CNDMPGF100</v>
          </cell>
          <cell r="B1492" t="str">
            <v>Not Started</v>
          </cell>
          <cell r="C1492" t="str">
            <v>7BMS.4.2.3.2</v>
          </cell>
          <cell r="D1492" t="str">
            <v>(D/GF/MEP)-MEP Final Fix LPG</v>
          </cell>
          <cell r="E1492" t="str">
            <v>10/31/2010 8:00:00 AM</v>
          </cell>
          <cell r="F1492" t="str">
            <v>11/24/2010 4:00:00 PM</v>
          </cell>
          <cell r="G1492">
            <v>40482</v>
          </cell>
          <cell r="H1492">
            <v>40506</v>
          </cell>
        </row>
        <row r="1493">
          <cell r="A1493" t="str">
            <v>CNDMP1F010</v>
          </cell>
          <cell r="B1493" t="str">
            <v>Not Started</v>
          </cell>
          <cell r="C1493" t="str">
            <v>7BMS.4.2.3.3</v>
          </cell>
          <cell r="D1493" t="str">
            <v>(D/1F/MEP)-MEP 1st Fix Water Supply Pipes</v>
          </cell>
          <cell r="E1493" t="str">
            <v>7/31/2010 8:00:00 AM</v>
          </cell>
          <cell r="F1493" t="str">
            <v>8/23/2010 4:00:00 PM</v>
          </cell>
          <cell r="G1493">
            <v>40390</v>
          </cell>
          <cell r="H1493">
            <v>40413</v>
          </cell>
        </row>
        <row r="1494">
          <cell r="A1494" t="str">
            <v>CNDMP1F020</v>
          </cell>
          <cell r="B1494" t="str">
            <v>Not Started</v>
          </cell>
          <cell r="C1494" t="str">
            <v>7BMS.4.2.3.3</v>
          </cell>
          <cell r="D1494" t="str">
            <v>(D/1F/MEP)-MEP 1st Fix Elec. Conduits,GI Box, DB Boxes</v>
          </cell>
          <cell r="E1494" t="str">
            <v>7/31/2010 8:00:00 AM</v>
          </cell>
          <cell r="F1494" t="str">
            <v>8/23/2010 4:00:00 PM</v>
          </cell>
          <cell r="G1494">
            <v>40390</v>
          </cell>
          <cell r="H1494">
            <v>40413</v>
          </cell>
        </row>
        <row r="1495">
          <cell r="A1495" t="str">
            <v>CNDMP1F030</v>
          </cell>
          <cell r="B1495" t="str">
            <v>Not Started</v>
          </cell>
          <cell r="C1495" t="str">
            <v>7BMS.4.2.3.3</v>
          </cell>
          <cell r="D1495" t="str">
            <v>(D/1F/MEP)-MEP 2nd Fix Drainage/Piping above F/C</v>
          </cell>
          <cell r="E1495" t="str">
            <v>9/5/2010 8:00:00 AM</v>
          </cell>
          <cell r="F1495" t="str">
            <v>9/30/2010 4:00:00 PM</v>
          </cell>
          <cell r="G1495">
            <v>40426</v>
          </cell>
          <cell r="H1495">
            <v>40451</v>
          </cell>
        </row>
        <row r="1496">
          <cell r="A1496" t="str">
            <v>CNDMP1F040</v>
          </cell>
          <cell r="B1496" t="str">
            <v>Not Started</v>
          </cell>
          <cell r="C1496" t="str">
            <v>7BMS.4.2.3.3</v>
          </cell>
          <cell r="D1496" t="str">
            <v>(D/1F/MEP)-MEP 2nd Fix Wiring,Cable Tray &amp; Cabling</v>
          </cell>
          <cell r="E1496" t="str">
            <v>9/5/2010 8:00:00 AM</v>
          </cell>
          <cell r="F1496" t="str">
            <v>9/30/2010 4:00:00 PM</v>
          </cell>
          <cell r="G1496">
            <v>40426</v>
          </cell>
          <cell r="H1496">
            <v>40451</v>
          </cell>
        </row>
        <row r="1497">
          <cell r="A1497" t="str">
            <v>CNDMP1F050</v>
          </cell>
          <cell r="B1497" t="str">
            <v>Not Started</v>
          </cell>
          <cell r="C1497" t="str">
            <v>7BMS.4.2.3.3</v>
          </cell>
          <cell r="D1497" t="str">
            <v>(D/1F/MEP)-MEP 2nd Fix HVAC Ducts, CW Piping,FC Units</v>
          </cell>
          <cell r="E1497" t="str">
            <v>9/9/2010 8:00:00 AM</v>
          </cell>
          <cell r="F1497" t="str">
            <v>10/5/2010 4:00:00 PM</v>
          </cell>
          <cell r="G1497">
            <v>40430</v>
          </cell>
          <cell r="H1497">
            <v>40456</v>
          </cell>
        </row>
        <row r="1498">
          <cell r="A1498" t="str">
            <v>CNDMP1F070</v>
          </cell>
          <cell r="B1498" t="str">
            <v>Not Started</v>
          </cell>
          <cell r="C1498" t="str">
            <v>7BMS.4.2.3.3</v>
          </cell>
          <cell r="D1498" t="str">
            <v>(D/1F/MEP)-MEP Final Fix Electrical Accessories</v>
          </cell>
          <cell r="E1498" t="str">
            <v>11/6/2010 8:00:00 AM</v>
          </cell>
          <cell r="F1498" t="str">
            <v>11/30/2010 4:00:00 PM</v>
          </cell>
          <cell r="G1498">
            <v>40488</v>
          </cell>
          <cell r="H1498">
            <v>40512</v>
          </cell>
        </row>
        <row r="1499">
          <cell r="A1499" t="str">
            <v>CNDMP1F080</v>
          </cell>
          <cell r="B1499" t="str">
            <v>Not Started</v>
          </cell>
          <cell r="C1499" t="str">
            <v>7BMS.4.2.3.3</v>
          </cell>
          <cell r="D1499" t="str">
            <v>(D/1F/MEP)-MEP Final Fix Plumbing &amp; Fire</v>
          </cell>
          <cell r="E1499" t="str">
            <v>11/16/2010 8:00:00 AM</v>
          </cell>
          <cell r="F1499" t="str">
            <v>12/12/2010 4:00:00 PM</v>
          </cell>
          <cell r="G1499">
            <v>40498</v>
          </cell>
          <cell r="H1499">
            <v>40524</v>
          </cell>
        </row>
        <row r="1500">
          <cell r="A1500" t="str">
            <v>CNDMP1F090</v>
          </cell>
          <cell r="B1500" t="str">
            <v>Not Started</v>
          </cell>
          <cell r="C1500" t="str">
            <v>7BMS.4.2.3.3</v>
          </cell>
          <cell r="D1500" t="str">
            <v>(D/1F/MEP)-MEP Final Fix HVAC</v>
          </cell>
          <cell r="E1500" t="str">
            <v>11/14/2010 8:00:00 AM</v>
          </cell>
          <cell r="F1500" t="str">
            <v>12/9/2010 4:00:00 PM</v>
          </cell>
          <cell r="G1500">
            <v>40496</v>
          </cell>
          <cell r="H1500">
            <v>40521</v>
          </cell>
        </row>
        <row r="1501">
          <cell r="A1501" t="str">
            <v>CNDMP1F100</v>
          </cell>
          <cell r="B1501" t="str">
            <v>Not Started</v>
          </cell>
          <cell r="C1501" t="str">
            <v>7BMS.4.2.3.3</v>
          </cell>
          <cell r="D1501" t="str">
            <v>(D/1F/MEP)-MEP Final Fix LPG</v>
          </cell>
          <cell r="E1501" t="str">
            <v>11/16/2010 8:00:00 AM</v>
          </cell>
          <cell r="F1501" t="str">
            <v>12/12/2010 4:00:00 PM</v>
          </cell>
          <cell r="G1501">
            <v>40498</v>
          </cell>
          <cell r="H1501">
            <v>40524</v>
          </cell>
        </row>
        <row r="1502">
          <cell r="A1502" t="str">
            <v>CNDMP1F060</v>
          </cell>
          <cell r="B1502" t="str">
            <v>Not Started</v>
          </cell>
          <cell r="C1502" t="str">
            <v>7BMS.4.2.3.3</v>
          </cell>
          <cell r="D1502" t="str">
            <v>(D/1F/MEP)-MEP Clearance for False Ceiling</v>
          </cell>
          <cell r="E1502" t="str">
            <v>10/5/2010 8:00:00 AM</v>
          </cell>
          <cell r="F1502" t="str">
            <v>10/5/2010 4:00:00 PM</v>
          </cell>
          <cell r="G1502">
            <v>40456</v>
          </cell>
          <cell r="H1502">
            <v>40456</v>
          </cell>
        </row>
        <row r="1503">
          <cell r="A1503" t="str">
            <v>CNDMP1F000</v>
          </cell>
          <cell r="B1503" t="str">
            <v>Completed</v>
          </cell>
          <cell r="C1503" t="str">
            <v>7BMS.4.2.3.3</v>
          </cell>
          <cell r="D1503" t="str">
            <v>(D/1F/MEP)-Sleeves &amp; Conduits (1F)+4.8 SSL</v>
          </cell>
          <cell r="E1503" t="str">
            <v>3/24/2010 8:00:00 AM</v>
          </cell>
          <cell r="F1503" t="str">
            <v>4/1/2010</v>
          </cell>
          <cell r="G1503">
            <v>40261</v>
          </cell>
          <cell r="H1503">
            <v>40269</v>
          </cell>
        </row>
        <row r="1504">
          <cell r="A1504" t="str">
            <v>CNDFNTR000</v>
          </cell>
          <cell r="B1504" t="str">
            <v>Not Started</v>
          </cell>
          <cell r="C1504" t="str">
            <v>7BMS.4.2.4.7</v>
          </cell>
          <cell r="D1504" t="str">
            <v>(D/TR/Fin)-Roof Screed</v>
          </cell>
          <cell r="E1504" t="str">
            <v>7/22/2010 8:00:00 AM</v>
          </cell>
          <cell r="F1504" t="str">
            <v>7/27/2010 4:00:00 PM</v>
          </cell>
          <cell r="G1504">
            <v>40381</v>
          </cell>
          <cell r="H1504">
            <v>40386</v>
          </cell>
        </row>
        <row r="1505">
          <cell r="A1505" t="str">
            <v>CNDFNTR010</v>
          </cell>
          <cell r="B1505" t="str">
            <v>Not Started</v>
          </cell>
          <cell r="C1505" t="str">
            <v>7BMS.4.2.4.7</v>
          </cell>
          <cell r="D1505" t="str">
            <v>(D/TR/Fin)-Roof Water proofing System / Insulation</v>
          </cell>
          <cell r="E1505" t="str">
            <v>7/28/2010 8:00:00 AM</v>
          </cell>
          <cell r="F1505" t="str">
            <v>8/21/2010 4:00:00 PM</v>
          </cell>
          <cell r="G1505">
            <v>40387</v>
          </cell>
          <cell r="H1505">
            <v>40411</v>
          </cell>
        </row>
        <row r="1506">
          <cell r="A1506" t="str">
            <v>CNDFNTR020</v>
          </cell>
          <cell r="B1506" t="str">
            <v>Not Started</v>
          </cell>
          <cell r="C1506" t="str">
            <v>7BMS.4.2.4.7</v>
          </cell>
          <cell r="D1506" t="str">
            <v>(D/TR/Fin)-Mosaic Tiles &amp; Skirting</v>
          </cell>
          <cell r="E1506" t="str">
            <v>8/22/2010 8:00:00 AM</v>
          </cell>
          <cell r="F1506" t="str">
            <v>8/29/2010 4:00:00 PM</v>
          </cell>
          <cell r="G1506">
            <v>40412</v>
          </cell>
          <cell r="H1506">
            <v>40419</v>
          </cell>
        </row>
        <row r="1507">
          <cell r="A1507" t="str">
            <v>CNDFNGF000</v>
          </cell>
          <cell r="B1507" t="str">
            <v>Not Started</v>
          </cell>
          <cell r="C1507" t="str">
            <v>7BMS.4.2.4.2</v>
          </cell>
          <cell r="D1507" t="str">
            <v>(D/GF/Fin)-Blockwork</v>
          </cell>
          <cell r="E1507" t="str">
            <v>6/28/2010 8:00:00 AM</v>
          </cell>
          <cell r="F1507" t="str">
            <v>7/21/2010 4:00:00 PM</v>
          </cell>
          <cell r="G1507">
            <v>40357</v>
          </cell>
          <cell r="H1507">
            <v>40380</v>
          </cell>
        </row>
        <row r="1508">
          <cell r="A1508" t="str">
            <v>CNDFNGF010</v>
          </cell>
          <cell r="B1508" t="str">
            <v>Not Started</v>
          </cell>
          <cell r="C1508" t="str">
            <v>7BMS.4.2.4.2</v>
          </cell>
          <cell r="D1508" t="str">
            <v>(D/GF/Fin)-Fix Sub Frames</v>
          </cell>
          <cell r="E1508" t="str">
            <v>7/3/2010 8:00:00 AM</v>
          </cell>
          <cell r="F1508" t="str">
            <v>7/26/2010 4:00:00 PM</v>
          </cell>
          <cell r="G1508">
            <v>40362</v>
          </cell>
          <cell r="H1508">
            <v>40385</v>
          </cell>
        </row>
        <row r="1509">
          <cell r="A1509" t="str">
            <v>CNDFNGF020</v>
          </cell>
          <cell r="B1509" t="str">
            <v>Not Started</v>
          </cell>
          <cell r="C1509" t="str">
            <v>7BMS.4.2.4.2</v>
          </cell>
          <cell r="D1509" t="str">
            <v>(D/GF/Fin)-Upstands for Kitchen Cabinets</v>
          </cell>
          <cell r="E1509" t="str">
            <v>7/22/2010 8:00:00 AM</v>
          </cell>
          <cell r="F1509" t="str">
            <v>7/29/2010 4:00:00 PM</v>
          </cell>
          <cell r="G1509">
            <v>40381</v>
          </cell>
          <cell r="H1509">
            <v>40388</v>
          </cell>
        </row>
        <row r="1510">
          <cell r="A1510" t="str">
            <v>CNDFNGF030</v>
          </cell>
          <cell r="B1510" t="str">
            <v>Not Started</v>
          </cell>
          <cell r="C1510" t="str">
            <v>7BMS.4.2.4.2</v>
          </cell>
          <cell r="D1510" t="str">
            <v>(D/GF/Fin)-Wall &amp; Ceiling Plaster</v>
          </cell>
          <cell r="E1510" t="str">
            <v>7/19/2010 8:00:00 AM</v>
          </cell>
          <cell r="F1510" t="str">
            <v>8/3/2010 4:00:00 PM</v>
          </cell>
          <cell r="G1510">
            <v>40378</v>
          </cell>
          <cell r="H1510">
            <v>40393</v>
          </cell>
        </row>
        <row r="1511">
          <cell r="A1511" t="str">
            <v>CNDFNGF050</v>
          </cell>
          <cell r="B1511" t="str">
            <v>Not Started</v>
          </cell>
          <cell r="C1511" t="str">
            <v>7BMS.4.2.4.2</v>
          </cell>
          <cell r="D1511" t="str">
            <v>(D/GF/Fin)-Antifungus Painting</v>
          </cell>
          <cell r="E1511" t="str">
            <v>7/31/2010 8:00:00 AM</v>
          </cell>
          <cell r="F1511" t="str">
            <v>8/7/2010 4:00:00 PM</v>
          </cell>
          <cell r="G1511">
            <v>40390</v>
          </cell>
          <cell r="H1511">
            <v>40397</v>
          </cell>
        </row>
        <row r="1512">
          <cell r="A1512" t="str">
            <v>CNDFNGF060</v>
          </cell>
          <cell r="B1512" t="str">
            <v>Not Started</v>
          </cell>
          <cell r="C1512" t="str">
            <v>7BMS.4.2.4.2</v>
          </cell>
          <cell r="D1512" t="str">
            <v>(D/GF/Fin)-Wet Areas Water Proofing</v>
          </cell>
          <cell r="E1512" t="str">
            <v>7/31/2010 8:00:00 AM</v>
          </cell>
          <cell r="F1512" t="str">
            <v>8/15/2010 4:00:00 PM</v>
          </cell>
          <cell r="G1512">
            <v>40390</v>
          </cell>
          <cell r="H1512">
            <v>40405</v>
          </cell>
        </row>
        <row r="1513">
          <cell r="A1513" t="str">
            <v>CNDFNGF070</v>
          </cell>
          <cell r="B1513" t="str">
            <v>Not Started</v>
          </cell>
          <cell r="C1513" t="str">
            <v>7BMS.4.2.4.2</v>
          </cell>
          <cell r="D1513" t="str">
            <v>(D/GF/Fin)-Floor Tiles &amp; Skirting Non Wet Area</v>
          </cell>
          <cell r="E1513" t="str">
            <v>8/4/2010 8:00:00 AM</v>
          </cell>
          <cell r="F1513" t="str">
            <v>8/28/2010 4:00:00 PM</v>
          </cell>
          <cell r="G1513">
            <v>40394</v>
          </cell>
          <cell r="H1513">
            <v>40418</v>
          </cell>
        </row>
        <row r="1514">
          <cell r="A1514" t="str">
            <v>CNDFNGF080</v>
          </cell>
          <cell r="B1514" t="str">
            <v>Not Started</v>
          </cell>
          <cell r="C1514" t="str">
            <v>7BMS.4.2.4.2</v>
          </cell>
          <cell r="D1514" t="str">
            <v>(D/GF/Fin)-Wall/Floor Tiles Wet Area</v>
          </cell>
          <cell r="E1514" t="str">
            <v>8/16/2010 8:00:00 AM</v>
          </cell>
          <cell r="F1514" t="str">
            <v>8/31/2010 4:00:00 PM</v>
          </cell>
          <cell r="G1514">
            <v>40406</v>
          </cell>
          <cell r="H1514">
            <v>40421</v>
          </cell>
        </row>
        <row r="1515">
          <cell r="A1515" t="str">
            <v>CNDFNGF090</v>
          </cell>
          <cell r="B1515" t="str">
            <v>Not Started</v>
          </cell>
          <cell r="C1515" t="str">
            <v>7BMS.4.2.4.2</v>
          </cell>
          <cell r="D1515" t="str">
            <v>(D/GF/Fin)-Wall &amp; Ceiling Paint upto 1st Coat</v>
          </cell>
          <cell r="E1515" t="str">
            <v>8/16/2010 8:00:00 AM</v>
          </cell>
          <cell r="F1515" t="str">
            <v>8/31/2010 4:00:00 PM</v>
          </cell>
          <cell r="G1515">
            <v>40406</v>
          </cell>
          <cell r="H1515">
            <v>40421</v>
          </cell>
        </row>
        <row r="1516">
          <cell r="A1516" t="str">
            <v>CNDFNGF100</v>
          </cell>
          <cell r="B1516" t="str">
            <v>Not Started</v>
          </cell>
          <cell r="C1516" t="str">
            <v>7BMS.4.2.4.2</v>
          </cell>
          <cell r="D1516" t="str">
            <v>(D/GF/Fin)-False Ceiling 1st Fix</v>
          </cell>
          <cell r="E1516" t="str">
            <v>9/6/2010 8:00:00 AM</v>
          </cell>
          <cell r="F1516" t="str">
            <v>10/2/2010 4:00:00 PM</v>
          </cell>
          <cell r="G1516">
            <v>40427</v>
          </cell>
          <cell r="H1516">
            <v>40453</v>
          </cell>
        </row>
        <row r="1517">
          <cell r="A1517" t="str">
            <v>CNDFNGF110</v>
          </cell>
          <cell r="B1517" t="str">
            <v>Not Started</v>
          </cell>
          <cell r="C1517" t="str">
            <v>7BMS.4.2.4.2</v>
          </cell>
          <cell r="D1517" t="str">
            <v>(D/GF/Fin)-False Ceiling 2nd Fix/Paint 1st Coat</v>
          </cell>
          <cell r="E1517" t="str">
            <v>10/3/2010 8:00:00 AM</v>
          </cell>
          <cell r="F1517" t="str">
            <v>10/26/2010 4:00:00 PM</v>
          </cell>
          <cell r="G1517">
            <v>40454</v>
          </cell>
          <cell r="H1517">
            <v>40477</v>
          </cell>
        </row>
        <row r="1518">
          <cell r="A1518" t="str">
            <v>CNDFNGF120</v>
          </cell>
          <cell r="B1518" t="str">
            <v>Not Started</v>
          </cell>
          <cell r="C1518" t="str">
            <v>7BMS.4.2.4.2</v>
          </cell>
          <cell r="D1518" t="str">
            <v>(D/GF/Fin)-Install Aluminum Windows</v>
          </cell>
          <cell r="E1518" t="str">
            <v>10/5/2010 8:00:00 AM</v>
          </cell>
          <cell r="F1518" t="str">
            <v>10/20/2010 4:00:00 PM</v>
          </cell>
          <cell r="G1518">
            <v>40456</v>
          </cell>
          <cell r="H1518">
            <v>40471</v>
          </cell>
        </row>
        <row r="1519">
          <cell r="A1519" t="str">
            <v>CNDFNGF130</v>
          </cell>
          <cell r="B1519" t="str">
            <v>Not Started</v>
          </cell>
          <cell r="C1519" t="str">
            <v>7BMS.4.2.4.2</v>
          </cell>
          <cell r="D1519" t="str">
            <v>(D/GF/Fin)-Install Wooden Doors &amp; Hardware</v>
          </cell>
          <cell r="E1519" t="str">
            <v>9/28/2010 8:00:00 AM</v>
          </cell>
          <cell r="F1519" t="str">
            <v>10/13/2010 4:00:00 PM</v>
          </cell>
          <cell r="G1519">
            <v>40449</v>
          </cell>
          <cell r="H1519">
            <v>40464</v>
          </cell>
        </row>
        <row r="1520">
          <cell r="A1520" t="str">
            <v>CNDFNGF140</v>
          </cell>
          <cell r="B1520" t="str">
            <v>Not Started</v>
          </cell>
          <cell r="C1520" t="str">
            <v>7BMS.4.2.4.2</v>
          </cell>
          <cell r="D1520" t="str">
            <v>(D/GF/Fin)-Install Kitchen Cabinets</v>
          </cell>
          <cell r="E1520" t="str">
            <v>10/27/2010 8:00:00 AM</v>
          </cell>
          <cell r="F1520" t="str">
            <v>11/3/2010 4:00:00 PM</v>
          </cell>
          <cell r="G1520">
            <v>40478</v>
          </cell>
          <cell r="H1520">
            <v>40485</v>
          </cell>
        </row>
        <row r="1521">
          <cell r="A1521" t="str">
            <v>CNDFNGF150</v>
          </cell>
          <cell r="B1521" t="str">
            <v>Not Started</v>
          </cell>
          <cell r="C1521" t="str">
            <v>7BMS.4.2.4.2</v>
          </cell>
          <cell r="D1521" t="str">
            <v>(D/GF/Fin)-Painting up to Final Coat</v>
          </cell>
          <cell r="E1521" t="str">
            <v>11/4/2010 8:00:00 AM</v>
          </cell>
          <cell r="F1521" t="str">
            <v>11/11/2010 4:00:00 PM</v>
          </cell>
          <cell r="G1521">
            <v>40486</v>
          </cell>
          <cell r="H1521">
            <v>40493</v>
          </cell>
        </row>
        <row r="1522">
          <cell r="A1522" t="str">
            <v>CNDFNBF000</v>
          </cell>
          <cell r="B1522" t="str">
            <v>Not Started</v>
          </cell>
          <cell r="C1522" t="str">
            <v>7BMS.4.2.4.1</v>
          </cell>
          <cell r="D1522" t="str">
            <v>(D/BF/Fin)- Pump Room Blockwork &amp; Finishes</v>
          </cell>
          <cell r="E1522" t="str">
            <v>7/22/2010 8:00:00 AM</v>
          </cell>
          <cell r="F1522" t="str">
            <v>8/15/2010 4:00:00 PM</v>
          </cell>
          <cell r="G1522">
            <v>40381</v>
          </cell>
          <cell r="H1522">
            <v>40405</v>
          </cell>
        </row>
        <row r="1523">
          <cell r="A1523" t="str">
            <v>CNDFNBF010</v>
          </cell>
          <cell r="B1523" t="str">
            <v>Not Started</v>
          </cell>
          <cell r="C1523" t="str">
            <v>7BMS.4.2.4.1</v>
          </cell>
          <cell r="D1523" t="str">
            <v>(D/BF/Fin)-Anti Carbonation Paint- Wall/Ceiling</v>
          </cell>
          <cell r="E1523" t="str">
            <v>8/16/2010 8:00:00 AM</v>
          </cell>
          <cell r="F1523" t="str">
            <v>9/8/2010 4:00:00 PM</v>
          </cell>
          <cell r="G1523">
            <v>40406</v>
          </cell>
          <cell r="H1523">
            <v>40429</v>
          </cell>
        </row>
        <row r="1524">
          <cell r="A1524" t="str">
            <v>CNDFNBF020</v>
          </cell>
          <cell r="B1524" t="str">
            <v>Not Started</v>
          </cell>
          <cell r="C1524" t="str">
            <v>7BMS.4.2.4.1</v>
          </cell>
          <cell r="D1524" t="str">
            <v>(D/BF/Fin)-Traffic Coating</v>
          </cell>
          <cell r="E1524" t="str">
            <v>9/9/2010 8:00:00 AM</v>
          </cell>
          <cell r="F1524" t="str">
            <v>9/27/2010 4:00:00 PM</v>
          </cell>
          <cell r="G1524">
            <v>40430</v>
          </cell>
          <cell r="H1524">
            <v>40448</v>
          </cell>
        </row>
        <row r="1525">
          <cell r="A1525" t="str">
            <v>CNDFNBF030</v>
          </cell>
          <cell r="B1525" t="str">
            <v>Not Started</v>
          </cell>
          <cell r="C1525" t="str">
            <v>7BMS.4.2.4.1</v>
          </cell>
          <cell r="D1525" t="str">
            <v>(D/BF/Fin)-Lift Lobby Wall/Floor Finishes</v>
          </cell>
          <cell r="E1525" t="str">
            <v>12/15/2010 8:00:00 AM</v>
          </cell>
          <cell r="F1525" t="str">
            <v>12/30/2010 4:00:00 PM</v>
          </cell>
          <cell r="G1525">
            <v>40527</v>
          </cell>
          <cell r="H1525">
            <v>40542</v>
          </cell>
        </row>
        <row r="1526">
          <cell r="A1526" t="str">
            <v>CNDFNBF040</v>
          </cell>
          <cell r="B1526" t="str">
            <v>Not Started</v>
          </cell>
          <cell r="C1526" t="str">
            <v>7BMS.4.2.4.1</v>
          </cell>
          <cell r="D1526" t="str">
            <v>(D/BF/Fin)-Lift Lobby False Ceiling Works</v>
          </cell>
          <cell r="E1526" t="str">
            <v>1/1/2011 8:00:00 AM</v>
          </cell>
          <cell r="F1526" t="str">
            <v>1/8/2011 4:00:00 PM</v>
          </cell>
          <cell r="G1526">
            <v>40544</v>
          </cell>
          <cell r="H1526">
            <v>40551</v>
          </cell>
        </row>
        <row r="1527">
          <cell r="A1527" t="str">
            <v>CNDFNBF050</v>
          </cell>
          <cell r="B1527" t="str">
            <v>Not Started</v>
          </cell>
          <cell r="C1527" t="str">
            <v>7BMS.4.2.4.1</v>
          </cell>
          <cell r="D1527" t="str">
            <v>(D/BF/Fin)-Traffic Signages</v>
          </cell>
          <cell r="E1527" t="str">
            <v>9/28/2010 8:00:00 AM</v>
          </cell>
          <cell r="F1527" t="str">
            <v>10/5/2010 4:00:00 PM</v>
          </cell>
          <cell r="G1527">
            <v>40449</v>
          </cell>
          <cell r="H1527">
            <v>40456</v>
          </cell>
        </row>
        <row r="1528">
          <cell r="A1528" t="str">
            <v>CNDFNBF060</v>
          </cell>
          <cell r="B1528" t="str">
            <v>Not Started</v>
          </cell>
          <cell r="C1528" t="str">
            <v>7BMS.4.2.4.1</v>
          </cell>
          <cell r="D1528" t="str">
            <v>(D/BF/Fin)-Corner Guard,Bumpers,Wheel Stopper</v>
          </cell>
          <cell r="E1528" t="str">
            <v>10/6/2010 8:00:00 AM</v>
          </cell>
          <cell r="F1528" t="str">
            <v>10/21/2010 4:00:00 PM</v>
          </cell>
          <cell r="G1528">
            <v>40457</v>
          </cell>
          <cell r="H1528">
            <v>40472</v>
          </cell>
        </row>
        <row r="1529">
          <cell r="A1529" t="str">
            <v>CNDFN1F000</v>
          </cell>
          <cell r="B1529" t="str">
            <v>Not Started</v>
          </cell>
          <cell r="C1529" t="str">
            <v>7BMS.4.2.4.3</v>
          </cell>
          <cell r="D1529" t="str">
            <v>(D/1F/Fin)-Blockwork</v>
          </cell>
          <cell r="E1529" t="str">
            <v>7/22/2010 8:00:00 AM</v>
          </cell>
          <cell r="F1529" t="str">
            <v>8/15/2010 4:00:00 PM</v>
          </cell>
          <cell r="G1529">
            <v>40381</v>
          </cell>
          <cell r="H1529">
            <v>40405</v>
          </cell>
        </row>
        <row r="1530">
          <cell r="A1530" t="str">
            <v>CNDFN1F010</v>
          </cell>
          <cell r="B1530" t="str">
            <v>Not Started</v>
          </cell>
          <cell r="C1530" t="str">
            <v>7BMS.4.2.4.3</v>
          </cell>
          <cell r="D1530" t="str">
            <v>(D/1F/Fin)-Fix Sub Frames</v>
          </cell>
          <cell r="E1530" t="str">
            <v>7/27/2010 8:00:00 AM</v>
          </cell>
          <cell r="F1530" t="str">
            <v>8/19/2010 4:00:00 PM</v>
          </cell>
          <cell r="G1530">
            <v>40386</v>
          </cell>
          <cell r="H1530">
            <v>40409</v>
          </cell>
        </row>
        <row r="1531">
          <cell r="A1531" t="str">
            <v>CNDFN1F020</v>
          </cell>
          <cell r="B1531" t="str">
            <v>Not Started</v>
          </cell>
          <cell r="C1531" t="str">
            <v>7BMS.4.2.4.3</v>
          </cell>
          <cell r="D1531" t="str">
            <v>(D/1F/Fin)-Upstands for Kitchen Cabinets</v>
          </cell>
          <cell r="E1531" t="str">
            <v>8/16/2010 8:00:00 AM</v>
          </cell>
          <cell r="F1531" t="str">
            <v>8/23/2010 4:00:00 PM</v>
          </cell>
          <cell r="G1531">
            <v>40406</v>
          </cell>
          <cell r="H1531">
            <v>40413</v>
          </cell>
        </row>
        <row r="1532">
          <cell r="A1532" t="str">
            <v>CNDFN1F030</v>
          </cell>
          <cell r="B1532" t="str">
            <v>Not Started</v>
          </cell>
          <cell r="C1532" t="str">
            <v>7BMS.4.2.4.3</v>
          </cell>
          <cell r="D1532" t="str">
            <v>(D/1F/Fin)-Wall &amp; Ceiling Plaster</v>
          </cell>
          <cell r="E1532" t="str">
            <v>8/8/2010 8:00:00 AM</v>
          </cell>
          <cell r="F1532" t="str">
            <v>8/31/2010 4:00:00 PM</v>
          </cell>
          <cell r="G1532">
            <v>40398</v>
          </cell>
          <cell r="H1532">
            <v>40421</v>
          </cell>
        </row>
        <row r="1533">
          <cell r="A1533" t="str">
            <v>CNDFN1F050</v>
          </cell>
          <cell r="B1533" t="str">
            <v>Not Started</v>
          </cell>
          <cell r="C1533" t="str">
            <v>7BMS.4.2.4.3</v>
          </cell>
          <cell r="D1533" t="str">
            <v>(D/1F/Fin)-Antifungus Painting</v>
          </cell>
          <cell r="E1533" t="str">
            <v>8/19/2010 8:00:00 AM</v>
          </cell>
          <cell r="F1533" t="str">
            <v>9/4/2010 4:00:00 PM</v>
          </cell>
          <cell r="G1533">
            <v>40409</v>
          </cell>
          <cell r="H1533">
            <v>40425</v>
          </cell>
        </row>
        <row r="1534">
          <cell r="A1534" t="str">
            <v>CNDFN1F060</v>
          </cell>
          <cell r="B1534" t="str">
            <v>Not Started</v>
          </cell>
          <cell r="C1534" t="str">
            <v>7BMS.4.2.4.3</v>
          </cell>
          <cell r="D1534" t="str">
            <v>(D/1F/Fin)-Wet Areas Water Proofing</v>
          </cell>
          <cell r="E1534" t="str">
            <v>8/19/2010 8:00:00 AM</v>
          </cell>
          <cell r="F1534" t="str">
            <v>9/4/2010 4:00:00 PM</v>
          </cell>
          <cell r="G1534">
            <v>40409</v>
          </cell>
          <cell r="H1534">
            <v>40425</v>
          </cell>
        </row>
        <row r="1535">
          <cell r="A1535" t="str">
            <v>CNDFN1F070</v>
          </cell>
          <cell r="B1535" t="str">
            <v>Not Started</v>
          </cell>
          <cell r="C1535" t="str">
            <v>7BMS.4.2.4.3</v>
          </cell>
          <cell r="D1535" t="str">
            <v>(D/1F/Fin)-Floor Tiles &amp; Skirting Non Wet Area</v>
          </cell>
          <cell r="E1535" t="str">
            <v>9/1/2010 8:00:00 AM</v>
          </cell>
          <cell r="F1535" t="str">
            <v>9/27/2010 4:00:00 PM</v>
          </cell>
          <cell r="G1535">
            <v>40422</v>
          </cell>
          <cell r="H1535">
            <v>40448</v>
          </cell>
        </row>
        <row r="1536">
          <cell r="A1536" t="str">
            <v>CNDFN1F080</v>
          </cell>
          <cell r="B1536" t="str">
            <v>Not Started</v>
          </cell>
          <cell r="C1536" t="str">
            <v>7BMS.4.2.4.3</v>
          </cell>
          <cell r="D1536" t="str">
            <v>(D/1F/Fin)-Wall/Floor Tiles Wet Area</v>
          </cell>
          <cell r="E1536" t="str">
            <v>9/5/2010 8:00:00 AM</v>
          </cell>
          <cell r="F1536" t="str">
            <v>9/29/2010 4:00:00 PM</v>
          </cell>
          <cell r="G1536">
            <v>40426</v>
          </cell>
          <cell r="H1536">
            <v>40450</v>
          </cell>
        </row>
        <row r="1537">
          <cell r="A1537" t="str">
            <v>CNDFN1F090</v>
          </cell>
          <cell r="B1537" t="str">
            <v>Not Started</v>
          </cell>
          <cell r="C1537" t="str">
            <v>7BMS.4.2.4.3</v>
          </cell>
          <cell r="D1537" t="str">
            <v>(D/1F/Fin)-Wall &amp; Ceiling Paint upto 1st Coat</v>
          </cell>
          <cell r="E1537" t="str">
            <v>9/15/2010 8:00:00 AM</v>
          </cell>
          <cell r="F1537" t="str">
            <v>9/30/2010 4:00:00 PM</v>
          </cell>
          <cell r="G1537">
            <v>40436</v>
          </cell>
          <cell r="H1537">
            <v>40451</v>
          </cell>
        </row>
        <row r="1538">
          <cell r="A1538" t="str">
            <v>CNDFN1F100</v>
          </cell>
          <cell r="B1538" t="str">
            <v>Not Started</v>
          </cell>
          <cell r="C1538" t="str">
            <v>7BMS.4.2.4.3</v>
          </cell>
          <cell r="D1538" t="str">
            <v>(D/1F/Fin)-False Ceiling 1st Fix</v>
          </cell>
          <cell r="E1538" t="str">
            <v>10/6/2010 8:00:00 AM</v>
          </cell>
          <cell r="F1538" t="str">
            <v>10/30/2010 4:00:00 PM</v>
          </cell>
          <cell r="G1538">
            <v>40457</v>
          </cell>
          <cell r="H1538">
            <v>40481</v>
          </cell>
        </row>
        <row r="1539">
          <cell r="A1539" t="str">
            <v>CNDFN1F110</v>
          </cell>
          <cell r="B1539" t="str">
            <v>Not Started</v>
          </cell>
          <cell r="C1539" t="str">
            <v>7BMS.4.2.4.3</v>
          </cell>
          <cell r="D1539" t="str">
            <v>(D/1F/Fin)-False Ceiling 2nd Fix/Painting</v>
          </cell>
          <cell r="E1539" t="str">
            <v>10/31/2010 8:00:00 AM</v>
          </cell>
          <cell r="F1539" t="str">
            <v>11/24/2010 4:00:00 PM</v>
          </cell>
          <cell r="G1539">
            <v>40482</v>
          </cell>
          <cell r="H1539">
            <v>40506</v>
          </cell>
        </row>
        <row r="1540">
          <cell r="A1540" t="str">
            <v>CNDFN1F120</v>
          </cell>
          <cell r="B1540" t="str">
            <v>Not Started</v>
          </cell>
          <cell r="C1540" t="str">
            <v>7BMS.4.2.4.3</v>
          </cell>
          <cell r="D1540" t="str">
            <v>(D/1F/Fin)-Install Aluminum Windows</v>
          </cell>
          <cell r="E1540" t="str">
            <v>10/13/2010 8:00:00 AM</v>
          </cell>
          <cell r="F1540" t="str">
            <v>10/28/2010 4:00:00 PM</v>
          </cell>
          <cell r="G1540">
            <v>40464</v>
          </cell>
          <cell r="H1540">
            <v>40479</v>
          </cell>
        </row>
        <row r="1541">
          <cell r="A1541" t="str">
            <v>CNDFN1F130</v>
          </cell>
          <cell r="B1541" t="str">
            <v>Not Started</v>
          </cell>
          <cell r="C1541" t="str">
            <v>7BMS.4.2.4.3</v>
          </cell>
          <cell r="D1541" t="str">
            <v>(D/1F/Fin)-Install Wooden Doors &amp; Hardware</v>
          </cell>
          <cell r="E1541" t="str">
            <v>10/14/2010 8:00:00 AM</v>
          </cell>
          <cell r="F1541" t="str">
            <v>10/30/2010 4:00:00 PM</v>
          </cell>
          <cell r="G1541">
            <v>40465</v>
          </cell>
          <cell r="H1541">
            <v>40481</v>
          </cell>
        </row>
        <row r="1542">
          <cell r="A1542" t="str">
            <v>CNDFN1F140</v>
          </cell>
          <cell r="B1542" t="str">
            <v>Not Started</v>
          </cell>
          <cell r="C1542" t="str">
            <v>7BMS.4.2.4.3</v>
          </cell>
          <cell r="D1542" t="str">
            <v>(D/1F/Fin)-Install Kitchen Cabinets</v>
          </cell>
          <cell r="E1542" t="str">
            <v>11/25/2010 8:00:00 AM</v>
          </cell>
          <cell r="F1542" t="str">
            <v>12/4/2010 4:00:00 PM</v>
          </cell>
          <cell r="G1542">
            <v>40507</v>
          </cell>
          <cell r="H1542">
            <v>40516</v>
          </cell>
        </row>
        <row r="1543">
          <cell r="A1543" t="str">
            <v>CNDFN1F150</v>
          </cell>
          <cell r="B1543" t="str">
            <v>Not Started</v>
          </cell>
          <cell r="C1543" t="str">
            <v>7BMS.4.2.4.3</v>
          </cell>
          <cell r="D1543" t="str">
            <v>(D/1F/Fin)-Painting up to Final Coat</v>
          </cell>
          <cell r="E1543" t="str">
            <v>12/5/2010 8:00:00 AM</v>
          </cell>
          <cell r="F1543" t="str">
            <v>12/12/2010 4:00:00 PM</v>
          </cell>
          <cell r="G1543">
            <v>40517</v>
          </cell>
          <cell r="H1543">
            <v>40524</v>
          </cell>
        </row>
        <row r="1544">
          <cell r="A1544" t="str">
            <v>CNDFN2F080</v>
          </cell>
          <cell r="B1544" t="str">
            <v>Not Started</v>
          </cell>
          <cell r="C1544" t="str">
            <v>7BMS.4.2.4.4</v>
          </cell>
          <cell r="D1544" t="str">
            <v>(D/2F/Fin)-Wall/Floor Tiles Wet Area</v>
          </cell>
          <cell r="E1544" t="str">
            <v>10/2/2010 8:00:00 AM</v>
          </cell>
          <cell r="F1544" t="str">
            <v>10/24/2010 4:00:00 PM</v>
          </cell>
          <cell r="G1544">
            <v>40453</v>
          </cell>
          <cell r="H1544">
            <v>40475</v>
          </cell>
        </row>
        <row r="1545">
          <cell r="A1545" t="str">
            <v>CNDFN2F090</v>
          </cell>
          <cell r="B1545" t="str">
            <v>Not Started</v>
          </cell>
          <cell r="C1545" t="str">
            <v>7BMS.4.2.4.4</v>
          </cell>
          <cell r="D1545" t="str">
            <v>(D/2F/Fin)-Wall &amp; Ceiling Paint upto 1st Coat</v>
          </cell>
          <cell r="E1545" t="str">
            <v>10/10/2010 8:00:00 AM</v>
          </cell>
          <cell r="F1545" t="str">
            <v>10/25/2010 4:00:00 PM</v>
          </cell>
          <cell r="G1545">
            <v>40461</v>
          </cell>
          <cell r="H1545">
            <v>40476</v>
          </cell>
        </row>
        <row r="1546">
          <cell r="A1546" t="str">
            <v>CNDFN2F100</v>
          </cell>
          <cell r="B1546" t="str">
            <v>Not Started</v>
          </cell>
          <cell r="C1546" t="str">
            <v>7BMS.4.2.4.4</v>
          </cell>
          <cell r="D1546" t="str">
            <v>(D/2F/Fin)-False Ceiling 1st Fix</v>
          </cell>
          <cell r="E1546" t="str">
            <v>10/31/2010 8:00:00 AM</v>
          </cell>
          <cell r="F1546" t="str">
            <v>11/24/2010 4:00:00 PM</v>
          </cell>
          <cell r="G1546">
            <v>40482</v>
          </cell>
          <cell r="H1546">
            <v>40506</v>
          </cell>
        </row>
        <row r="1547">
          <cell r="A1547" t="str">
            <v>CNDFN2F110</v>
          </cell>
          <cell r="B1547" t="str">
            <v>Not Started</v>
          </cell>
          <cell r="C1547" t="str">
            <v>7BMS.4.2.4.4</v>
          </cell>
          <cell r="D1547" t="str">
            <v>(D/2F/Fin)-False Ceiling 2nd Fix/Painting</v>
          </cell>
          <cell r="E1547" t="str">
            <v>11/25/2010 8:00:00 AM</v>
          </cell>
          <cell r="F1547" t="str">
            <v>12/20/2010 4:00:00 PM</v>
          </cell>
          <cell r="G1547">
            <v>40507</v>
          </cell>
          <cell r="H1547">
            <v>40532</v>
          </cell>
        </row>
        <row r="1548">
          <cell r="A1548" t="str">
            <v>CNDFN2F120</v>
          </cell>
          <cell r="B1548" t="str">
            <v>Not Started</v>
          </cell>
          <cell r="C1548" t="str">
            <v>7BMS.4.2.4.4</v>
          </cell>
          <cell r="D1548" t="str">
            <v>(D/2F/Fin)-Install Aluminum Windows</v>
          </cell>
          <cell r="E1548" t="str">
            <v>10/26/2010 8:00:00 AM</v>
          </cell>
          <cell r="F1548" t="str">
            <v>11/10/2010 4:00:00 PM</v>
          </cell>
          <cell r="G1548">
            <v>40477</v>
          </cell>
          <cell r="H1548">
            <v>40492</v>
          </cell>
        </row>
        <row r="1549">
          <cell r="A1549" t="str">
            <v>CNDFN2F130</v>
          </cell>
          <cell r="B1549" t="str">
            <v>Not Started</v>
          </cell>
          <cell r="C1549" t="str">
            <v>7BMS.4.2.4.4</v>
          </cell>
          <cell r="D1549" t="str">
            <v>(D/2F/Fin)-Install Wooden Doors &amp; Hardware</v>
          </cell>
          <cell r="E1549" t="str">
            <v>10/31/2010 8:00:00 AM</v>
          </cell>
          <cell r="F1549" t="str">
            <v>11/15/2010 4:00:00 PM</v>
          </cell>
          <cell r="G1549">
            <v>40482</v>
          </cell>
          <cell r="H1549">
            <v>40497</v>
          </cell>
        </row>
        <row r="1550">
          <cell r="A1550" t="str">
            <v>CNDFN2F140</v>
          </cell>
          <cell r="B1550" t="str">
            <v>Not Started</v>
          </cell>
          <cell r="C1550" t="str">
            <v>7BMS.4.2.4.4</v>
          </cell>
          <cell r="D1550" t="str">
            <v>(D/2F/Fin)-Install Kitchen Cabinets</v>
          </cell>
          <cell r="E1550" t="str">
            <v>12/21/2010 8:00:00 AM</v>
          </cell>
          <cell r="F1550" t="str">
            <v>12/28/2010 4:00:00 PM</v>
          </cell>
          <cell r="G1550">
            <v>40533</v>
          </cell>
          <cell r="H1550">
            <v>40540</v>
          </cell>
        </row>
        <row r="1551">
          <cell r="A1551" t="str">
            <v>CNDFN2F150</v>
          </cell>
          <cell r="B1551" t="str">
            <v>Not Started</v>
          </cell>
          <cell r="C1551" t="str">
            <v>7BMS.4.2.4.4</v>
          </cell>
          <cell r="D1551" t="str">
            <v>(D/2F/Fin)-Painting up to Final Coat</v>
          </cell>
          <cell r="E1551" t="str">
            <v>12/29/2010 8:00:00 AM</v>
          </cell>
          <cell r="F1551" t="str">
            <v>1/5/2011 4:00:00 PM</v>
          </cell>
          <cell r="G1551">
            <v>40541</v>
          </cell>
          <cell r="H1551">
            <v>40548</v>
          </cell>
        </row>
        <row r="1552">
          <cell r="A1552" t="str">
            <v>CNDFN2F070</v>
          </cell>
          <cell r="B1552" t="str">
            <v>Not Started</v>
          </cell>
          <cell r="C1552" t="str">
            <v>7BMS.4.2.4.4</v>
          </cell>
          <cell r="D1552" t="str">
            <v>(D/2F/Fin)-Floor Tiles &amp; Skirting Non Wet Area</v>
          </cell>
          <cell r="E1552" t="str">
            <v>9/28/2010 8:00:00 AM</v>
          </cell>
          <cell r="F1552" t="str">
            <v>10/21/2010 4:00:00 PM</v>
          </cell>
          <cell r="G1552">
            <v>40449</v>
          </cell>
          <cell r="H1552">
            <v>40472</v>
          </cell>
        </row>
        <row r="1553">
          <cell r="A1553" t="str">
            <v>CNDFN2F000</v>
          </cell>
          <cell r="B1553" t="str">
            <v>Not Started</v>
          </cell>
          <cell r="C1553" t="str">
            <v>7BMS.4.2.4.4</v>
          </cell>
          <cell r="D1553" t="str">
            <v>(D/2F/Fin)-Blockwork</v>
          </cell>
          <cell r="E1553" t="str">
            <v>8/16/2010 8:00:00 AM</v>
          </cell>
          <cell r="F1553" t="str">
            <v>9/8/2010 4:00:00 PM</v>
          </cell>
          <cell r="G1553">
            <v>40406</v>
          </cell>
          <cell r="H1553">
            <v>40429</v>
          </cell>
        </row>
        <row r="1554">
          <cell r="A1554" t="str">
            <v>CNDFN2F010</v>
          </cell>
          <cell r="B1554" t="str">
            <v>Not Started</v>
          </cell>
          <cell r="C1554" t="str">
            <v>7BMS.4.2.4.4</v>
          </cell>
          <cell r="D1554" t="str">
            <v>(D/2F/Fin)-Fix Sub Frames</v>
          </cell>
          <cell r="E1554" t="str">
            <v>8/21/2010 8:00:00 AM</v>
          </cell>
          <cell r="F1554" t="str">
            <v>9/15/2010 4:00:00 PM</v>
          </cell>
          <cell r="G1554">
            <v>40411</v>
          </cell>
          <cell r="H1554">
            <v>40436</v>
          </cell>
        </row>
        <row r="1555">
          <cell r="A1555" t="str">
            <v>CNDFN2F020</v>
          </cell>
          <cell r="B1555" t="str">
            <v>Not Started</v>
          </cell>
          <cell r="C1555" t="str">
            <v>7BMS.4.2.4.4</v>
          </cell>
          <cell r="D1555" t="str">
            <v>(D/2F/Fin)-Upstands for Kitchen Cabinets</v>
          </cell>
          <cell r="E1555" t="str">
            <v>9/9/2010 8:00:00 AM</v>
          </cell>
          <cell r="F1555" t="str">
            <v>9/19/2010 4:00:00 PM</v>
          </cell>
          <cell r="G1555">
            <v>40430</v>
          </cell>
          <cell r="H1555">
            <v>40440</v>
          </cell>
        </row>
        <row r="1556">
          <cell r="A1556" t="str">
            <v>CNDFN2F030</v>
          </cell>
          <cell r="B1556" t="str">
            <v>Not Started</v>
          </cell>
          <cell r="C1556" t="str">
            <v>7BMS.4.2.4.4</v>
          </cell>
          <cell r="D1556" t="str">
            <v>(D/2F/Fin)-Wall &amp; Ceiling Plaster</v>
          </cell>
          <cell r="E1556" t="str">
            <v>9/1/2010 8:00:00 AM</v>
          </cell>
          <cell r="F1556" t="str">
            <v>9/27/2010 4:00:00 PM</v>
          </cell>
          <cell r="G1556">
            <v>40422</v>
          </cell>
          <cell r="H1556">
            <v>40448</v>
          </cell>
        </row>
        <row r="1557">
          <cell r="A1557" t="str">
            <v>CNDFN2F050</v>
          </cell>
          <cell r="B1557" t="str">
            <v>Not Started</v>
          </cell>
          <cell r="C1557" t="str">
            <v>7BMS.4.2.4.4</v>
          </cell>
          <cell r="D1557" t="str">
            <v>(D/2F/Fin)-Antifungus Painting</v>
          </cell>
          <cell r="E1557" t="str">
            <v>9/15/2010 8:00:00 AM</v>
          </cell>
          <cell r="F1557" t="str">
            <v>9/30/2010 4:00:00 PM</v>
          </cell>
          <cell r="G1557">
            <v>40436</v>
          </cell>
          <cell r="H1557">
            <v>40451</v>
          </cell>
        </row>
        <row r="1558">
          <cell r="A1558" t="str">
            <v>CNDFN2F060</v>
          </cell>
          <cell r="B1558" t="str">
            <v>Not Started</v>
          </cell>
          <cell r="C1558" t="str">
            <v>7BMS.4.2.4.4</v>
          </cell>
          <cell r="D1558" t="str">
            <v>(D/2F/Fin)-Wet Areas Water Proofing</v>
          </cell>
          <cell r="E1558" t="str">
            <v>9/15/2010 8:00:00 AM</v>
          </cell>
          <cell r="F1558" t="str">
            <v>9/30/2010 4:00:00 PM</v>
          </cell>
          <cell r="G1558">
            <v>40436</v>
          </cell>
          <cell r="H1558">
            <v>40451</v>
          </cell>
        </row>
        <row r="1559">
          <cell r="A1559" t="str">
            <v>CNDFN3F000</v>
          </cell>
          <cell r="B1559" t="str">
            <v>Not Started</v>
          </cell>
          <cell r="C1559" t="str">
            <v>7BMS.4.2.4.5</v>
          </cell>
          <cell r="D1559" t="str">
            <v>(D/3F/Fin)-Blockwork</v>
          </cell>
          <cell r="E1559" t="str">
            <v>9/9/2010 8:00:00 AM</v>
          </cell>
          <cell r="F1559" t="str">
            <v>10/5/2010 4:00:00 PM</v>
          </cell>
          <cell r="G1559">
            <v>40430</v>
          </cell>
          <cell r="H1559">
            <v>40456</v>
          </cell>
        </row>
        <row r="1560">
          <cell r="A1560" t="str">
            <v>CNDFN3F010</v>
          </cell>
          <cell r="B1560" t="str">
            <v>Not Started</v>
          </cell>
          <cell r="C1560" t="str">
            <v>7BMS.4.2.4.5</v>
          </cell>
          <cell r="D1560" t="str">
            <v>(D/3F/Fin)-Fix Sub Frames</v>
          </cell>
          <cell r="E1560" t="str">
            <v>9/16/2010 8:00:00 AM</v>
          </cell>
          <cell r="F1560" t="str">
            <v>10/10/2010 4:00:00 PM</v>
          </cell>
          <cell r="G1560">
            <v>40437</v>
          </cell>
          <cell r="H1560">
            <v>40461</v>
          </cell>
        </row>
        <row r="1561">
          <cell r="A1561" t="str">
            <v>CNDFN3F020</v>
          </cell>
          <cell r="B1561" t="str">
            <v>Not Started</v>
          </cell>
          <cell r="C1561" t="str">
            <v>7BMS.4.2.4.5</v>
          </cell>
          <cell r="D1561" t="str">
            <v>(D/3F/Fin)-Upstands for Kitchen Cabinets</v>
          </cell>
          <cell r="E1561" t="str">
            <v>10/6/2010 8:00:00 AM</v>
          </cell>
          <cell r="F1561" t="str">
            <v>10/13/2010 4:00:00 PM</v>
          </cell>
          <cell r="G1561">
            <v>40457</v>
          </cell>
          <cell r="H1561">
            <v>40464</v>
          </cell>
        </row>
        <row r="1562">
          <cell r="A1562" t="str">
            <v>CNDFN3F030</v>
          </cell>
          <cell r="B1562" t="str">
            <v>Not Started</v>
          </cell>
          <cell r="C1562" t="str">
            <v>7BMS.4.2.4.5</v>
          </cell>
          <cell r="D1562" t="str">
            <v>(D/3F/Fin)-Wall &amp; Ceiling Plaster</v>
          </cell>
          <cell r="E1562" t="str">
            <v>9/28/2010 8:00:00 AM</v>
          </cell>
          <cell r="F1562" t="str">
            <v>10/21/2010 4:00:00 PM</v>
          </cell>
          <cell r="G1562">
            <v>40449</v>
          </cell>
          <cell r="H1562">
            <v>40472</v>
          </cell>
        </row>
        <row r="1563">
          <cell r="A1563" t="str">
            <v>CNDFN3F050</v>
          </cell>
          <cell r="B1563" t="str">
            <v>Not Started</v>
          </cell>
          <cell r="C1563" t="str">
            <v>7BMS.4.2.4.5</v>
          </cell>
          <cell r="D1563" t="str">
            <v>(D/3F/Fin)-Antifungus Painting</v>
          </cell>
          <cell r="E1563" t="str">
            <v>10/10/2010 8:00:00 AM</v>
          </cell>
          <cell r="F1563" t="str">
            <v>10/25/2010 4:00:00 PM</v>
          </cell>
          <cell r="G1563">
            <v>40461</v>
          </cell>
          <cell r="H1563">
            <v>40476</v>
          </cell>
        </row>
        <row r="1564">
          <cell r="A1564" t="str">
            <v>CNDFN3F060</v>
          </cell>
          <cell r="B1564" t="str">
            <v>Not Started</v>
          </cell>
          <cell r="C1564" t="str">
            <v>7BMS.4.2.4.5</v>
          </cell>
          <cell r="D1564" t="str">
            <v>(D/3F/Fin)-Wet Areas Water Proofing</v>
          </cell>
          <cell r="E1564" t="str">
            <v>10/10/2010 8:00:00 AM</v>
          </cell>
          <cell r="F1564" t="str">
            <v>10/25/2010 4:00:00 PM</v>
          </cell>
          <cell r="G1564">
            <v>40461</v>
          </cell>
          <cell r="H1564">
            <v>40476</v>
          </cell>
        </row>
        <row r="1565">
          <cell r="A1565" t="str">
            <v>CNDFN3F070</v>
          </cell>
          <cell r="B1565" t="str">
            <v>Not Started</v>
          </cell>
          <cell r="C1565" t="str">
            <v>7BMS.4.2.4.5</v>
          </cell>
          <cell r="D1565" t="str">
            <v>(D/3F/Fin)-Floor Tiles &amp; Skirting Non Wet Area</v>
          </cell>
          <cell r="E1565" t="str">
            <v>10/23/2010 8:00:00 AM</v>
          </cell>
          <cell r="F1565" t="str">
            <v>11/15/2010 4:00:00 PM</v>
          </cell>
          <cell r="G1565">
            <v>40474</v>
          </cell>
          <cell r="H1565">
            <v>40497</v>
          </cell>
        </row>
        <row r="1566">
          <cell r="A1566" t="str">
            <v>CNDFN3F080</v>
          </cell>
          <cell r="B1566" t="str">
            <v>Not Started</v>
          </cell>
          <cell r="C1566" t="str">
            <v>7BMS.4.2.4.5</v>
          </cell>
          <cell r="D1566" t="str">
            <v>(D/3F/Fin)-Wall/Floor Tiles Wet Area</v>
          </cell>
          <cell r="E1566" t="str">
            <v>10/26/2010 8:00:00 AM</v>
          </cell>
          <cell r="F1566" t="str">
            <v>11/18/2010 4:00:00 PM</v>
          </cell>
          <cell r="G1566">
            <v>40477</v>
          </cell>
          <cell r="H1566">
            <v>40500</v>
          </cell>
        </row>
        <row r="1567">
          <cell r="A1567" t="str">
            <v>CNDFN3F090</v>
          </cell>
          <cell r="B1567" t="str">
            <v>Not Started</v>
          </cell>
          <cell r="C1567" t="str">
            <v>7BMS.4.2.4.5</v>
          </cell>
          <cell r="D1567" t="str">
            <v>(D/3F/Fin)-Wall &amp; Ceiling Paint upto 1st Coat</v>
          </cell>
          <cell r="E1567" t="str">
            <v>11/3/2010 8:00:00 AM</v>
          </cell>
          <cell r="F1567" t="str">
            <v>11/20/2010 4:00:00 PM</v>
          </cell>
          <cell r="G1567">
            <v>40485</v>
          </cell>
          <cell r="H1567">
            <v>40502</v>
          </cell>
        </row>
        <row r="1568">
          <cell r="A1568" t="str">
            <v>CNDFN3F100</v>
          </cell>
          <cell r="B1568" t="str">
            <v>Not Started</v>
          </cell>
          <cell r="C1568" t="str">
            <v>7BMS.4.2.4.5</v>
          </cell>
          <cell r="D1568" t="str">
            <v>(D/3F/Fin)-False Ceiling 1st Fix</v>
          </cell>
          <cell r="E1568" t="str">
            <v>11/25/2010 8:00:00 AM</v>
          </cell>
          <cell r="F1568" t="str">
            <v>12/20/2010 4:00:00 PM</v>
          </cell>
          <cell r="G1568">
            <v>40507</v>
          </cell>
          <cell r="H1568">
            <v>40532</v>
          </cell>
        </row>
        <row r="1569">
          <cell r="A1569" t="str">
            <v>CNDFN3F110</v>
          </cell>
          <cell r="B1569" t="str">
            <v>Not Started</v>
          </cell>
          <cell r="C1569" t="str">
            <v>7BMS.4.2.4.5</v>
          </cell>
          <cell r="D1569" t="str">
            <v>(D/3F/Fin)-False Ceiling 2nd Fix/Painting</v>
          </cell>
          <cell r="E1569" t="str">
            <v>12/21/2010 8:00:00 AM</v>
          </cell>
          <cell r="F1569" t="str">
            <v>1/13/2011 4:00:00 PM</v>
          </cell>
          <cell r="G1569">
            <v>40533</v>
          </cell>
          <cell r="H1569">
            <v>40556</v>
          </cell>
        </row>
        <row r="1570">
          <cell r="A1570" t="str">
            <v>CNDFN3F120</v>
          </cell>
          <cell r="B1570" t="str">
            <v>Not Started</v>
          </cell>
          <cell r="C1570" t="str">
            <v>7BMS.4.2.4.5</v>
          </cell>
          <cell r="D1570" t="str">
            <v>(D/3F/Fin)-Install Aluminum Windows</v>
          </cell>
          <cell r="E1570" t="str">
            <v>11/21/2010 8:00:00 AM</v>
          </cell>
          <cell r="F1570" t="str">
            <v>12/7/2010 4:00:00 PM</v>
          </cell>
          <cell r="G1570">
            <v>40503</v>
          </cell>
          <cell r="H1570">
            <v>40519</v>
          </cell>
        </row>
        <row r="1571">
          <cell r="A1571" t="str">
            <v>CNDFN3F130</v>
          </cell>
          <cell r="B1571" t="str">
            <v>Not Started</v>
          </cell>
          <cell r="C1571" t="str">
            <v>7BMS.4.2.4.5</v>
          </cell>
          <cell r="D1571" t="str">
            <v>(D/3F/Fin)-Install Wooden Doors &amp; Hardware</v>
          </cell>
          <cell r="E1571" t="str">
            <v>11/21/2010 8:00:00 AM</v>
          </cell>
          <cell r="F1571" t="str">
            <v>12/7/2010 4:00:00 PM</v>
          </cell>
          <cell r="G1571">
            <v>40503</v>
          </cell>
          <cell r="H1571">
            <v>40519</v>
          </cell>
        </row>
        <row r="1572">
          <cell r="A1572" t="str">
            <v>CNDFN3F140</v>
          </cell>
          <cell r="B1572" t="str">
            <v>Not Started</v>
          </cell>
          <cell r="C1572" t="str">
            <v>7BMS.4.2.4.5</v>
          </cell>
          <cell r="D1572" t="str">
            <v>(D/3F/Fin)-Install Kitchen Cabinets</v>
          </cell>
          <cell r="E1572" t="str">
            <v>1/15/2011 8:00:00 AM</v>
          </cell>
          <cell r="F1572" t="str">
            <v>1/22/2011 4:00:00 PM</v>
          </cell>
          <cell r="G1572">
            <v>40558</v>
          </cell>
          <cell r="H1572">
            <v>40565</v>
          </cell>
        </row>
        <row r="1573">
          <cell r="A1573" t="str">
            <v>CNDFN3F150</v>
          </cell>
          <cell r="B1573" t="str">
            <v>Not Started</v>
          </cell>
          <cell r="C1573" t="str">
            <v>7BMS.4.2.4.5</v>
          </cell>
          <cell r="D1573" t="str">
            <v>(D/3F/Fin)-Painting up to Final Coat</v>
          </cell>
          <cell r="E1573" t="str">
            <v>1/23/2011 8:00:00 AM</v>
          </cell>
          <cell r="F1573" t="str">
            <v>1/30/2011 4:00:00 PM</v>
          </cell>
          <cell r="G1573">
            <v>40566</v>
          </cell>
          <cell r="H1573">
            <v>40573</v>
          </cell>
        </row>
        <row r="1574">
          <cell r="A1574" t="str">
            <v>CNDFNRF000</v>
          </cell>
          <cell r="B1574" t="str">
            <v>Not Started</v>
          </cell>
          <cell r="C1574" t="str">
            <v>7BMS.4.2.4.6</v>
          </cell>
          <cell r="D1574" t="str">
            <v>(D/RF/Fin)-Blockwork</v>
          </cell>
          <cell r="E1574" t="str">
            <v>10/6/2010 8:00:00 AM</v>
          </cell>
          <cell r="F1574" t="str">
            <v>10/30/2010 4:00:00 PM</v>
          </cell>
          <cell r="G1574">
            <v>40457</v>
          </cell>
          <cell r="H1574">
            <v>40481</v>
          </cell>
        </row>
        <row r="1575">
          <cell r="A1575" t="str">
            <v>CNDFNRF010</v>
          </cell>
          <cell r="B1575" t="str">
            <v>Not Started</v>
          </cell>
          <cell r="C1575" t="str">
            <v>7BMS.4.2.4.6</v>
          </cell>
          <cell r="D1575" t="str">
            <v>(D/RF/Fin)-Fix Sub Frames</v>
          </cell>
          <cell r="E1575" t="str">
            <v>10/11/2010 8:00:00 AM</v>
          </cell>
          <cell r="F1575" t="str">
            <v>11/3/2010 4:00:00 PM</v>
          </cell>
          <cell r="G1575">
            <v>40462</v>
          </cell>
          <cell r="H1575">
            <v>40485</v>
          </cell>
        </row>
        <row r="1576">
          <cell r="A1576" t="str">
            <v>CNDFNRF020</v>
          </cell>
          <cell r="B1576" t="str">
            <v>Not Started</v>
          </cell>
          <cell r="C1576" t="str">
            <v>7BMS.4.2.4.6</v>
          </cell>
          <cell r="D1576" t="str">
            <v>(D/RF/Fin)-Upstands for Kitchen Cabinets</v>
          </cell>
          <cell r="E1576" t="str">
            <v>10/31/2010 8:00:00 AM</v>
          </cell>
          <cell r="F1576" t="str">
            <v>11/7/2010 4:00:00 PM</v>
          </cell>
          <cell r="G1576">
            <v>40482</v>
          </cell>
          <cell r="H1576">
            <v>40489</v>
          </cell>
        </row>
        <row r="1577">
          <cell r="A1577" t="str">
            <v>CNDFNRF030</v>
          </cell>
          <cell r="B1577" t="str">
            <v>Not Started</v>
          </cell>
          <cell r="C1577" t="str">
            <v>7BMS.4.2.4.6</v>
          </cell>
          <cell r="D1577" t="str">
            <v>(D/RF/Fin)-Wall &amp; Ceiling Plaster</v>
          </cell>
          <cell r="E1577" t="str">
            <v>10/23/2010 8:00:00 AM</v>
          </cell>
          <cell r="F1577" t="str">
            <v>11/15/2010 4:00:00 PM</v>
          </cell>
          <cell r="G1577">
            <v>40474</v>
          </cell>
          <cell r="H1577">
            <v>40497</v>
          </cell>
        </row>
        <row r="1578">
          <cell r="A1578" t="str">
            <v>CNDFNRF050</v>
          </cell>
          <cell r="B1578" t="str">
            <v>Not Started</v>
          </cell>
          <cell r="C1578" t="str">
            <v>7BMS.4.2.4.6</v>
          </cell>
          <cell r="D1578" t="str">
            <v>(D/RF/Fin)-Antifungus Painting</v>
          </cell>
          <cell r="E1578" t="str">
            <v>11/3/2010 8:00:00 AM</v>
          </cell>
          <cell r="F1578" t="str">
            <v>11/20/2010 4:00:00 PM</v>
          </cell>
          <cell r="G1578">
            <v>40485</v>
          </cell>
          <cell r="H1578">
            <v>40502</v>
          </cell>
        </row>
        <row r="1579">
          <cell r="A1579" t="str">
            <v>CNDFNRF060</v>
          </cell>
          <cell r="B1579" t="str">
            <v>Not Started</v>
          </cell>
          <cell r="C1579" t="str">
            <v>7BMS.4.2.4.6</v>
          </cell>
          <cell r="D1579" t="str">
            <v>(D/RF/Fin)-Wet Areas Water Proofing</v>
          </cell>
          <cell r="E1579" t="str">
            <v>11/3/2010 8:00:00 AM</v>
          </cell>
          <cell r="F1579" t="str">
            <v>11/20/2010 4:00:00 PM</v>
          </cell>
          <cell r="G1579">
            <v>40485</v>
          </cell>
          <cell r="H1579">
            <v>40502</v>
          </cell>
        </row>
        <row r="1580">
          <cell r="A1580" t="str">
            <v>CNDFNRF070</v>
          </cell>
          <cell r="B1580" t="str">
            <v>Not Started</v>
          </cell>
          <cell r="C1580" t="str">
            <v>7BMS.4.2.4.6</v>
          </cell>
          <cell r="D1580" t="str">
            <v>(D/RF/Fin)-Floor Tiles &amp; Skirting Non Wet Area</v>
          </cell>
          <cell r="E1580" t="str">
            <v>11/16/2010 8:00:00 AM</v>
          </cell>
          <cell r="F1580" t="str">
            <v>12/12/2010 4:00:00 PM</v>
          </cell>
          <cell r="G1580">
            <v>40498</v>
          </cell>
          <cell r="H1580">
            <v>40524</v>
          </cell>
        </row>
        <row r="1581">
          <cell r="A1581" t="str">
            <v>CNDFNRF080</v>
          </cell>
          <cell r="B1581" t="str">
            <v>Not Started</v>
          </cell>
          <cell r="C1581" t="str">
            <v>7BMS.4.2.4.6</v>
          </cell>
          <cell r="D1581" t="str">
            <v>(D/RF/Fin)-Wall/Floor Tiles Wet Area</v>
          </cell>
          <cell r="E1581" t="str">
            <v>11/21/2010 8:00:00 AM</v>
          </cell>
          <cell r="F1581" t="str">
            <v>12/14/2010 4:00:00 PM</v>
          </cell>
          <cell r="G1581">
            <v>40503</v>
          </cell>
          <cell r="H1581">
            <v>40526</v>
          </cell>
        </row>
        <row r="1582">
          <cell r="A1582" t="str">
            <v>CNDFNRF090</v>
          </cell>
          <cell r="B1582" t="str">
            <v>Not Started</v>
          </cell>
          <cell r="C1582" t="str">
            <v>7BMS.4.2.4.6</v>
          </cell>
          <cell r="D1582" t="str">
            <v>(D/RF/Fin)-Wall &amp; Ceiling Paint upto 1st Coat</v>
          </cell>
          <cell r="E1582" t="str">
            <v>11/29/2010 8:00:00 AM</v>
          </cell>
          <cell r="F1582" t="str">
            <v>12/15/2010 4:00:00 PM</v>
          </cell>
          <cell r="G1582">
            <v>40511</v>
          </cell>
          <cell r="H1582">
            <v>40527</v>
          </cell>
        </row>
        <row r="1583">
          <cell r="A1583" t="str">
            <v>CNDFNRF100</v>
          </cell>
          <cell r="B1583" t="str">
            <v>Not Started</v>
          </cell>
          <cell r="C1583" t="str">
            <v>7BMS.4.2.4.6</v>
          </cell>
          <cell r="D1583" t="str">
            <v>(D/RF/Fin)-False Ceiling 1st Fix</v>
          </cell>
          <cell r="E1583" t="str">
            <v>12/21/2010 8:00:00 AM</v>
          </cell>
          <cell r="F1583" t="str">
            <v>1/13/2011 4:00:00 PM</v>
          </cell>
          <cell r="G1583">
            <v>40533</v>
          </cell>
          <cell r="H1583">
            <v>40556</v>
          </cell>
        </row>
        <row r="1584">
          <cell r="A1584" t="str">
            <v>CNDFNRF110</v>
          </cell>
          <cell r="B1584" t="str">
            <v>Not Started</v>
          </cell>
          <cell r="C1584" t="str">
            <v>7BMS.4.2.4.6</v>
          </cell>
          <cell r="D1584" t="str">
            <v>(D/RF/Fin)-False Ceiling 2nd Fix/Painting</v>
          </cell>
          <cell r="E1584" t="str">
            <v>1/15/2011 8:00:00 AM</v>
          </cell>
          <cell r="F1584" t="str">
            <v>1/30/2011 4:00:00 PM</v>
          </cell>
          <cell r="G1584">
            <v>40558</v>
          </cell>
          <cell r="H1584">
            <v>40573</v>
          </cell>
        </row>
        <row r="1585">
          <cell r="A1585" t="str">
            <v>CNDFNRF120</v>
          </cell>
          <cell r="B1585" t="str">
            <v>Not Started</v>
          </cell>
          <cell r="C1585" t="str">
            <v>7BMS.4.2.4.6</v>
          </cell>
          <cell r="D1585" t="str">
            <v>(D/RF/Fin)-Install Aluminum Windows</v>
          </cell>
          <cell r="E1585" t="str">
            <v>12/16/2010 8:00:00 AM</v>
          </cell>
          <cell r="F1585" t="str">
            <v>1/1/2011 4:00:00 PM</v>
          </cell>
          <cell r="G1585">
            <v>40528</v>
          </cell>
          <cell r="H1585">
            <v>40544</v>
          </cell>
        </row>
        <row r="1586">
          <cell r="A1586" t="str">
            <v>CNDFNRF130</v>
          </cell>
          <cell r="B1586" t="str">
            <v>Not Started</v>
          </cell>
          <cell r="C1586" t="str">
            <v>7BMS.4.2.4.6</v>
          </cell>
          <cell r="D1586" t="str">
            <v>(D/RF/Fin)-Install Wooden Doors &amp; Hardware</v>
          </cell>
          <cell r="E1586" t="str">
            <v>12/16/2010 8:00:00 AM</v>
          </cell>
          <cell r="F1586" t="str">
            <v>1/1/2011 4:00:00 PM</v>
          </cell>
          <cell r="G1586">
            <v>40528</v>
          </cell>
          <cell r="H1586">
            <v>40544</v>
          </cell>
        </row>
        <row r="1587">
          <cell r="A1587" t="str">
            <v>CNDFNRF140</v>
          </cell>
          <cell r="B1587" t="str">
            <v>Not Started</v>
          </cell>
          <cell r="C1587" t="str">
            <v>7BMS.4.2.4.6</v>
          </cell>
          <cell r="D1587" t="str">
            <v>(D/RF/Fin)-Install Kitchen Cabinets</v>
          </cell>
          <cell r="E1587" t="str">
            <v>1/31/2011 8:00:00 AM</v>
          </cell>
          <cell r="F1587" t="str">
            <v>2/7/2011 4:00:00 PM</v>
          </cell>
          <cell r="G1587">
            <v>40574</v>
          </cell>
          <cell r="H1587">
            <v>40581</v>
          </cell>
        </row>
        <row r="1588">
          <cell r="A1588" t="str">
            <v>CNDFNRF150</v>
          </cell>
          <cell r="B1588" t="str">
            <v>Not Started</v>
          </cell>
          <cell r="C1588" t="str">
            <v>7BMS.4.2.4.6</v>
          </cell>
          <cell r="D1588" t="str">
            <v>(D/RF/Fin)-Painting up to Final Coat</v>
          </cell>
          <cell r="E1588" t="str">
            <v>2/8/2011 8:00:00 AM</v>
          </cell>
          <cell r="F1588" t="str">
            <v>2/15/2011 4:00:00 PM</v>
          </cell>
          <cell r="G1588">
            <v>40582</v>
          </cell>
          <cell r="H1588">
            <v>40589</v>
          </cell>
        </row>
        <row r="1589">
          <cell r="A1589" t="str">
            <v>CNDSB020</v>
          </cell>
          <cell r="B1589" t="str">
            <v>Completed</v>
          </cell>
          <cell r="C1589" t="str">
            <v>7BMS.4.2.1</v>
          </cell>
          <cell r="D1589" t="str">
            <v>(D/Sub)-Install Shoring Panels</v>
          </cell>
          <cell r="E1589" t="str">
            <v>10/25/2009</v>
          </cell>
          <cell r="F1589" t="str">
            <v>11/21/2009</v>
          </cell>
          <cell r="G1589">
            <v>40111</v>
          </cell>
          <cell r="H1589">
            <v>40138</v>
          </cell>
        </row>
        <row r="1590">
          <cell r="A1590" t="str">
            <v>CNDSB030</v>
          </cell>
          <cell r="B1590" t="str">
            <v>Completed</v>
          </cell>
          <cell r="C1590" t="str">
            <v>7BMS.4.2.1</v>
          </cell>
          <cell r="D1590" t="str">
            <v>(D/Sub)-Levelling &amp; Compaction</v>
          </cell>
          <cell r="E1590" t="str">
            <v>11/22/2009</v>
          </cell>
          <cell r="F1590" t="str">
            <v>11/25/2009</v>
          </cell>
          <cell r="G1590">
            <v>40139</v>
          </cell>
          <cell r="H1590">
            <v>40142</v>
          </cell>
        </row>
        <row r="1591">
          <cell r="A1591" t="str">
            <v>CNDSB040</v>
          </cell>
          <cell r="B1591" t="str">
            <v>Completed</v>
          </cell>
          <cell r="C1591" t="str">
            <v>7BMS.4.2.1</v>
          </cell>
          <cell r="D1591" t="str">
            <v>(D/Sub)-Blinding below Raft</v>
          </cell>
          <cell r="E1591" t="str">
            <v>11/29/2009</v>
          </cell>
          <cell r="F1591" t="str">
            <v>12/9/2009</v>
          </cell>
          <cell r="G1591">
            <v>40146</v>
          </cell>
          <cell r="H1591">
            <v>40156</v>
          </cell>
        </row>
        <row r="1592">
          <cell r="A1592" t="str">
            <v>CNDSB050</v>
          </cell>
          <cell r="B1592" t="str">
            <v>Completed</v>
          </cell>
          <cell r="C1592" t="str">
            <v>7BMS.4.2.1</v>
          </cell>
          <cell r="D1592" t="str">
            <v>(D/Sub)-Blockwork,Plaster &amp; W/P System</v>
          </cell>
          <cell r="E1592" t="str">
            <v>11/30/2009</v>
          </cell>
          <cell r="F1592" t="str">
            <v>12/30/2009</v>
          </cell>
          <cell r="G1592">
            <v>40147</v>
          </cell>
          <cell r="H1592">
            <v>40177</v>
          </cell>
        </row>
        <row r="1593">
          <cell r="A1593" t="str">
            <v>CNDSB060</v>
          </cell>
          <cell r="B1593" t="str">
            <v>Completed</v>
          </cell>
          <cell r="C1593" t="str">
            <v>7BMS.4.2.1</v>
          </cell>
          <cell r="D1593" t="str">
            <v>(D/Sub)-RC Raft Foundation - -4.100 SSL</v>
          </cell>
          <cell r="E1593" t="str">
            <v>1/3/2010</v>
          </cell>
          <cell r="F1593" t="str">
            <v>1/9/2010</v>
          </cell>
          <cell r="G1593">
            <v>40181</v>
          </cell>
          <cell r="H1593">
            <v>40187</v>
          </cell>
        </row>
        <row r="1594">
          <cell r="A1594" t="str">
            <v>CNDSB070</v>
          </cell>
          <cell r="B1594" t="str">
            <v>Completed</v>
          </cell>
          <cell r="C1594" t="str">
            <v>7BMS.4.2.1</v>
          </cell>
          <cell r="D1594" t="str">
            <v>(D/Sub)-RC Retaining Walls</v>
          </cell>
          <cell r="E1594" t="str">
            <v>1/12/2010</v>
          </cell>
          <cell r="F1594" t="str">
            <v>2/25/2010</v>
          </cell>
          <cell r="G1594">
            <v>40190</v>
          </cell>
          <cell r="H1594">
            <v>40234</v>
          </cell>
        </row>
        <row r="1595">
          <cell r="A1595" t="str">
            <v>CNDSB090</v>
          </cell>
          <cell r="B1595" t="str">
            <v>Completed</v>
          </cell>
          <cell r="C1595" t="str">
            <v>7BMS.4.2.1</v>
          </cell>
          <cell r="D1595" t="str">
            <v>(D/Sub)-RC Beams &amp; GF Slab +0.350 SSL</v>
          </cell>
          <cell r="E1595" t="str">
            <v>2/20/2010</v>
          </cell>
          <cell r="F1595" t="str">
            <v>3/14/2010 4:00:00 PM</v>
          </cell>
          <cell r="G1595">
            <v>40229</v>
          </cell>
          <cell r="H1595">
            <v>40251</v>
          </cell>
        </row>
        <row r="1596">
          <cell r="A1596" t="str">
            <v>CNDSB100</v>
          </cell>
          <cell r="B1596" t="str">
            <v>Completed</v>
          </cell>
          <cell r="C1596" t="str">
            <v>7BMS.4.2.1</v>
          </cell>
          <cell r="D1596" t="str">
            <v>(D/Sub)-Deshuttering of Slab</v>
          </cell>
          <cell r="E1596" t="str">
            <v>3/31/2010 8:00:00 AM</v>
          </cell>
          <cell r="F1596" t="str">
            <v>4/4/2010 4:00:00 PM</v>
          </cell>
          <cell r="G1596">
            <v>40268</v>
          </cell>
          <cell r="H1596">
            <v>40272</v>
          </cell>
        </row>
        <row r="1597">
          <cell r="A1597" t="str">
            <v>CNDSB080</v>
          </cell>
          <cell r="B1597" t="str">
            <v>Completed</v>
          </cell>
          <cell r="C1597" t="str">
            <v>7BMS.4.2.1</v>
          </cell>
          <cell r="D1597" t="str">
            <v>(D/Sub)-Columns, Core Walls, Ramp, Stairs</v>
          </cell>
          <cell r="E1597" t="str">
            <v>1/11/2010</v>
          </cell>
          <cell r="F1597" t="str">
            <v>1/23/2010</v>
          </cell>
          <cell r="G1597">
            <v>40189</v>
          </cell>
          <cell r="H1597">
            <v>40201</v>
          </cell>
        </row>
        <row r="1598">
          <cell r="A1598" t="str">
            <v>CNDSB000</v>
          </cell>
          <cell r="B1598" t="str">
            <v>Completed</v>
          </cell>
          <cell r="C1598" t="str">
            <v>7BMS.4.2.1</v>
          </cell>
          <cell r="D1598" t="str">
            <v>(D/Sub)-Shoring H Piles &amp; Dewatering Well</v>
          </cell>
          <cell r="E1598" t="str">
            <v>9/21/2009 8:00:00 AM</v>
          </cell>
          <cell r="F1598" t="str">
            <v>11/5/2009 4:00:00 PM</v>
          </cell>
          <cell r="G1598">
            <v>40077</v>
          </cell>
          <cell r="H1598">
            <v>40122</v>
          </cell>
        </row>
        <row r="1599">
          <cell r="A1599" t="str">
            <v>CNDSB010</v>
          </cell>
          <cell r="B1599" t="str">
            <v>Completed</v>
          </cell>
          <cell r="C1599" t="str">
            <v>7BMS.4.2.1</v>
          </cell>
          <cell r="D1599" t="str">
            <v>(D/Sub)-Excavation up to Raft and Disposal</v>
          </cell>
          <cell r="E1599" t="str">
            <v>10/22/2009</v>
          </cell>
          <cell r="F1599" t="str">
            <v>11/21/2009</v>
          </cell>
          <cell r="G1599">
            <v>40108</v>
          </cell>
          <cell r="H1599">
            <v>40138</v>
          </cell>
        </row>
        <row r="1600">
          <cell r="A1600" t="str">
            <v>CNEX000010</v>
          </cell>
          <cell r="B1600" t="str">
            <v>Not Started</v>
          </cell>
          <cell r="C1600" t="str">
            <v>7BMS.4.8</v>
          </cell>
          <cell r="D1600" t="str">
            <v>External Manholes &amp; Services</v>
          </cell>
          <cell r="E1600" t="str">
            <v>1/6/2011 8:00:00 AM</v>
          </cell>
          <cell r="F1600" t="str">
            <v>2/21/2011 4:00:00 PM</v>
          </cell>
          <cell r="G1600">
            <v>40549</v>
          </cell>
          <cell r="H1600">
            <v>40595</v>
          </cell>
        </row>
        <row r="1601">
          <cell r="A1601" t="str">
            <v>CNEX000020</v>
          </cell>
          <cell r="B1601" t="str">
            <v>Not Started</v>
          </cell>
          <cell r="C1601" t="str">
            <v>7BMS.4.8</v>
          </cell>
          <cell r="D1601" t="str">
            <v>Kerb Stone &amp; Interlock Tiling</v>
          </cell>
          <cell r="E1601" t="str">
            <v>1/15/2011 8:00:00 AM</v>
          </cell>
          <cell r="F1601" t="str">
            <v>3/1/2011 4:00:00 PM</v>
          </cell>
          <cell r="G1601">
            <v>40558</v>
          </cell>
          <cell r="H1601">
            <v>40603</v>
          </cell>
        </row>
        <row r="1602">
          <cell r="A1602" t="str">
            <v>CNEX000030</v>
          </cell>
          <cell r="B1602" t="str">
            <v>Not Started</v>
          </cell>
          <cell r="C1602" t="str">
            <v>7BMS.4.8</v>
          </cell>
          <cell r="D1602" t="str">
            <v>Parking Signages</v>
          </cell>
          <cell r="E1602" t="str">
            <v>3/2/2011 8:00:00 AM</v>
          </cell>
          <cell r="F1602" t="str">
            <v>3/26/2011 4:00:00 PM</v>
          </cell>
          <cell r="G1602">
            <v>40604</v>
          </cell>
          <cell r="H1602">
            <v>40628</v>
          </cell>
        </row>
        <row r="1603">
          <cell r="A1603" t="str">
            <v>CNEX000040</v>
          </cell>
          <cell r="B1603" t="str">
            <v>Not Started</v>
          </cell>
          <cell r="C1603" t="str">
            <v>7BMS.4.8</v>
          </cell>
          <cell r="D1603" t="str">
            <v>Protection Accessories Installation</v>
          </cell>
          <cell r="E1603" t="str">
            <v>3/10/2011 8:00:00 AM</v>
          </cell>
          <cell r="F1603" t="str">
            <v>4/3/2011 4:00:00 PM</v>
          </cell>
          <cell r="G1603">
            <v>40612</v>
          </cell>
          <cell r="H1603">
            <v>40636</v>
          </cell>
        </row>
        <row r="1604">
          <cell r="A1604" t="str">
            <v>CNEX000050</v>
          </cell>
          <cell r="B1604" t="str">
            <v>Not Started</v>
          </cell>
          <cell r="C1604" t="str">
            <v>7BMS.4.8</v>
          </cell>
          <cell r="D1604" t="str">
            <v>Install Gate Barriers</v>
          </cell>
          <cell r="E1604" t="str">
            <v>4/4/2011 8:00:00 AM</v>
          </cell>
          <cell r="F1604" t="str">
            <v>4/19/2011 4:00:00 PM</v>
          </cell>
          <cell r="G1604">
            <v>40637</v>
          </cell>
          <cell r="H1604">
            <v>40652</v>
          </cell>
        </row>
        <row r="1605">
          <cell r="A1605" t="str">
            <v>TCALL0010</v>
          </cell>
          <cell r="B1605" t="str">
            <v>Not Started</v>
          </cell>
          <cell r="C1605" t="str">
            <v>7BMS.5</v>
          </cell>
          <cell r="D1605" t="str">
            <v>(T/C)-Testing &amp; Commisioning of Fire Fighting System/Flushing</v>
          </cell>
          <cell r="E1605" t="str">
            <v>2/28/2011 8:00:00 AM</v>
          </cell>
          <cell r="F1605" t="str">
            <v>4/14/2011 4:00:00 PM</v>
          </cell>
          <cell r="G1605">
            <v>40602</v>
          </cell>
          <cell r="H1605">
            <v>40647</v>
          </cell>
        </row>
        <row r="1606">
          <cell r="A1606" t="str">
            <v>TCALL0020</v>
          </cell>
          <cell r="B1606" t="str">
            <v>Not Started</v>
          </cell>
          <cell r="C1606" t="str">
            <v>7BMS.5</v>
          </cell>
          <cell r="D1606" t="str">
            <v>(T/C)-Testing &amp; Commisioning of HVAC Water Balancing</v>
          </cell>
          <cell r="E1606" t="str">
            <v>3/2/2011 8:00:00 AM</v>
          </cell>
          <cell r="F1606" t="str">
            <v>4/17/2011 4:00:00 PM</v>
          </cell>
          <cell r="G1606">
            <v>40604</v>
          </cell>
          <cell r="H1606">
            <v>40650</v>
          </cell>
        </row>
        <row r="1607">
          <cell r="A1607" t="str">
            <v>TCALL0030</v>
          </cell>
          <cell r="B1607" t="str">
            <v>Not Started</v>
          </cell>
          <cell r="C1607" t="str">
            <v>7BMS.5</v>
          </cell>
          <cell r="D1607" t="str">
            <v>(T/C)-Testing &amp; Commisioning of HVAC Air Balancing</v>
          </cell>
          <cell r="E1607" t="str">
            <v>3/7/2011 8:00:00 AM</v>
          </cell>
          <cell r="F1607" t="str">
            <v>4/21/2011 4:00:00 PM</v>
          </cell>
          <cell r="G1607">
            <v>40609</v>
          </cell>
          <cell r="H1607">
            <v>40654</v>
          </cell>
        </row>
        <row r="1608">
          <cell r="A1608" t="str">
            <v>TCALL0040</v>
          </cell>
          <cell r="B1608" t="str">
            <v>Not Started</v>
          </cell>
          <cell r="C1608" t="str">
            <v>7BMS.5</v>
          </cell>
          <cell r="D1608" t="str">
            <v>(T/C)-Testing &amp; Commisioning of Elevators</v>
          </cell>
          <cell r="E1608" t="str">
            <v>2/20/2011 8:00:00 AM</v>
          </cell>
          <cell r="F1608" t="str">
            <v>3/26/2011 4:00:00 PM</v>
          </cell>
          <cell r="G1608">
            <v>40594</v>
          </cell>
          <cell r="H1608">
            <v>40628</v>
          </cell>
        </row>
        <row r="1609">
          <cell r="A1609" t="str">
            <v>AIALL0010</v>
          </cell>
          <cell r="B1609" t="str">
            <v>Not Started</v>
          </cell>
          <cell r="C1609" t="str">
            <v>7BMS.6</v>
          </cell>
          <cell r="D1609" t="str">
            <v>Etisalat Inspection</v>
          </cell>
          <cell r="E1609" t="str">
            <v>3/8/2011 8:00:00 AM</v>
          </cell>
          <cell r="F1609" t="str">
            <v>4/11/2011 4:00:00 PM</v>
          </cell>
          <cell r="G1609">
            <v>40610</v>
          </cell>
          <cell r="H1609">
            <v>40644</v>
          </cell>
        </row>
        <row r="1610">
          <cell r="A1610" t="str">
            <v>AIALL0020</v>
          </cell>
          <cell r="B1610" t="str">
            <v>Not Started</v>
          </cell>
          <cell r="C1610" t="str">
            <v>7BMS.6</v>
          </cell>
          <cell r="D1610" t="str">
            <v>ADDC Inspection for Electricity</v>
          </cell>
          <cell r="E1610" t="str">
            <v>3/10/2011 8:00:00 AM</v>
          </cell>
          <cell r="F1610" t="str">
            <v>4/13/2011 4:00:00 PM</v>
          </cell>
          <cell r="G1610">
            <v>40612</v>
          </cell>
          <cell r="H1610">
            <v>40646</v>
          </cell>
        </row>
        <row r="1611">
          <cell r="A1611" t="str">
            <v>AIALL0030</v>
          </cell>
          <cell r="B1611" t="str">
            <v>Not Started</v>
          </cell>
          <cell r="C1611" t="str">
            <v>7BMS.6</v>
          </cell>
          <cell r="D1611" t="str">
            <v>ADDC Inspection for Water Supply</v>
          </cell>
          <cell r="E1611" t="str">
            <v>3/16/2011 8:00:00 AM</v>
          </cell>
          <cell r="F1611" t="str">
            <v>4/7/2011 4:00:00 PM</v>
          </cell>
          <cell r="G1611">
            <v>40618</v>
          </cell>
          <cell r="H1611">
            <v>40640</v>
          </cell>
        </row>
        <row r="1612">
          <cell r="A1612" t="str">
            <v>AIALL0040</v>
          </cell>
          <cell r="B1612" t="str">
            <v>Not Started</v>
          </cell>
          <cell r="C1612" t="str">
            <v>7BMS.6</v>
          </cell>
          <cell r="D1612" t="str">
            <v>ADSSC Inspection for Sewage</v>
          </cell>
          <cell r="E1612" t="str">
            <v>3/16/2011 8:00:00 AM</v>
          </cell>
          <cell r="F1612" t="str">
            <v>4/7/2011 4:00:00 PM</v>
          </cell>
          <cell r="G1612">
            <v>40618</v>
          </cell>
          <cell r="H1612">
            <v>40640</v>
          </cell>
        </row>
        <row r="1613">
          <cell r="A1613" t="str">
            <v>AIALL0050</v>
          </cell>
          <cell r="B1613" t="str">
            <v>Not Started</v>
          </cell>
          <cell r="C1613" t="str">
            <v>7BMS.6</v>
          </cell>
          <cell r="D1613" t="str">
            <v>General Health Authority Inspection</v>
          </cell>
          <cell r="E1613" t="str">
            <v>3/24/2011 8:00:00 AM</v>
          </cell>
          <cell r="F1613" t="str">
            <v>4/16/2011 4:00:00 PM</v>
          </cell>
          <cell r="G1613">
            <v>40626</v>
          </cell>
          <cell r="H1613">
            <v>40649</v>
          </cell>
        </row>
        <row r="1614">
          <cell r="A1614" t="str">
            <v>AIALL0060</v>
          </cell>
          <cell r="B1614" t="str">
            <v>Not Started</v>
          </cell>
          <cell r="C1614" t="str">
            <v>7BMS.6</v>
          </cell>
          <cell r="D1614" t="str">
            <v>Roads Dept Inspection</v>
          </cell>
          <cell r="E1614" t="str">
            <v>4/20/2011 8:00:00 AM</v>
          </cell>
          <cell r="F1614" t="str">
            <v>4/27/2011 4:00:00 PM</v>
          </cell>
          <cell r="G1614">
            <v>40653</v>
          </cell>
          <cell r="H1614">
            <v>40660</v>
          </cell>
        </row>
        <row r="1615">
          <cell r="A1615" t="str">
            <v>AIALL0070</v>
          </cell>
          <cell r="B1615" t="str">
            <v>Not Started</v>
          </cell>
          <cell r="C1615" t="str">
            <v>7BMS.6</v>
          </cell>
          <cell r="D1615" t="str">
            <v>Civil Defence Inspection</v>
          </cell>
          <cell r="E1615" t="str">
            <v>3/23/2011 8:00:00 AM</v>
          </cell>
          <cell r="F1615" t="str">
            <v>4/28/2011 4:00:00 PM</v>
          </cell>
          <cell r="G1615">
            <v>40625</v>
          </cell>
          <cell r="H1615">
            <v>40661</v>
          </cell>
        </row>
        <row r="1616">
          <cell r="A1616" t="str">
            <v>HOASM0010</v>
          </cell>
          <cell r="B1616" t="str">
            <v>Not Started</v>
          </cell>
          <cell r="C1616" t="str">
            <v>7BMS.7.1</v>
          </cell>
          <cell r="D1616" t="str">
            <v>Submittal of As Built Drawings for Structural</v>
          </cell>
          <cell r="E1616" t="str">
            <v>7/25/2010 12:00:00 PM</v>
          </cell>
          <cell r="F1616" t="str">
            <v>8/18/2010 12:00:00 PM</v>
          </cell>
          <cell r="G1616">
            <v>40384</v>
          </cell>
          <cell r="H1616">
            <v>40408</v>
          </cell>
        </row>
        <row r="1617">
          <cell r="A1617" t="str">
            <v>HOASM0020</v>
          </cell>
          <cell r="B1617" t="str">
            <v>Not Started</v>
          </cell>
          <cell r="C1617" t="str">
            <v>7BMS.7.1</v>
          </cell>
          <cell r="D1617" t="str">
            <v>Submittal of As Built Drawings for Architectural</v>
          </cell>
          <cell r="E1617" t="str">
            <v>2/24/2011 8:00:00 AM</v>
          </cell>
          <cell r="F1617" t="str">
            <v>3/20/2011 4:00:00 PM</v>
          </cell>
          <cell r="G1617">
            <v>40598</v>
          </cell>
          <cell r="H1617">
            <v>40622</v>
          </cell>
        </row>
        <row r="1618">
          <cell r="A1618" t="str">
            <v>HOASM0030</v>
          </cell>
          <cell r="B1618" t="str">
            <v>Not Started</v>
          </cell>
          <cell r="C1618" t="str">
            <v>7BMS.7.1</v>
          </cell>
          <cell r="D1618" t="str">
            <v>Submittal of As Built Drawings for MEP Works</v>
          </cell>
          <cell r="E1618" t="str">
            <v>3/5/2011 8:00:00 AM</v>
          </cell>
          <cell r="F1618" t="str">
            <v>3/28/2011 4:00:00 PM</v>
          </cell>
          <cell r="G1618">
            <v>40607</v>
          </cell>
          <cell r="H1618">
            <v>40630</v>
          </cell>
        </row>
        <row r="1619">
          <cell r="A1619" t="str">
            <v>HOASM0040</v>
          </cell>
          <cell r="B1619" t="str">
            <v>Not Started</v>
          </cell>
          <cell r="C1619" t="str">
            <v>7BMS.7.1</v>
          </cell>
          <cell r="D1619" t="str">
            <v>Submittal of O &amp; M Manuals</v>
          </cell>
          <cell r="E1619" t="str">
            <v>3/13/2011 8:00:00 AM</v>
          </cell>
          <cell r="F1619" t="str">
            <v>4/5/2011 4:00:00 PM</v>
          </cell>
          <cell r="G1619">
            <v>40615</v>
          </cell>
          <cell r="H1619">
            <v>40638</v>
          </cell>
        </row>
        <row r="1620">
          <cell r="A1620" t="str">
            <v>HOPCALL0010</v>
          </cell>
          <cell r="B1620" t="str">
            <v>Not Started</v>
          </cell>
          <cell r="C1620" t="str">
            <v>7BMS.7.2</v>
          </cell>
          <cell r="D1620" t="str">
            <v>Snagging &amp; Desnagging Works</v>
          </cell>
          <cell r="E1620" t="str">
            <v>3/27/2011 8:00:00 AM</v>
          </cell>
          <cell r="F1620" t="str">
            <v>5/1/2011 4:00:00 PM</v>
          </cell>
          <cell r="G1620">
            <v>40629</v>
          </cell>
          <cell r="H1620">
            <v>40664</v>
          </cell>
        </row>
        <row r="1621">
          <cell r="A1621" t="str">
            <v>HOPCALL0020</v>
          </cell>
          <cell r="B1621" t="str">
            <v>Not Started</v>
          </cell>
          <cell r="C1621" t="str">
            <v>7BMS.7.2</v>
          </cell>
          <cell r="D1621" t="str">
            <v>Final Handing Over</v>
          </cell>
          <cell r="E1621" t="str">
            <v>5/3/2011 8:00:00 AM</v>
          </cell>
          <cell r="F1621" t="str">
            <v>5/11/2011 4:00:00 PM</v>
          </cell>
          <cell r="G1621">
            <v>40666</v>
          </cell>
          <cell r="H1621">
            <v>40674</v>
          </cell>
        </row>
        <row r="1622">
          <cell r="A1622" t="str">
            <v>ESDMPALL010</v>
          </cell>
          <cell r="B1622" t="str">
            <v>Not Started</v>
          </cell>
          <cell r="C1622" t="str">
            <v>7BMS.3.2</v>
          </cell>
          <cell r="D1622" t="str">
            <v>(S.Dwg/MEP)-Submittal &amp; Apprvl of MEP. Shop Drwgs</v>
          </cell>
          <cell r="E1622" t="str">
            <v>5/18/2010 8:00:00 AM</v>
          </cell>
          <cell r="F1622" t="str">
            <v>7/26/2010 4:00:00 PM</v>
          </cell>
          <cell r="G1622">
            <v>40316</v>
          </cell>
          <cell r="H1622">
            <v>40385</v>
          </cell>
        </row>
      </sheetData>
      <sheetData sheetId="1">
        <row r="1">
          <cell r="A1">
            <v>1</v>
          </cell>
          <cell r="B1">
            <v>2</v>
          </cell>
          <cell r="C1">
            <v>3</v>
          </cell>
          <cell r="D1">
            <v>4</v>
          </cell>
          <cell r="E1">
            <v>5</v>
          </cell>
          <cell r="F1">
            <v>6</v>
          </cell>
          <cell r="G1">
            <v>7</v>
          </cell>
          <cell r="H1">
            <v>8</v>
          </cell>
        </row>
        <row r="2">
          <cell r="A2" t="str">
            <v>task_code</v>
          </cell>
          <cell r="B2" t="str">
            <v>status_code</v>
          </cell>
          <cell r="C2" t="str">
            <v>wbs_id</v>
          </cell>
          <cell r="D2" t="str">
            <v>task_name</v>
          </cell>
          <cell r="E2" t="str">
            <v>start_date</v>
          </cell>
          <cell r="F2" t="str">
            <v>end_date</v>
          </cell>
        </row>
        <row r="3">
          <cell r="A3" t="str">
            <v>Activity ID</v>
          </cell>
          <cell r="B3" t="str">
            <v>Activity Status</v>
          </cell>
          <cell r="C3" t="str">
            <v>WBS Code</v>
          </cell>
          <cell r="D3" t="str">
            <v>Activity Name</v>
          </cell>
          <cell r="E3" t="str">
            <v>(*)Start</v>
          </cell>
          <cell r="F3" t="str">
            <v>(*)Finish</v>
          </cell>
          <cell r="G3" t="str">
            <v>start</v>
          </cell>
          <cell r="H3" t="str">
            <v>finish</v>
          </cell>
        </row>
        <row r="4">
          <cell r="A4" t="str">
            <v>AIALL0010</v>
          </cell>
          <cell r="B4" t="str">
            <v>Not Started</v>
          </cell>
          <cell r="C4" t="str">
            <v>7BTS.6</v>
          </cell>
          <cell r="D4" t="str">
            <v>Etisalat Inspection</v>
          </cell>
          <cell r="E4" t="str">
            <v>1/15/2011 8:00:00 AM</v>
          </cell>
          <cell r="F4" t="str">
            <v>2/17/2011 4:00:00 PM</v>
          </cell>
          <cell r="G4">
            <v>40558</v>
          </cell>
          <cell r="H4">
            <v>40591</v>
          </cell>
        </row>
        <row r="5">
          <cell r="A5" t="str">
            <v>AIALL0020</v>
          </cell>
          <cell r="B5" t="str">
            <v>Not Started</v>
          </cell>
          <cell r="C5" t="str">
            <v>7BTS.6</v>
          </cell>
          <cell r="D5" t="str">
            <v>ADDC Inspection for Electricity</v>
          </cell>
          <cell r="E5" t="str">
            <v>1/23/2011 8:00:00 AM</v>
          </cell>
          <cell r="F5" t="str">
            <v>2/26/2011 4:00:00 PM</v>
          </cell>
          <cell r="G5">
            <v>40566</v>
          </cell>
          <cell r="H5">
            <v>40600</v>
          </cell>
        </row>
        <row r="6">
          <cell r="A6" t="str">
            <v>AIALL0030</v>
          </cell>
          <cell r="B6" t="str">
            <v>Not Started</v>
          </cell>
          <cell r="C6" t="str">
            <v>7BTS.6</v>
          </cell>
          <cell r="D6" t="str">
            <v>ADDC Inspection for Water Supply</v>
          </cell>
          <cell r="E6" t="str">
            <v>2/5/2011 8:00:00 AM</v>
          </cell>
          <cell r="F6" t="str">
            <v>2/27/2011 4:00:00 PM</v>
          </cell>
          <cell r="G6">
            <v>40579</v>
          </cell>
          <cell r="H6">
            <v>40601</v>
          </cell>
        </row>
        <row r="7">
          <cell r="A7" t="str">
            <v>AIALL0040</v>
          </cell>
          <cell r="B7" t="str">
            <v>Not Started</v>
          </cell>
          <cell r="C7" t="str">
            <v>7BTS.6</v>
          </cell>
          <cell r="D7" t="str">
            <v>ADSSC Inspection for Sewage</v>
          </cell>
          <cell r="E7" t="str">
            <v>1/31/2011 8:00:00 AM</v>
          </cell>
          <cell r="F7" t="str">
            <v>2/22/2011 4:00:00 PM</v>
          </cell>
          <cell r="G7">
            <v>40574</v>
          </cell>
          <cell r="H7">
            <v>40596</v>
          </cell>
        </row>
        <row r="8">
          <cell r="A8" t="str">
            <v>AIALL0050</v>
          </cell>
          <cell r="B8" t="str">
            <v>Not Started</v>
          </cell>
          <cell r="C8" t="str">
            <v>7BTS.6</v>
          </cell>
          <cell r="D8" t="str">
            <v>General Health Authority Inspection</v>
          </cell>
          <cell r="E8" t="str">
            <v>2/8/2011 8:00:00 AM</v>
          </cell>
          <cell r="F8" t="str">
            <v>2/23/2011 4:00:00 PM</v>
          </cell>
          <cell r="G8">
            <v>40582</v>
          </cell>
          <cell r="H8">
            <v>40597</v>
          </cell>
        </row>
        <row r="9">
          <cell r="A9" t="str">
            <v>AIALL0060</v>
          </cell>
          <cell r="B9" t="str">
            <v>Not Started</v>
          </cell>
          <cell r="C9" t="str">
            <v>7BTS.6</v>
          </cell>
          <cell r="D9" t="str">
            <v>Roads Dept Inspection</v>
          </cell>
          <cell r="E9" t="str">
            <v>2/20/2011 8:00:00 AM</v>
          </cell>
          <cell r="F9" t="str">
            <v>2/27/2011 4:00:00 PM</v>
          </cell>
          <cell r="G9">
            <v>40594</v>
          </cell>
          <cell r="H9">
            <v>40601</v>
          </cell>
        </row>
        <row r="10">
          <cell r="A10" t="str">
            <v>AIALL0070</v>
          </cell>
          <cell r="B10" t="str">
            <v>Not Started</v>
          </cell>
          <cell r="C10" t="str">
            <v>7BTS.6</v>
          </cell>
          <cell r="D10" t="str">
            <v>Civil Defence Inspection</v>
          </cell>
          <cell r="E10" t="str">
            <v>1/23/2011 8:00:00 AM</v>
          </cell>
          <cell r="F10" t="str">
            <v>2/26/2011 4:00:00 PM</v>
          </cell>
          <cell r="G10">
            <v>40566</v>
          </cell>
          <cell r="H10">
            <v>40600</v>
          </cell>
        </row>
        <row r="11">
          <cell r="A11" t="str">
            <v>CNACMEF010</v>
          </cell>
          <cell r="B11" t="str">
            <v>Not Started</v>
          </cell>
          <cell r="C11" t="str">
            <v>7BTS.4.5.5.2</v>
          </cell>
          <cell r="D11" t="str">
            <v>Elevation Aluminum Cladding Works</v>
          </cell>
          <cell r="E11" t="str">
            <v>11/4/2010 8:00:00 AM</v>
          </cell>
          <cell r="F11" t="str">
            <v>12/11/2010 4:00:00 PM</v>
          </cell>
          <cell r="G11">
            <v>40486</v>
          </cell>
          <cell r="H11">
            <v>40523</v>
          </cell>
        </row>
        <row r="12">
          <cell r="A12" t="str">
            <v>CNACMEF020</v>
          </cell>
          <cell r="B12" t="str">
            <v>Not Started</v>
          </cell>
          <cell r="C12" t="str">
            <v>7BTS.4.5.5.2</v>
          </cell>
          <cell r="D12" t="str">
            <v>Fix Balcony Hand Rails</v>
          </cell>
          <cell r="E12" t="str">
            <v>12/12/2010 8:00:00 AM</v>
          </cell>
          <cell r="F12" t="str">
            <v>12/27/2010 4:00:00 PM</v>
          </cell>
          <cell r="G12">
            <v>40524</v>
          </cell>
          <cell r="H12">
            <v>40539</v>
          </cell>
        </row>
        <row r="13">
          <cell r="A13" t="str">
            <v>CNACMEP010</v>
          </cell>
          <cell r="B13" t="str">
            <v>Not Started</v>
          </cell>
          <cell r="C13" t="str">
            <v>7BTS.4.5.5.1</v>
          </cell>
          <cell r="D13" t="str">
            <v>(A/CMN/MEP)-Drainage Risers</v>
          </cell>
          <cell r="E13" t="str">
            <v>9/30/2010 8:00:00 AM</v>
          </cell>
          <cell r="F13" t="str">
            <v>11/15/2010 4:00:00 PM</v>
          </cell>
          <cell r="G13">
            <v>40451</v>
          </cell>
          <cell r="H13">
            <v>40497</v>
          </cell>
        </row>
        <row r="14">
          <cell r="A14" t="str">
            <v>CNACMEP020</v>
          </cell>
          <cell r="B14" t="str">
            <v>Not Started</v>
          </cell>
          <cell r="C14" t="str">
            <v>7BTS.4.5.5.1</v>
          </cell>
          <cell r="D14" t="str">
            <v>(A/CMN/MEP)-W/Supply Risers</v>
          </cell>
          <cell r="E14" t="str">
            <v>9/30/2010 8:00:00 AM</v>
          </cell>
          <cell r="F14" t="str">
            <v>11/15/2010 4:00:00 PM</v>
          </cell>
          <cell r="G14">
            <v>40451</v>
          </cell>
          <cell r="H14">
            <v>40497</v>
          </cell>
        </row>
        <row r="15">
          <cell r="A15" t="str">
            <v>CNACMEP030</v>
          </cell>
          <cell r="B15" t="str">
            <v>Not Started</v>
          </cell>
          <cell r="C15" t="str">
            <v>7BTS.4.5.5.1</v>
          </cell>
          <cell r="D15" t="str">
            <v>(A/CMN/MEP)-Fire Fighting risers</v>
          </cell>
          <cell r="E15" t="str">
            <v>9/30/2010 8:00:00 AM</v>
          </cell>
          <cell r="F15" t="str">
            <v>11/15/2010 4:00:00 PM</v>
          </cell>
          <cell r="G15">
            <v>40451</v>
          </cell>
          <cell r="H15">
            <v>40497</v>
          </cell>
        </row>
        <row r="16">
          <cell r="A16" t="str">
            <v>CNACMEP040</v>
          </cell>
          <cell r="B16" t="str">
            <v>Not Started</v>
          </cell>
          <cell r="C16" t="str">
            <v>7BTS.4.5.5.1</v>
          </cell>
          <cell r="D16" t="str">
            <v>(A/CMN/MEP)-Electrical Risers</v>
          </cell>
          <cell r="E16" t="str">
            <v>10/24/2010 8:00:00 AM</v>
          </cell>
          <cell r="F16" t="str">
            <v>12/11/2010 4:00:00 PM</v>
          </cell>
          <cell r="G16">
            <v>40475</v>
          </cell>
          <cell r="H16">
            <v>40523</v>
          </cell>
        </row>
        <row r="17">
          <cell r="A17" t="str">
            <v>CNACMEP050</v>
          </cell>
          <cell r="B17" t="str">
            <v>Not Started</v>
          </cell>
          <cell r="C17" t="str">
            <v>7BTS.4.5.5.1</v>
          </cell>
          <cell r="D17" t="str">
            <v>(A/CMN/MEP)-LPG Risers</v>
          </cell>
          <cell r="E17" t="str">
            <v>9/30/2010 8:00:00 AM</v>
          </cell>
          <cell r="F17" t="str">
            <v>11/15/2010 4:00:00 PM</v>
          </cell>
          <cell r="G17">
            <v>40451</v>
          </cell>
          <cell r="H17">
            <v>40497</v>
          </cell>
        </row>
        <row r="18">
          <cell r="A18" t="str">
            <v>CNACMEP060</v>
          </cell>
          <cell r="B18" t="str">
            <v>Not Started</v>
          </cell>
          <cell r="C18" t="str">
            <v>7BTS.4.5.5.1</v>
          </cell>
          <cell r="D18" t="str">
            <v>(A/CMN/MEP)-HVAC Risers</v>
          </cell>
          <cell r="E18" t="str">
            <v>10/24/2010 8:00:00 AM</v>
          </cell>
          <cell r="F18" t="str">
            <v>12/11/2010 4:00:00 PM</v>
          </cell>
          <cell r="G18">
            <v>40475</v>
          </cell>
          <cell r="H18">
            <v>40523</v>
          </cell>
        </row>
        <row r="19">
          <cell r="A19" t="str">
            <v>CNACMSF010</v>
          </cell>
          <cell r="B19" t="str">
            <v>Not Started</v>
          </cell>
          <cell r="C19" t="str">
            <v>7BTS.4.5.5.3</v>
          </cell>
          <cell r="D19" t="str">
            <v>Install Tread/Riser/Skirting</v>
          </cell>
          <cell r="E19" t="str">
            <v>11/16/2010 8:00:00 AM</v>
          </cell>
          <cell r="F19" t="str">
            <v>12/4/2010 4:00:00 PM</v>
          </cell>
          <cell r="G19">
            <v>40498</v>
          </cell>
          <cell r="H19">
            <v>40516</v>
          </cell>
        </row>
        <row r="20">
          <cell r="A20" t="str">
            <v>CNACMSF020</v>
          </cell>
          <cell r="B20" t="str">
            <v>Not Started</v>
          </cell>
          <cell r="C20" t="str">
            <v>7BTS.4.5.5.3</v>
          </cell>
          <cell r="D20" t="str">
            <v>Wall Painting</v>
          </cell>
          <cell r="E20" t="str">
            <v>12/5/2010 8:00:00 AM</v>
          </cell>
          <cell r="F20" t="str">
            <v>12/12/2010 4:00:00 PM</v>
          </cell>
          <cell r="G20">
            <v>40517</v>
          </cell>
          <cell r="H20">
            <v>40524</v>
          </cell>
        </row>
        <row r="21">
          <cell r="A21" t="str">
            <v>CNACMSF030</v>
          </cell>
          <cell r="B21" t="str">
            <v>Not Started</v>
          </cell>
          <cell r="C21" t="str">
            <v>7BTS.4.5.5.3</v>
          </cell>
          <cell r="D21" t="str">
            <v>Install Handrails</v>
          </cell>
          <cell r="E21" t="str">
            <v>12/13/2010 8:00:00 AM</v>
          </cell>
          <cell r="F21" t="str">
            <v>12/28/2010 4:00:00 PM</v>
          </cell>
          <cell r="G21">
            <v>40525</v>
          </cell>
          <cell r="H21">
            <v>40540</v>
          </cell>
        </row>
        <row r="22">
          <cell r="A22" t="str">
            <v>CNACMSP010</v>
          </cell>
          <cell r="B22" t="str">
            <v>Not Started</v>
          </cell>
          <cell r="C22" t="str">
            <v>7BTS.4.5.5.4</v>
          </cell>
          <cell r="D22" t="str">
            <v>Installation of Elevator</v>
          </cell>
          <cell r="E22" t="str">
            <v>11/13/2010 8:00:00 AM</v>
          </cell>
          <cell r="F22" t="str">
            <v>1/23/2011 4:00:00 PM</v>
          </cell>
          <cell r="G22">
            <v>40495</v>
          </cell>
          <cell r="H22">
            <v>40566</v>
          </cell>
        </row>
        <row r="23">
          <cell r="A23" t="str">
            <v>CNACMSP020</v>
          </cell>
          <cell r="B23" t="str">
            <v>Not Started</v>
          </cell>
          <cell r="C23" t="str">
            <v>7BTS.4.5.5.4</v>
          </cell>
          <cell r="D23" t="str">
            <v>Installation of Garbage Chute</v>
          </cell>
          <cell r="E23" t="str">
            <v>10/7/2010 8:00:00 AM</v>
          </cell>
          <cell r="F23" t="str">
            <v>12/29/2010 4:00:00 PM</v>
          </cell>
          <cell r="G23">
            <v>40458</v>
          </cell>
          <cell r="H23">
            <v>40541</v>
          </cell>
        </row>
        <row r="24">
          <cell r="A24" t="str">
            <v>CNACMSP030</v>
          </cell>
          <cell r="B24" t="str">
            <v>Not Started</v>
          </cell>
          <cell r="C24" t="str">
            <v>7BTS.4.5.5.4</v>
          </cell>
          <cell r="D24" t="str">
            <v>Installation of Expansion Joint Covers</v>
          </cell>
          <cell r="E24" t="str">
            <v>12/20/2010 8:00:00 AM</v>
          </cell>
          <cell r="F24" t="str">
            <v>1/4/2011 4:00:00 PM</v>
          </cell>
          <cell r="G24">
            <v>40532</v>
          </cell>
          <cell r="H24">
            <v>40547</v>
          </cell>
        </row>
        <row r="25">
          <cell r="A25" t="str">
            <v>CNACMSP040</v>
          </cell>
          <cell r="B25" t="str">
            <v>Not Started</v>
          </cell>
          <cell r="C25" t="str">
            <v>7BTS.4.5.5.4</v>
          </cell>
          <cell r="D25" t="str">
            <v>Installation of Cleaning Cradle</v>
          </cell>
          <cell r="E25" t="str">
            <v>12/12/2010 8:00:00 AM</v>
          </cell>
          <cell r="F25" t="str">
            <v>1/4/2011 4:00:00 PM</v>
          </cell>
          <cell r="G25">
            <v>40524</v>
          </cell>
          <cell r="H25">
            <v>40547</v>
          </cell>
        </row>
        <row r="26">
          <cell r="A26" t="str">
            <v>CNAFN1F000</v>
          </cell>
          <cell r="B26" t="str">
            <v>Not Started</v>
          </cell>
          <cell r="C26" t="str">
            <v>7BTS.4.5.4.3</v>
          </cell>
          <cell r="D26" t="str">
            <v>(A/1F/Fin)-Blockwork</v>
          </cell>
          <cell r="E26" t="str">
            <v>7/22/2010 8:00:00 AM</v>
          </cell>
          <cell r="F26" t="str">
            <v>8/7/2010 4:00:00 PM</v>
          </cell>
          <cell r="G26">
            <v>40381</v>
          </cell>
          <cell r="H26">
            <v>40397</v>
          </cell>
        </row>
        <row r="27">
          <cell r="A27" t="str">
            <v>CNAFN1F010</v>
          </cell>
          <cell r="B27" t="str">
            <v>Not Started</v>
          </cell>
          <cell r="C27" t="str">
            <v>7BTS.4.5.4.3</v>
          </cell>
          <cell r="D27" t="str">
            <v>(A/1F/Fin)-Fix Sub Frames</v>
          </cell>
          <cell r="E27" t="str">
            <v>7/27/2010 8:00:00 AM</v>
          </cell>
          <cell r="F27" t="str">
            <v>8/11/2010 4:00:00 PM</v>
          </cell>
          <cell r="G27">
            <v>40386</v>
          </cell>
          <cell r="H27">
            <v>40401</v>
          </cell>
        </row>
        <row r="28">
          <cell r="A28" t="str">
            <v>CNAFN1F020</v>
          </cell>
          <cell r="B28" t="str">
            <v>Not Started</v>
          </cell>
          <cell r="C28" t="str">
            <v>7BTS.4.5.4.3</v>
          </cell>
          <cell r="D28" t="str">
            <v>(A/1F/Fin)-Upstands for Kitchen Cabinets</v>
          </cell>
          <cell r="E28" t="str">
            <v>8/8/2010 8:00:00 AM</v>
          </cell>
          <cell r="F28" t="str">
            <v>8/15/2010 4:00:00 PM</v>
          </cell>
          <cell r="G28">
            <v>40398</v>
          </cell>
          <cell r="H28">
            <v>40405</v>
          </cell>
        </row>
        <row r="29">
          <cell r="A29" t="str">
            <v>CNAFN1F030</v>
          </cell>
          <cell r="B29" t="str">
            <v>Not Started</v>
          </cell>
          <cell r="C29" t="str">
            <v>7BTS.4.5.4.3</v>
          </cell>
          <cell r="D29" t="str">
            <v>(A/1F/Fin)-Wall &amp; Ceiling Plaster</v>
          </cell>
          <cell r="E29" t="str">
            <v>8/8/2010 8:00:00 AM</v>
          </cell>
          <cell r="F29" t="str">
            <v>8/31/2010 4:00:00 PM</v>
          </cell>
          <cell r="G29">
            <v>40398</v>
          </cell>
          <cell r="H29">
            <v>40421</v>
          </cell>
        </row>
        <row r="30">
          <cell r="A30" t="str">
            <v>CNAFN1F050</v>
          </cell>
          <cell r="B30" t="str">
            <v>Not Started</v>
          </cell>
          <cell r="C30" t="str">
            <v>7BTS.4.5.4.3</v>
          </cell>
          <cell r="D30" t="str">
            <v>(A/1F/Fin)-Antifungus Painting</v>
          </cell>
          <cell r="E30" t="str">
            <v>8/19/2010 8:00:00 AM</v>
          </cell>
          <cell r="F30" t="str">
            <v>9/4/2010 4:00:00 PM</v>
          </cell>
          <cell r="G30">
            <v>40409</v>
          </cell>
          <cell r="H30">
            <v>40425</v>
          </cell>
        </row>
        <row r="31">
          <cell r="A31" t="str">
            <v>CNAFN1F060</v>
          </cell>
          <cell r="B31" t="str">
            <v>Not Started</v>
          </cell>
          <cell r="C31" t="str">
            <v>7BTS.4.5.4.3</v>
          </cell>
          <cell r="D31" t="str">
            <v>(A/1F/Fin)-Wet Areas Water Proofing</v>
          </cell>
          <cell r="E31" t="str">
            <v>8/19/2010 8:00:00 AM</v>
          </cell>
          <cell r="F31" t="str">
            <v>8/30/2010 4:00:00 PM</v>
          </cell>
          <cell r="G31">
            <v>40409</v>
          </cell>
          <cell r="H31">
            <v>40420</v>
          </cell>
        </row>
        <row r="32">
          <cell r="A32" t="str">
            <v>CNAFN1F070</v>
          </cell>
          <cell r="B32" t="str">
            <v>Not Started</v>
          </cell>
          <cell r="C32" t="str">
            <v>7BTS.4.5.4.3</v>
          </cell>
          <cell r="D32" t="str">
            <v>(A/1F/Fin)-Floor Tiles &amp; Skirting Non Wet Area</v>
          </cell>
          <cell r="E32" t="str">
            <v>9/1/2010 8:00:00 AM</v>
          </cell>
          <cell r="F32" t="str">
            <v>9/27/2010 4:00:00 PM</v>
          </cell>
          <cell r="G32">
            <v>40422</v>
          </cell>
          <cell r="H32">
            <v>40448</v>
          </cell>
        </row>
        <row r="33">
          <cell r="A33" t="str">
            <v>CNAFN1F080</v>
          </cell>
          <cell r="B33" t="str">
            <v>Not Started</v>
          </cell>
          <cell r="C33" t="str">
            <v>7BTS.4.5.4.3</v>
          </cell>
          <cell r="D33" t="str">
            <v>(A/1F/Fin)-Wall/Floor Tiles Wet Area</v>
          </cell>
          <cell r="E33" t="str">
            <v>8/31/2010 8:00:00 AM</v>
          </cell>
          <cell r="F33" t="str">
            <v>9/25/2010 4:00:00 PM</v>
          </cell>
          <cell r="G33">
            <v>40421</v>
          </cell>
          <cell r="H33">
            <v>40446</v>
          </cell>
        </row>
        <row r="34">
          <cell r="A34" t="str">
            <v>CNAFN1F090</v>
          </cell>
          <cell r="B34" t="str">
            <v>Not Started</v>
          </cell>
          <cell r="C34" t="str">
            <v>7BTS.4.5.4.3</v>
          </cell>
          <cell r="D34" t="str">
            <v>(A/1F/Fin)-Wall &amp; Ceiling Paint upto 1st Coat</v>
          </cell>
          <cell r="E34" t="str">
            <v>9/15/2010 8:00:00 AM</v>
          </cell>
          <cell r="F34" t="str">
            <v>9/30/2010 4:00:00 PM</v>
          </cell>
          <cell r="G34">
            <v>40436</v>
          </cell>
          <cell r="H34">
            <v>40451</v>
          </cell>
        </row>
        <row r="35">
          <cell r="A35" t="str">
            <v>CNAFN1F100</v>
          </cell>
          <cell r="B35" t="str">
            <v>Not Started</v>
          </cell>
          <cell r="C35" t="str">
            <v>7BTS.4.5.4.3</v>
          </cell>
          <cell r="D35" t="str">
            <v>(A/1F/Fin)-False Ceiling 1st Fix</v>
          </cell>
          <cell r="E35" t="str">
            <v>10/6/2010 8:00:00 AM</v>
          </cell>
          <cell r="F35" t="str">
            <v>10/21/2010 4:00:00 PM</v>
          </cell>
          <cell r="G35">
            <v>40457</v>
          </cell>
          <cell r="H35">
            <v>40472</v>
          </cell>
        </row>
        <row r="36">
          <cell r="A36" t="str">
            <v>CNAFN1F110</v>
          </cell>
          <cell r="B36" t="str">
            <v>Not Started</v>
          </cell>
          <cell r="C36" t="str">
            <v>7BTS.4.5.4.3</v>
          </cell>
          <cell r="D36" t="str">
            <v>(A/1F/Fin)-False Ceiling 2nd Fix/Painting</v>
          </cell>
          <cell r="E36" t="str">
            <v>10/23/2010 8:00:00 AM</v>
          </cell>
          <cell r="F36" t="str">
            <v>11/15/2010 4:00:00 PM</v>
          </cell>
          <cell r="G36">
            <v>40474</v>
          </cell>
          <cell r="H36">
            <v>40497</v>
          </cell>
        </row>
        <row r="37">
          <cell r="A37" t="str">
            <v>CNAFN1F120</v>
          </cell>
          <cell r="B37" t="str">
            <v>Not Started</v>
          </cell>
          <cell r="C37" t="str">
            <v>7BTS.4.5.4.3</v>
          </cell>
          <cell r="D37" t="str">
            <v>(A/1F/Fin)-Install Aluminum Windows</v>
          </cell>
          <cell r="E37" t="str">
            <v>10/30/2010 8:00:00 AM</v>
          </cell>
          <cell r="F37" t="str">
            <v>11/14/2010 4:00:00 PM</v>
          </cell>
          <cell r="G37">
            <v>40481</v>
          </cell>
          <cell r="H37">
            <v>40496</v>
          </cell>
        </row>
        <row r="38">
          <cell r="A38" t="str">
            <v>CNAFN1F130</v>
          </cell>
          <cell r="B38" t="str">
            <v>Not Started</v>
          </cell>
          <cell r="C38" t="str">
            <v>7BTS.4.5.4.3</v>
          </cell>
          <cell r="D38" t="str">
            <v>(A/1F/Fin)-Install Wooden Doors &amp; Hardware</v>
          </cell>
          <cell r="E38" t="str">
            <v>10/10/2010 8:00:00 AM</v>
          </cell>
          <cell r="F38" t="str">
            <v>10/25/2010 4:00:00 PM</v>
          </cell>
          <cell r="G38">
            <v>40461</v>
          </cell>
          <cell r="H38">
            <v>40476</v>
          </cell>
        </row>
        <row r="39">
          <cell r="A39" t="str">
            <v>CNAFN1F140</v>
          </cell>
          <cell r="B39" t="str">
            <v>Not Started</v>
          </cell>
          <cell r="C39" t="str">
            <v>7BTS.4.5.4.3</v>
          </cell>
          <cell r="D39" t="str">
            <v>(A/1F/Fin)-Install Kitchen Cabinets</v>
          </cell>
          <cell r="E39" t="str">
            <v>11/16/2010 8:00:00 AM</v>
          </cell>
          <cell r="F39" t="str">
            <v>11/24/2010 4:00:00 PM</v>
          </cell>
          <cell r="G39">
            <v>40498</v>
          </cell>
          <cell r="H39">
            <v>40506</v>
          </cell>
        </row>
        <row r="40">
          <cell r="A40" t="str">
            <v>CNAFN1F150</v>
          </cell>
          <cell r="B40" t="str">
            <v>Not Started</v>
          </cell>
          <cell r="C40" t="str">
            <v>7BTS.4.5.4.3</v>
          </cell>
          <cell r="D40" t="str">
            <v>(A/1F/Fin)-Painting up to Final Coat</v>
          </cell>
          <cell r="E40" t="str">
            <v>11/25/2010 8:00:00 AM</v>
          </cell>
          <cell r="F40" t="str">
            <v>12/4/2010 4:00:00 PM</v>
          </cell>
          <cell r="G40">
            <v>40507</v>
          </cell>
          <cell r="H40">
            <v>40516</v>
          </cell>
        </row>
        <row r="41">
          <cell r="A41" t="str">
            <v>CNAFN2F000</v>
          </cell>
          <cell r="B41" t="str">
            <v>Not Started</v>
          </cell>
          <cell r="C41" t="str">
            <v>7BTS.4.5.4.4</v>
          </cell>
          <cell r="D41" t="str">
            <v>(A/2F/Fin)-Blockwork</v>
          </cell>
          <cell r="E41" t="str">
            <v>8/8/2010 8:00:00 AM</v>
          </cell>
          <cell r="F41" t="str">
            <v>8/23/2010 4:00:00 PM</v>
          </cell>
          <cell r="G41">
            <v>40398</v>
          </cell>
          <cell r="H41">
            <v>40413</v>
          </cell>
        </row>
        <row r="42">
          <cell r="A42" t="str">
            <v>CNAFN2F010</v>
          </cell>
          <cell r="B42" t="str">
            <v>Not Started</v>
          </cell>
          <cell r="C42" t="str">
            <v>7BTS.4.5.4.4</v>
          </cell>
          <cell r="D42" t="str">
            <v>(A/2F/Fin)-Fix Sub Frames</v>
          </cell>
          <cell r="E42" t="str">
            <v>8/12/2010 8:00:00 AM</v>
          </cell>
          <cell r="F42" t="str">
            <v>8/28/2010 4:00:00 PM</v>
          </cell>
          <cell r="G42">
            <v>40402</v>
          </cell>
          <cell r="H42">
            <v>40418</v>
          </cell>
        </row>
        <row r="43">
          <cell r="A43" t="str">
            <v>CNAFN2F020</v>
          </cell>
          <cell r="B43" t="str">
            <v>Not Started</v>
          </cell>
          <cell r="C43" t="str">
            <v>7BTS.4.5.4.4</v>
          </cell>
          <cell r="D43" t="str">
            <v>(A/2F/Fin)-Upstands for Kitchen Cabinets</v>
          </cell>
          <cell r="E43" t="str">
            <v>8/24/2010 8:00:00 AM</v>
          </cell>
          <cell r="F43" t="str">
            <v>8/31/2010 4:00:00 PM</v>
          </cell>
          <cell r="G43">
            <v>40414</v>
          </cell>
          <cell r="H43">
            <v>40421</v>
          </cell>
        </row>
        <row r="44">
          <cell r="A44" t="str">
            <v>CNAFN2F030</v>
          </cell>
          <cell r="B44" t="str">
            <v>Not Started</v>
          </cell>
          <cell r="C44" t="str">
            <v>7BTS.4.5.4.4</v>
          </cell>
          <cell r="D44" t="str">
            <v>(A/2F/Fin)-Wall &amp; Ceiling Plaster</v>
          </cell>
          <cell r="E44" t="str">
            <v>8/24/2010 8:00:00 AM</v>
          </cell>
          <cell r="F44" t="str">
            <v>9/19/2010 4:00:00 PM</v>
          </cell>
          <cell r="G44">
            <v>40414</v>
          </cell>
          <cell r="H44">
            <v>40440</v>
          </cell>
        </row>
        <row r="45">
          <cell r="A45" t="str">
            <v>CNAFN2F050</v>
          </cell>
          <cell r="B45" t="str">
            <v>Not Started</v>
          </cell>
          <cell r="C45" t="str">
            <v>7BTS.4.5.4.4</v>
          </cell>
          <cell r="D45" t="str">
            <v>(A/2F/Fin)-Antifungus Painting</v>
          </cell>
          <cell r="E45" t="str">
            <v>9/5/2010 8:00:00 AM</v>
          </cell>
          <cell r="F45" t="str">
            <v>9/22/2010 4:00:00 PM</v>
          </cell>
          <cell r="G45">
            <v>40426</v>
          </cell>
          <cell r="H45">
            <v>40443</v>
          </cell>
        </row>
        <row r="46">
          <cell r="A46" t="str">
            <v>CNAFN2F060</v>
          </cell>
          <cell r="B46" t="str">
            <v>Not Started</v>
          </cell>
          <cell r="C46" t="str">
            <v>7BTS.4.5.4.4</v>
          </cell>
          <cell r="D46" t="str">
            <v>(A/2F/Fin)-Wet Areas Water Proofing</v>
          </cell>
          <cell r="E46" t="str">
            <v>9/5/2010 8:00:00 AM</v>
          </cell>
          <cell r="F46" t="str">
            <v>9/18/2010 4:00:00 PM</v>
          </cell>
          <cell r="G46">
            <v>40426</v>
          </cell>
          <cell r="H46">
            <v>40439</v>
          </cell>
        </row>
        <row r="47">
          <cell r="A47" t="str">
            <v>CNAFN2F070</v>
          </cell>
          <cell r="B47" t="str">
            <v>Not Started</v>
          </cell>
          <cell r="C47" t="str">
            <v>7BTS.4.5.4.4</v>
          </cell>
          <cell r="D47" t="str">
            <v>(A/2F/Fin)-Floor Tiles &amp; Skirting Non Wet Area</v>
          </cell>
          <cell r="E47" t="str">
            <v>9/20/2010 8:00:00 AM</v>
          </cell>
          <cell r="F47" t="str">
            <v>10/13/2010 4:00:00 PM</v>
          </cell>
          <cell r="G47">
            <v>40441</v>
          </cell>
          <cell r="H47">
            <v>40464</v>
          </cell>
        </row>
        <row r="48">
          <cell r="A48" t="str">
            <v>CNAFN2F080</v>
          </cell>
          <cell r="B48" t="str">
            <v>Not Started</v>
          </cell>
          <cell r="C48" t="str">
            <v>7BTS.4.5.4.4</v>
          </cell>
          <cell r="D48" t="str">
            <v>(A/2F/Fin)-Wall/Floor Tiles Wet Area</v>
          </cell>
          <cell r="E48" t="str">
            <v>9/26/2010 8:00:00 AM</v>
          </cell>
          <cell r="F48" t="str">
            <v>10/18/2010 4:00:00 PM</v>
          </cell>
          <cell r="G48">
            <v>40447</v>
          </cell>
          <cell r="H48">
            <v>40469</v>
          </cell>
        </row>
        <row r="49">
          <cell r="A49" t="str">
            <v>CNAFN2F090</v>
          </cell>
          <cell r="B49" t="str">
            <v>Not Started</v>
          </cell>
          <cell r="C49" t="str">
            <v>7BTS.4.5.4.4</v>
          </cell>
          <cell r="D49" t="str">
            <v>(A/2F/Fin)-Wall &amp; Ceiling Paint upto 1st Coat</v>
          </cell>
          <cell r="E49" t="str">
            <v>10/2/2010 8:00:00 AM</v>
          </cell>
          <cell r="F49" t="str">
            <v>10/17/2010 4:00:00 PM</v>
          </cell>
          <cell r="G49">
            <v>40453</v>
          </cell>
          <cell r="H49">
            <v>40468</v>
          </cell>
        </row>
        <row r="50">
          <cell r="A50" t="str">
            <v>CNAFN2F100</v>
          </cell>
          <cell r="B50" t="str">
            <v>Not Started</v>
          </cell>
          <cell r="C50" t="str">
            <v>7BTS.4.5.4.4</v>
          </cell>
          <cell r="D50" t="str">
            <v>(A/2F/Fin)-False Ceiling 1st Fix</v>
          </cell>
          <cell r="E50" t="str">
            <v>10/23/2010 8:00:00 AM</v>
          </cell>
          <cell r="F50" t="str">
            <v>11/7/2010 4:00:00 PM</v>
          </cell>
          <cell r="G50">
            <v>40474</v>
          </cell>
          <cell r="H50">
            <v>40489</v>
          </cell>
        </row>
        <row r="51">
          <cell r="A51" t="str">
            <v>CNAFN2F110</v>
          </cell>
          <cell r="B51" t="str">
            <v>Not Started</v>
          </cell>
          <cell r="C51" t="str">
            <v>7BTS.4.5.4.4</v>
          </cell>
          <cell r="D51" t="str">
            <v>(A/2F/Fin)-False Ceiling 2nd Fix/Painting</v>
          </cell>
          <cell r="E51" t="str">
            <v>11/8/2010 8:00:00 AM</v>
          </cell>
          <cell r="F51" t="str">
            <v>12/4/2010 4:00:00 PM</v>
          </cell>
          <cell r="G51">
            <v>40490</v>
          </cell>
          <cell r="H51">
            <v>40516</v>
          </cell>
        </row>
        <row r="52">
          <cell r="A52" t="str">
            <v>CNAFN2F120</v>
          </cell>
          <cell r="B52" t="str">
            <v>Not Started</v>
          </cell>
          <cell r="C52" t="str">
            <v>7BTS.4.5.4.4</v>
          </cell>
          <cell r="D52" t="str">
            <v>(A/2F/Fin)-Install Aluminum Windows</v>
          </cell>
          <cell r="E52" t="str">
            <v>11/7/2010 8:00:00 AM</v>
          </cell>
          <cell r="F52" t="str">
            <v>11/23/2010 4:00:00 PM</v>
          </cell>
          <cell r="G52">
            <v>40489</v>
          </cell>
          <cell r="H52">
            <v>40505</v>
          </cell>
        </row>
        <row r="53">
          <cell r="A53" t="str">
            <v>CNAFN2F130</v>
          </cell>
          <cell r="B53" t="str">
            <v>Not Started</v>
          </cell>
          <cell r="C53" t="str">
            <v>7BTS.4.5.4.4</v>
          </cell>
          <cell r="D53" t="str">
            <v>(A/2F/Fin)-Install Wooden Doors &amp; Hardware</v>
          </cell>
          <cell r="E53" t="str">
            <v>10/26/2010 8:00:00 AM</v>
          </cell>
          <cell r="F53" t="str">
            <v>11/10/2010 4:00:00 PM</v>
          </cell>
          <cell r="G53">
            <v>40477</v>
          </cell>
          <cell r="H53">
            <v>40492</v>
          </cell>
        </row>
        <row r="54">
          <cell r="A54" t="str">
            <v>CNAFN2F140</v>
          </cell>
          <cell r="B54" t="str">
            <v>Not Started</v>
          </cell>
          <cell r="C54" t="str">
            <v>7BTS.4.5.4.4</v>
          </cell>
          <cell r="D54" t="str">
            <v>(A/2F/Fin)-Install Kitchen Cabinets</v>
          </cell>
          <cell r="E54" t="str">
            <v>12/5/2010 8:00:00 AM</v>
          </cell>
          <cell r="F54" t="str">
            <v>12/12/2010 4:00:00 PM</v>
          </cell>
          <cell r="G54">
            <v>40517</v>
          </cell>
          <cell r="H54">
            <v>40524</v>
          </cell>
        </row>
        <row r="55">
          <cell r="A55" t="str">
            <v>CNAFN2F150</v>
          </cell>
          <cell r="B55" t="str">
            <v>Not Started</v>
          </cell>
          <cell r="C55" t="str">
            <v>7BTS.4.5.4.4</v>
          </cell>
          <cell r="D55" t="str">
            <v>(A/2F/Fin)-Painting up to Final Coat</v>
          </cell>
          <cell r="E55" t="str">
            <v>12/13/2010 8:00:00 AM</v>
          </cell>
          <cell r="F55" t="str">
            <v>12/20/2010 4:00:00 PM</v>
          </cell>
          <cell r="G55">
            <v>40525</v>
          </cell>
          <cell r="H55">
            <v>40532</v>
          </cell>
        </row>
        <row r="56">
          <cell r="A56" t="str">
            <v>CNAFN3F000</v>
          </cell>
          <cell r="B56" t="str">
            <v>Not Started</v>
          </cell>
          <cell r="C56" t="str">
            <v>7BTS.4.5.4.5</v>
          </cell>
          <cell r="D56" t="str">
            <v>(A/3F/Fin)-Blockwork</v>
          </cell>
          <cell r="E56" t="str">
            <v>8/24/2010 8:00:00 AM</v>
          </cell>
          <cell r="F56" t="str">
            <v>9/8/2010 4:00:00 PM</v>
          </cell>
          <cell r="G56">
            <v>40414</v>
          </cell>
          <cell r="H56">
            <v>40429</v>
          </cell>
        </row>
        <row r="57">
          <cell r="A57" t="str">
            <v>CNAFN3F010</v>
          </cell>
          <cell r="B57" t="str">
            <v>Not Started</v>
          </cell>
          <cell r="C57" t="str">
            <v>7BTS.4.5.4.5</v>
          </cell>
          <cell r="D57" t="str">
            <v>(A/3F/Fin)-Fix Sub Frames</v>
          </cell>
          <cell r="E57" t="str">
            <v>8/29/2010 8:00:00 AM</v>
          </cell>
          <cell r="F57" t="str">
            <v>9/15/2010 4:00:00 PM</v>
          </cell>
          <cell r="G57">
            <v>40419</v>
          </cell>
          <cell r="H57">
            <v>40436</v>
          </cell>
        </row>
        <row r="58">
          <cell r="A58" t="str">
            <v>CNAFN3F020</v>
          </cell>
          <cell r="B58" t="str">
            <v>Not Started</v>
          </cell>
          <cell r="C58" t="str">
            <v>7BTS.4.5.4.5</v>
          </cell>
          <cell r="D58" t="str">
            <v>(A/3F/Fin)-Upstands for Kitchen Cabinets</v>
          </cell>
          <cell r="E58" t="str">
            <v>9/9/2010 8:00:00 AM</v>
          </cell>
          <cell r="F58" t="str">
            <v>9/19/2010 4:00:00 PM</v>
          </cell>
          <cell r="G58">
            <v>40430</v>
          </cell>
          <cell r="H58">
            <v>40440</v>
          </cell>
        </row>
        <row r="59">
          <cell r="A59" t="str">
            <v>CNAFN3F030</v>
          </cell>
          <cell r="B59" t="str">
            <v>Not Started</v>
          </cell>
          <cell r="C59" t="str">
            <v>7BTS.4.5.4.5</v>
          </cell>
          <cell r="D59" t="str">
            <v>(A/3F/Fin)-Wall &amp; Ceiling Plaster</v>
          </cell>
          <cell r="E59" t="str">
            <v>9/9/2010 8:00:00 AM</v>
          </cell>
          <cell r="F59" t="str">
            <v>10/5/2010 4:00:00 PM</v>
          </cell>
          <cell r="G59">
            <v>40430</v>
          </cell>
          <cell r="H59">
            <v>40456</v>
          </cell>
        </row>
        <row r="60">
          <cell r="A60" t="str">
            <v>CNAFN3F050</v>
          </cell>
          <cell r="B60" t="str">
            <v>Not Started</v>
          </cell>
          <cell r="C60" t="str">
            <v>7BTS.4.5.4.5</v>
          </cell>
          <cell r="D60" t="str">
            <v>(A/3F/Fin)-Antifungus Painting</v>
          </cell>
          <cell r="E60" t="str">
            <v>9/23/2010 8:00:00 AM</v>
          </cell>
          <cell r="F60" t="str">
            <v>10/9/2010 4:00:00 PM</v>
          </cell>
          <cell r="G60">
            <v>40444</v>
          </cell>
          <cell r="H60">
            <v>40460</v>
          </cell>
        </row>
        <row r="61">
          <cell r="A61" t="str">
            <v>CNAFN3F060</v>
          </cell>
          <cell r="B61" t="str">
            <v>Not Started</v>
          </cell>
          <cell r="C61" t="str">
            <v>7BTS.4.5.4.5</v>
          </cell>
          <cell r="D61" t="str">
            <v>(A/3F/Fin)-Wet Areas Water Proofing</v>
          </cell>
          <cell r="E61" t="str">
            <v>9/23/2010 8:00:00 AM</v>
          </cell>
          <cell r="F61" t="str">
            <v>10/4/2010 4:00:00 PM</v>
          </cell>
          <cell r="G61">
            <v>40444</v>
          </cell>
          <cell r="H61">
            <v>40455</v>
          </cell>
        </row>
        <row r="62">
          <cell r="A62" t="str">
            <v>CNAFN3F070</v>
          </cell>
          <cell r="B62" t="str">
            <v>Not Started</v>
          </cell>
          <cell r="C62" t="str">
            <v>7BTS.4.5.4.5</v>
          </cell>
          <cell r="D62" t="str">
            <v>(A/3F/Fin)-Floor Tiles &amp; Skirting Non Wet Area</v>
          </cell>
          <cell r="E62" t="str">
            <v>10/6/2010 8:00:00 AM</v>
          </cell>
          <cell r="F62" t="str">
            <v>10/30/2010 4:00:00 PM</v>
          </cell>
          <cell r="G62">
            <v>40457</v>
          </cell>
          <cell r="H62">
            <v>40481</v>
          </cell>
        </row>
        <row r="63">
          <cell r="A63" t="str">
            <v>CNAFN3F080</v>
          </cell>
          <cell r="B63" t="str">
            <v>Not Started</v>
          </cell>
          <cell r="C63" t="str">
            <v>7BTS.4.5.4.5</v>
          </cell>
          <cell r="D63" t="str">
            <v>(A/3F/Fin)-Wall/Floor Tiles Wet Area</v>
          </cell>
          <cell r="E63" t="str">
            <v>10/19/2010 8:00:00 AM</v>
          </cell>
          <cell r="F63" t="str">
            <v>11/10/2010 4:00:00 PM</v>
          </cell>
          <cell r="G63">
            <v>40470</v>
          </cell>
          <cell r="H63">
            <v>40492</v>
          </cell>
        </row>
        <row r="64">
          <cell r="A64" t="str">
            <v>CNAFN3F090</v>
          </cell>
          <cell r="B64" t="str">
            <v>Not Started</v>
          </cell>
          <cell r="C64" t="str">
            <v>7BTS.4.5.4.5</v>
          </cell>
          <cell r="D64" t="str">
            <v>(A/3F/Fin)-Wall &amp; Ceiling Paint upto 1st Coat</v>
          </cell>
          <cell r="E64" t="str">
            <v>10/18/2010 8:00:00 AM</v>
          </cell>
          <cell r="F64" t="str">
            <v>11/2/2010 4:00:00 PM</v>
          </cell>
          <cell r="G64">
            <v>40469</v>
          </cell>
          <cell r="H64">
            <v>40484</v>
          </cell>
        </row>
        <row r="65">
          <cell r="A65" t="str">
            <v>CNAFN3F100</v>
          </cell>
          <cell r="B65" t="str">
            <v>Not Started</v>
          </cell>
          <cell r="C65" t="str">
            <v>7BTS.4.5.4.5</v>
          </cell>
          <cell r="D65" t="str">
            <v>(A/3F/Fin)-False Ceiling 1st Fix</v>
          </cell>
          <cell r="E65" t="str">
            <v>11/8/2010 8:00:00 AM</v>
          </cell>
          <cell r="F65" t="str">
            <v>11/24/2010 4:00:00 PM</v>
          </cell>
          <cell r="G65">
            <v>40490</v>
          </cell>
          <cell r="H65">
            <v>40506</v>
          </cell>
        </row>
        <row r="66">
          <cell r="A66" t="str">
            <v>CNAFN3F110</v>
          </cell>
          <cell r="B66" t="str">
            <v>Not Started</v>
          </cell>
          <cell r="C66" t="str">
            <v>7BTS.4.5.4.5</v>
          </cell>
          <cell r="D66" t="str">
            <v>(A/3F/Fin)-False Ceiling 2nd Fix/Painting</v>
          </cell>
          <cell r="E66" t="str">
            <v>11/25/2010 8:00:00 AM</v>
          </cell>
          <cell r="F66" t="str">
            <v>12/20/2010 4:00:00 PM</v>
          </cell>
          <cell r="G66">
            <v>40507</v>
          </cell>
          <cell r="H66">
            <v>40532</v>
          </cell>
        </row>
        <row r="67">
          <cell r="A67" t="str">
            <v>CNAFN3F120</v>
          </cell>
          <cell r="B67" t="str">
            <v>Not Started</v>
          </cell>
          <cell r="C67" t="str">
            <v>7BTS.4.5.4.5</v>
          </cell>
          <cell r="D67" t="str">
            <v>(A/3F/Fin)-Install Aluminum Windows</v>
          </cell>
          <cell r="E67" t="str">
            <v>11/15/2010 8:00:00 AM</v>
          </cell>
          <cell r="F67" t="str">
            <v>12/1/2010 4:00:00 PM</v>
          </cell>
          <cell r="G67">
            <v>40497</v>
          </cell>
          <cell r="H67">
            <v>40513</v>
          </cell>
        </row>
        <row r="68">
          <cell r="A68" t="str">
            <v>CNAFN3F130</v>
          </cell>
          <cell r="B68" t="str">
            <v>Not Started</v>
          </cell>
          <cell r="C68" t="str">
            <v>7BTS.4.5.4.5</v>
          </cell>
          <cell r="D68" t="str">
            <v>(A/3F/Fin)-Install Wooden Doors &amp; Hardware</v>
          </cell>
          <cell r="E68" t="str">
            <v>11/11/2010 8:00:00 AM</v>
          </cell>
          <cell r="F68" t="str">
            <v>11/28/2010 4:00:00 PM</v>
          </cell>
          <cell r="G68">
            <v>40493</v>
          </cell>
          <cell r="H68">
            <v>40510</v>
          </cell>
        </row>
        <row r="69">
          <cell r="A69" t="str">
            <v>CNAFN3F140</v>
          </cell>
          <cell r="B69" t="str">
            <v>Not Started</v>
          </cell>
          <cell r="C69" t="str">
            <v>7BTS.4.5.4.5</v>
          </cell>
          <cell r="D69" t="str">
            <v>(A/3F/Fin)-Install Kitchen Cabinets</v>
          </cell>
          <cell r="E69" t="str">
            <v>12/21/2010 8:00:00 AM</v>
          </cell>
          <cell r="F69" t="str">
            <v>12/28/2010 4:00:00 PM</v>
          </cell>
          <cell r="G69">
            <v>40533</v>
          </cell>
          <cell r="H69">
            <v>40540</v>
          </cell>
        </row>
        <row r="70">
          <cell r="A70" t="str">
            <v>CNAFN3F150</v>
          </cell>
          <cell r="B70" t="str">
            <v>Not Started</v>
          </cell>
          <cell r="C70" t="str">
            <v>7BTS.4.5.4.5</v>
          </cell>
          <cell r="D70" t="str">
            <v>(A/3F/Fin)-Painting up to Final Coat</v>
          </cell>
          <cell r="E70" t="str">
            <v>12/29/2010 8:00:00 AM</v>
          </cell>
          <cell r="F70" t="str">
            <v>1/5/2011 4:00:00 PM</v>
          </cell>
          <cell r="G70">
            <v>40541</v>
          </cell>
          <cell r="H70">
            <v>40548</v>
          </cell>
        </row>
        <row r="71">
          <cell r="A71" t="str">
            <v>CNAFNBF000</v>
          </cell>
          <cell r="B71" t="str">
            <v>Not Started</v>
          </cell>
          <cell r="C71" t="str">
            <v>7BTS.4.5.4.1</v>
          </cell>
          <cell r="D71" t="str">
            <v>(A/BF/Fin)- Pump Room Blockwork &amp; Finishes</v>
          </cell>
          <cell r="E71" t="str">
            <v>8/8/2010 8:00:00 AM</v>
          </cell>
          <cell r="F71" t="str">
            <v>8/31/2010 4:00:00 PM</v>
          </cell>
          <cell r="G71">
            <v>40398</v>
          </cell>
          <cell r="H71">
            <v>40421</v>
          </cell>
        </row>
        <row r="72">
          <cell r="A72" t="str">
            <v>CNAFNBF010</v>
          </cell>
          <cell r="B72" t="str">
            <v>Not Started</v>
          </cell>
          <cell r="C72" t="str">
            <v>7BTS.4.5.4.1</v>
          </cell>
          <cell r="D72" t="str">
            <v>(A/BF/Fin)-Anti Carbonation Paint- Wall/Ceiling</v>
          </cell>
          <cell r="E72" t="str">
            <v>9/1/2010 8:00:00 AM</v>
          </cell>
          <cell r="F72" t="str">
            <v>9/27/2010 4:00:00 PM</v>
          </cell>
          <cell r="G72">
            <v>40422</v>
          </cell>
          <cell r="H72">
            <v>40448</v>
          </cell>
        </row>
        <row r="73">
          <cell r="A73" t="str">
            <v>CNAFNBF020</v>
          </cell>
          <cell r="B73" t="str">
            <v>Not Started</v>
          </cell>
          <cell r="C73" t="str">
            <v>7BTS.4.5.4.1</v>
          </cell>
          <cell r="D73" t="str">
            <v>(A/BF/Fin)-Traffic Coating</v>
          </cell>
          <cell r="E73" t="str">
            <v>9/28/2010 8:00:00 AM</v>
          </cell>
          <cell r="F73" t="str">
            <v>10/13/2010 4:00:00 PM</v>
          </cell>
          <cell r="G73">
            <v>40449</v>
          </cell>
          <cell r="H73">
            <v>40464</v>
          </cell>
        </row>
        <row r="74">
          <cell r="A74" t="str">
            <v>CNAFNBF030</v>
          </cell>
          <cell r="B74" t="str">
            <v>Not Started</v>
          </cell>
          <cell r="C74" t="str">
            <v>7BTS.4.5.4.1</v>
          </cell>
          <cell r="D74" t="str">
            <v>(A/BF/Fin)-Lift Lobby Wall/Floor Finishes</v>
          </cell>
          <cell r="E74" t="str">
            <v>12/7/2010 8:00:00 AM</v>
          </cell>
          <cell r="F74" t="str">
            <v>12/22/2010 4:00:00 PM</v>
          </cell>
          <cell r="G74">
            <v>40519</v>
          </cell>
          <cell r="H74">
            <v>40534</v>
          </cell>
        </row>
        <row r="75">
          <cell r="A75" t="str">
            <v>CNAFNBF040</v>
          </cell>
          <cell r="B75" t="str">
            <v>Not Started</v>
          </cell>
          <cell r="C75" t="str">
            <v>7BTS.4.5.4.1</v>
          </cell>
          <cell r="D75" t="str">
            <v>(A/BF/Fin)-Lift Lobby False Ceiling Works</v>
          </cell>
          <cell r="E75" t="str">
            <v>12/23/2010 8:00:00 AM</v>
          </cell>
          <cell r="F75" t="str">
            <v>12/30/2010 4:00:00 PM</v>
          </cell>
          <cell r="G75">
            <v>40535</v>
          </cell>
          <cell r="H75">
            <v>40542</v>
          </cell>
        </row>
        <row r="76">
          <cell r="A76" t="str">
            <v>CNAFNBF050</v>
          </cell>
          <cell r="B76" t="str">
            <v>Not Started</v>
          </cell>
          <cell r="C76" t="str">
            <v>7BTS.4.5.4.1</v>
          </cell>
          <cell r="D76" t="str">
            <v>(A/BF/Fin)-Traffic Signages</v>
          </cell>
          <cell r="E76" t="str">
            <v>10/14/2010 8:00:00 AM</v>
          </cell>
          <cell r="F76" t="str">
            <v>10/21/2010 4:00:00 PM</v>
          </cell>
          <cell r="G76">
            <v>40465</v>
          </cell>
          <cell r="H76">
            <v>40472</v>
          </cell>
        </row>
        <row r="77">
          <cell r="A77" t="str">
            <v>CNAFNBF060</v>
          </cell>
          <cell r="B77" t="str">
            <v>Not Started</v>
          </cell>
          <cell r="C77" t="str">
            <v>7BTS.4.5.4.1</v>
          </cell>
          <cell r="D77" t="str">
            <v>(A/BF/Fin)-Corner Guard,Bumpers,Wheel Stopper</v>
          </cell>
          <cell r="E77" t="str">
            <v>10/23/2010 8:00:00 AM</v>
          </cell>
          <cell r="F77" t="str">
            <v>11/7/2010 4:00:00 PM</v>
          </cell>
          <cell r="G77">
            <v>40474</v>
          </cell>
          <cell r="H77">
            <v>40489</v>
          </cell>
        </row>
        <row r="78">
          <cell r="A78" t="str">
            <v>CNAFNGF000</v>
          </cell>
          <cell r="B78" t="str">
            <v>Not Started</v>
          </cell>
          <cell r="C78" t="str">
            <v>7BTS.4.5.4.2</v>
          </cell>
          <cell r="D78" t="str">
            <v>(A/GF/Fin)-Blockwork</v>
          </cell>
          <cell r="E78" t="str">
            <v>7/6/2010 8:00:00 AM</v>
          </cell>
          <cell r="F78" t="str">
            <v>7/21/2010 4:00:00 PM</v>
          </cell>
          <cell r="G78">
            <v>40365</v>
          </cell>
          <cell r="H78">
            <v>40380</v>
          </cell>
        </row>
        <row r="79">
          <cell r="A79" t="str">
            <v>CNAFNGF010</v>
          </cell>
          <cell r="B79" t="str">
            <v>Not Started</v>
          </cell>
          <cell r="C79" t="str">
            <v>7BTS.4.5.4.2</v>
          </cell>
          <cell r="D79" t="str">
            <v>(A/GF/Fin)-Fix Sub Frames</v>
          </cell>
          <cell r="E79" t="str">
            <v>7/11/2010 8:00:00 AM</v>
          </cell>
          <cell r="F79" t="str">
            <v>7/26/2010 4:00:00 PM</v>
          </cell>
          <cell r="G79">
            <v>40370</v>
          </cell>
          <cell r="H79">
            <v>40385</v>
          </cell>
        </row>
        <row r="80">
          <cell r="A80" t="str">
            <v>CNAFNGF020</v>
          </cell>
          <cell r="B80" t="str">
            <v>Not Started</v>
          </cell>
          <cell r="C80" t="str">
            <v>7BTS.4.5.4.2</v>
          </cell>
          <cell r="D80" t="str">
            <v>(A/GF/Fin)-Upstands for Kitchen Cabinets</v>
          </cell>
          <cell r="E80" t="str">
            <v>7/22/2010 8:00:00 AM</v>
          </cell>
          <cell r="F80" t="str">
            <v>7/29/2010 4:00:00 PM</v>
          </cell>
          <cell r="G80">
            <v>40381</v>
          </cell>
          <cell r="H80">
            <v>40388</v>
          </cell>
        </row>
        <row r="81">
          <cell r="A81" t="str">
            <v>CNAFNGF030</v>
          </cell>
          <cell r="B81" t="str">
            <v>Not Started</v>
          </cell>
          <cell r="C81" t="str">
            <v>7BTS.4.5.4.2</v>
          </cell>
          <cell r="D81" t="str">
            <v>(A/GF/Fin)-Wall &amp; Ceiling Plaster</v>
          </cell>
          <cell r="E81" t="str">
            <v>7/22/2010 8:00:00 AM</v>
          </cell>
          <cell r="F81" t="str">
            <v>8/7/2010 4:00:00 PM</v>
          </cell>
          <cell r="G81">
            <v>40381</v>
          </cell>
          <cell r="H81">
            <v>40397</v>
          </cell>
        </row>
        <row r="82">
          <cell r="A82" t="str">
            <v>CNAFNGF050</v>
          </cell>
          <cell r="B82" t="str">
            <v>Not Started</v>
          </cell>
          <cell r="C82" t="str">
            <v>7BTS.4.5.4.2</v>
          </cell>
          <cell r="D82" t="str">
            <v>(A/GF/Fin)-Antifungus Painting</v>
          </cell>
          <cell r="E82" t="str">
            <v>8/3/2010 8:00:00 AM</v>
          </cell>
          <cell r="F82" t="str">
            <v>8/10/2010 4:00:00 PM</v>
          </cell>
          <cell r="G82">
            <v>40393</v>
          </cell>
          <cell r="H82">
            <v>40400</v>
          </cell>
        </row>
        <row r="83">
          <cell r="A83" t="str">
            <v>CNAFNGF060</v>
          </cell>
          <cell r="B83" t="str">
            <v>Not Started</v>
          </cell>
          <cell r="C83" t="str">
            <v>7BTS.4.5.4.2</v>
          </cell>
          <cell r="D83" t="str">
            <v>(A/GF/Fin)-Wet Areas Water Proofing</v>
          </cell>
          <cell r="E83" t="str">
            <v>8/3/2010 8:00:00 AM</v>
          </cell>
          <cell r="F83" t="str">
            <v>8/14/2010 4:00:00 PM</v>
          </cell>
          <cell r="G83">
            <v>40393</v>
          </cell>
          <cell r="H83">
            <v>40404</v>
          </cell>
        </row>
        <row r="84">
          <cell r="A84" t="str">
            <v>CNAFNGF070</v>
          </cell>
          <cell r="B84" t="str">
            <v>Not Started</v>
          </cell>
          <cell r="C84" t="str">
            <v>7BTS.4.5.4.2</v>
          </cell>
          <cell r="D84" t="str">
            <v>(A/GF/Fin)-Floor Tiles &amp; Skirting Non Wet Area</v>
          </cell>
          <cell r="E84" t="str">
            <v>8/8/2010 8:00:00 AM</v>
          </cell>
          <cell r="F84" t="str">
            <v>8/31/2010 4:00:00 PM</v>
          </cell>
          <cell r="G84">
            <v>40398</v>
          </cell>
          <cell r="H84">
            <v>40421</v>
          </cell>
        </row>
        <row r="85">
          <cell r="A85" t="str">
            <v>CNAFNGF080</v>
          </cell>
          <cell r="B85" t="str">
            <v>Not Started</v>
          </cell>
          <cell r="C85" t="str">
            <v>7BTS.4.5.4.2</v>
          </cell>
          <cell r="D85" t="str">
            <v>(A/GF/Fin)-Wall/Floor Tiles Wet Area</v>
          </cell>
          <cell r="E85" t="str">
            <v>8/15/2010 8:00:00 AM</v>
          </cell>
          <cell r="F85" t="str">
            <v>8/30/2010 4:00:00 PM</v>
          </cell>
          <cell r="G85">
            <v>40405</v>
          </cell>
          <cell r="H85">
            <v>40420</v>
          </cell>
        </row>
        <row r="86">
          <cell r="A86" t="str">
            <v>CNAFNGF090</v>
          </cell>
          <cell r="B86" t="str">
            <v>Not Started</v>
          </cell>
          <cell r="C86" t="str">
            <v>7BTS.4.5.4.2</v>
          </cell>
          <cell r="D86" t="str">
            <v>(A/GF/Fin)-Wall &amp; Ceiling Paint upto 1st Coat</v>
          </cell>
          <cell r="E86" t="str">
            <v>8/19/2010 8:00:00 AM</v>
          </cell>
          <cell r="F86" t="str">
            <v>9/4/2010 4:00:00 PM</v>
          </cell>
          <cell r="G86">
            <v>40409</v>
          </cell>
          <cell r="H86">
            <v>40425</v>
          </cell>
        </row>
        <row r="87">
          <cell r="A87" t="str">
            <v>CNAFNGF100</v>
          </cell>
          <cell r="B87" t="str">
            <v>Not Started</v>
          </cell>
          <cell r="C87" t="str">
            <v>7BTS.4.5.4.2</v>
          </cell>
          <cell r="D87" t="str">
            <v>(A/GF/Fin)-False Ceiling 1st Fix</v>
          </cell>
          <cell r="E87" t="str">
            <v>9/1/2010 8:00:00 AM</v>
          </cell>
          <cell r="F87" t="str">
            <v>9/19/2010 4:00:00 PM</v>
          </cell>
          <cell r="G87">
            <v>40422</v>
          </cell>
          <cell r="H87">
            <v>40440</v>
          </cell>
        </row>
        <row r="88">
          <cell r="A88" t="str">
            <v>CNAFNGF110</v>
          </cell>
          <cell r="B88" t="str">
            <v>Not Started</v>
          </cell>
          <cell r="C88" t="str">
            <v>7BTS.4.5.4.2</v>
          </cell>
          <cell r="D88" t="str">
            <v>(A/GF/Fin)-False Ceiling 2nd Fix/Paint 1st Coat</v>
          </cell>
          <cell r="E88" t="str">
            <v>9/20/2010 8:00:00 AM</v>
          </cell>
          <cell r="F88" t="str">
            <v>10/13/2010 4:00:00 PM</v>
          </cell>
          <cell r="G88">
            <v>40441</v>
          </cell>
          <cell r="H88">
            <v>40464</v>
          </cell>
        </row>
        <row r="89">
          <cell r="A89" t="str">
            <v>CNAFNGF120</v>
          </cell>
          <cell r="B89" t="str">
            <v>Not Started</v>
          </cell>
          <cell r="C89" t="str">
            <v>7BTS.4.5.4.2</v>
          </cell>
          <cell r="D89" t="str">
            <v>(A/GF/Fin)-Install Aluminum Windows</v>
          </cell>
          <cell r="E89" t="str">
            <v>10/21/2010 8:00:00 AM</v>
          </cell>
          <cell r="F89" t="str">
            <v>11/6/2010 4:00:00 PM</v>
          </cell>
          <cell r="G89">
            <v>40472</v>
          </cell>
          <cell r="H89">
            <v>40488</v>
          </cell>
        </row>
        <row r="90">
          <cell r="A90" t="str">
            <v>CNAFNGF130</v>
          </cell>
          <cell r="B90" t="str">
            <v>Not Started</v>
          </cell>
          <cell r="C90" t="str">
            <v>7BTS.4.5.4.2</v>
          </cell>
          <cell r="D90" t="str">
            <v>(A/GF/Fin)-Install Wooden Doors &amp; Hardware</v>
          </cell>
          <cell r="E90" t="str">
            <v>9/23/2010 8:00:00 AM</v>
          </cell>
          <cell r="F90" t="str">
            <v>10/9/2010 4:00:00 PM</v>
          </cell>
          <cell r="G90">
            <v>40444</v>
          </cell>
          <cell r="H90">
            <v>40460</v>
          </cell>
        </row>
        <row r="91">
          <cell r="A91" t="str">
            <v>CNAFNGF140</v>
          </cell>
          <cell r="B91" t="str">
            <v>Not Started</v>
          </cell>
          <cell r="C91" t="str">
            <v>7BTS.4.5.4.2</v>
          </cell>
          <cell r="D91" t="str">
            <v>(A/GF/Fin)-Install Kitchen Cabinets</v>
          </cell>
          <cell r="E91" t="str">
            <v>11/2/2010 8:00:00 AM</v>
          </cell>
          <cell r="F91" t="str">
            <v>11/9/2010 4:00:00 PM</v>
          </cell>
          <cell r="G91">
            <v>40484</v>
          </cell>
          <cell r="H91">
            <v>40491</v>
          </cell>
        </row>
        <row r="92">
          <cell r="A92" t="str">
            <v>CNAFNGF150</v>
          </cell>
          <cell r="B92" t="str">
            <v>Not Started</v>
          </cell>
          <cell r="C92" t="str">
            <v>7BTS.4.5.4.2</v>
          </cell>
          <cell r="D92" t="str">
            <v>(A/GF/Fin)-Painting up to Final Coat</v>
          </cell>
          <cell r="E92" t="str">
            <v>11/10/2010 8:00:00 AM</v>
          </cell>
          <cell r="F92" t="str">
            <v>11/18/2010 4:00:00 PM</v>
          </cell>
          <cell r="G92">
            <v>40492</v>
          </cell>
          <cell r="H92">
            <v>40500</v>
          </cell>
        </row>
        <row r="93">
          <cell r="A93" t="str">
            <v>CNAFNRF000</v>
          </cell>
          <cell r="B93" t="str">
            <v>Not Started</v>
          </cell>
          <cell r="C93" t="str">
            <v>7BTS.4.5.4.6</v>
          </cell>
          <cell r="D93" t="str">
            <v>(A/RF/Fin)-Blockwork</v>
          </cell>
          <cell r="E93" t="str">
            <v>9/9/2010 8:00:00 AM</v>
          </cell>
          <cell r="F93" t="str">
            <v>9/27/2010 4:00:00 PM</v>
          </cell>
          <cell r="G93">
            <v>40430</v>
          </cell>
          <cell r="H93">
            <v>40448</v>
          </cell>
        </row>
        <row r="94">
          <cell r="A94" t="str">
            <v>CNAFNRF010</v>
          </cell>
          <cell r="B94" t="str">
            <v>Not Started</v>
          </cell>
          <cell r="C94" t="str">
            <v>7BTS.4.5.4.6</v>
          </cell>
          <cell r="D94" t="str">
            <v>(A/RF/Fin)-Fix Sub Frames</v>
          </cell>
          <cell r="E94" t="str">
            <v>9/16/2010 8:00:00 AM</v>
          </cell>
          <cell r="F94" t="str">
            <v>10/2/2010 4:00:00 PM</v>
          </cell>
          <cell r="G94">
            <v>40437</v>
          </cell>
          <cell r="H94">
            <v>40453</v>
          </cell>
        </row>
        <row r="95">
          <cell r="A95" t="str">
            <v>CNAFNRF020</v>
          </cell>
          <cell r="B95" t="str">
            <v>Not Started</v>
          </cell>
          <cell r="C95" t="str">
            <v>7BTS.4.5.4.6</v>
          </cell>
          <cell r="D95" t="str">
            <v>(A/RF/Fin)-Upstands for Kitchen Cabinets</v>
          </cell>
          <cell r="E95" t="str">
            <v>9/28/2010 8:00:00 AM</v>
          </cell>
          <cell r="F95" t="str">
            <v>10/5/2010 4:00:00 PM</v>
          </cell>
          <cell r="G95">
            <v>40449</v>
          </cell>
          <cell r="H95">
            <v>40456</v>
          </cell>
        </row>
        <row r="96">
          <cell r="A96" t="str">
            <v>CNAFNRF030</v>
          </cell>
          <cell r="B96" t="str">
            <v>Not Started</v>
          </cell>
          <cell r="C96" t="str">
            <v>7BTS.4.5.4.6</v>
          </cell>
          <cell r="D96" t="str">
            <v>(A/RF/Fin)-Wall &amp; Ceiling Plaster</v>
          </cell>
          <cell r="E96" t="str">
            <v>9/28/2010 8:00:00 AM</v>
          </cell>
          <cell r="F96" t="str">
            <v>10/21/2010 4:00:00 PM</v>
          </cell>
          <cell r="G96">
            <v>40449</v>
          </cell>
          <cell r="H96">
            <v>40472</v>
          </cell>
        </row>
        <row r="97">
          <cell r="A97" t="str">
            <v>CNAFNRF050</v>
          </cell>
          <cell r="B97" t="str">
            <v>Not Started</v>
          </cell>
          <cell r="C97" t="str">
            <v>7BTS.4.5.4.6</v>
          </cell>
          <cell r="D97" t="str">
            <v>(A/RF/Fin)-Antifungus Painting</v>
          </cell>
          <cell r="E97" t="str">
            <v>10/10/2010 8:00:00 AM</v>
          </cell>
          <cell r="F97" t="str">
            <v>10/25/2010 4:00:00 PM</v>
          </cell>
          <cell r="G97">
            <v>40461</v>
          </cell>
          <cell r="H97">
            <v>40476</v>
          </cell>
        </row>
        <row r="98">
          <cell r="A98" t="str">
            <v>CNAFNRF060</v>
          </cell>
          <cell r="B98" t="str">
            <v>Not Started</v>
          </cell>
          <cell r="C98" t="str">
            <v>7BTS.4.5.4.6</v>
          </cell>
          <cell r="D98" t="str">
            <v>(A/RF/Fin)-Wet Areas Water Proofing</v>
          </cell>
          <cell r="E98" t="str">
            <v>10/10/2010 8:00:00 AM</v>
          </cell>
          <cell r="F98" t="str">
            <v>10/20/2010 4:00:00 PM</v>
          </cell>
          <cell r="G98">
            <v>40461</v>
          </cell>
          <cell r="H98">
            <v>40471</v>
          </cell>
        </row>
        <row r="99">
          <cell r="A99" t="str">
            <v>CNAFNRF070</v>
          </cell>
          <cell r="B99" t="str">
            <v>Not Started</v>
          </cell>
          <cell r="C99" t="str">
            <v>7BTS.4.5.4.6</v>
          </cell>
          <cell r="D99" t="str">
            <v>(A/RF/Fin)-Floor Tiles &amp; Skirting Non Wet Area</v>
          </cell>
          <cell r="E99" t="str">
            <v>10/23/2010 8:00:00 AM</v>
          </cell>
          <cell r="F99" t="str">
            <v>11/15/2010 4:00:00 PM</v>
          </cell>
          <cell r="G99">
            <v>40474</v>
          </cell>
          <cell r="H99">
            <v>40497</v>
          </cell>
        </row>
        <row r="100">
          <cell r="A100" t="str">
            <v>CNAFNRF080</v>
          </cell>
          <cell r="B100" t="str">
            <v>Not Started</v>
          </cell>
          <cell r="C100" t="str">
            <v>7BTS.4.5.4.6</v>
          </cell>
          <cell r="D100" t="str">
            <v>(A/RF/Fin)-Wall/Floor Tiles Wet Area</v>
          </cell>
          <cell r="E100" t="str">
            <v>11/11/2010 8:00:00 AM</v>
          </cell>
          <cell r="F100" t="str">
            <v>12/6/2010 4:00:00 PM</v>
          </cell>
          <cell r="G100">
            <v>40493</v>
          </cell>
          <cell r="H100">
            <v>40518</v>
          </cell>
        </row>
        <row r="101">
          <cell r="A101" t="str">
            <v>CNAFNRF090</v>
          </cell>
          <cell r="B101" t="str">
            <v>Not Started</v>
          </cell>
          <cell r="C101" t="str">
            <v>7BTS.4.5.4.6</v>
          </cell>
          <cell r="D101" t="str">
            <v>(A/RF/Fin)-Wall &amp; Ceiling Paint upto 1st Coat</v>
          </cell>
          <cell r="E101" t="str">
            <v>11/3/2010 8:00:00 AM</v>
          </cell>
          <cell r="F101" t="str">
            <v>11/20/2010 4:00:00 PM</v>
          </cell>
          <cell r="G101">
            <v>40485</v>
          </cell>
          <cell r="H101">
            <v>40502</v>
          </cell>
        </row>
        <row r="102">
          <cell r="A102" t="str">
            <v>CNAFNRF100</v>
          </cell>
          <cell r="B102" t="str">
            <v>Not Started</v>
          </cell>
          <cell r="C102" t="str">
            <v>7BTS.4.5.4.6</v>
          </cell>
          <cell r="D102" t="str">
            <v>(A/RF/Fin)-False Ceiling 1st Fix</v>
          </cell>
          <cell r="E102" t="str">
            <v>11/28/2010 8:00:00 AM</v>
          </cell>
          <cell r="F102" t="str">
            <v>12/14/2010 4:00:00 PM</v>
          </cell>
          <cell r="G102">
            <v>40510</v>
          </cell>
          <cell r="H102">
            <v>40526</v>
          </cell>
        </row>
        <row r="103">
          <cell r="A103" t="str">
            <v>CNAFNRF110</v>
          </cell>
          <cell r="B103" t="str">
            <v>Not Started</v>
          </cell>
          <cell r="C103" t="str">
            <v>7BTS.4.5.4.6</v>
          </cell>
          <cell r="D103" t="str">
            <v>(A/RF/Fin)-False Ceiling 2nd Fix/Painting</v>
          </cell>
          <cell r="E103" t="str">
            <v>12/15/2010 8:00:00 AM</v>
          </cell>
          <cell r="F103" t="str">
            <v>12/30/2010 4:00:00 PM</v>
          </cell>
          <cell r="G103">
            <v>40527</v>
          </cell>
          <cell r="H103">
            <v>40542</v>
          </cell>
        </row>
        <row r="104">
          <cell r="A104" t="str">
            <v>CNAFNRF120</v>
          </cell>
          <cell r="B104" t="str">
            <v>Not Started</v>
          </cell>
          <cell r="C104" t="str">
            <v>7BTS.4.5.4.6</v>
          </cell>
          <cell r="D104" t="str">
            <v>(A/RF/Fin)-Install Aluminum Windows</v>
          </cell>
          <cell r="E104" t="str">
            <v>11/24/2010 8:00:00 AM</v>
          </cell>
          <cell r="F104" t="str">
            <v>12/11/2010 4:00:00 PM</v>
          </cell>
          <cell r="G104">
            <v>40506</v>
          </cell>
          <cell r="H104">
            <v>40523</v>
          </cell>
        </row>
        <row r="105">
          <cell r="A105" t="str">
            <v>CNAFNRF130</v>
          </cell>
          <cell r="B105" t="str">
            <v>Not Started</v>
          </cell>
          <cell r="C105" t="str">
            <v>7BTS.4.5.4.6</v>
          </cell>
          <cell r="D105" t="str">
            <v>(A/RF/Fin)-Install Wooden Doors &amp; Hardware</v>
          </cell>
          <cell r="E105" t="str">
            <v>11/29/2010 8:00:00 AM</v>
          </cell>
          <cell r="F105" t="str">
            <v>12/15/2010 4:00:00 PM</v>
          </cell>
          <cell r="G105">
            <v>40511</v>
          </cell>
          <cell r="H105">
            <v>40527</v>
          </cell>
        </row>
        <row r="106">
          <cell r="A106" t="str">
            <v>CNAFNRF140</v>
          </cell>
          <cell r="B106" t="str">
            <v>Not Started</v>
          </cell>
          <cell r="C106" t="str">
            <v>7BTS.4.5.4.6</v>
          </cell>
          <cell r="D106" t="str">
            <v>(A/RF/Fin)-Install Kitchen Cabinets</v>
          </cell>
          <cell r="E106" t="str">
            <v>1/1/2011 8:00:00 AM</v>
          </cell>
          <cell r="F106" t="str">
            <v>1/8/2011 4:00:00 PM</v>
          </cell>
          <cell r="G106">
            <v>40544</v>
          </cell>
          <cell r="H106">
            <v>40551</v>
          </cell>
        </row>
        <row r="107">
          <cell r="A107" t="str">
            <v>CNAFNRF150</v>
          </cell>
          <cell r="B107" t="str">
            <v>Not Started</v>
          </cell>
          <cell r="C107" t="str">
            <v>7BTS.4.5.4.6</v>
          </cell>
          <cell r="D107" t="str">
            <v>(A/RF/Fin)-Painting up to Final Coat</v>
          </cell>
          <cell r="E107" t="str">
            <v>1/9/2011 8:00:00 AM</v>
          </cell>
          <cell r="F107" t="str">
            <v>1/16/2011 4:00:00 PM</v>
          </cell>
          <cell r="G107">
            <v>40552</v>
          </cell>
          <cell r="H107">
            <v>40559</v>
          </cell>
        </row>
        <row r="108">
          <cell r="A108" t="str">
            <v>CNAFNTR000</v>
          </cell>
          <cell r="B108" t="str">
            <v>Not Started</v>
          </cell>
          <cell r="C108" t="str">
            <v>7BTS.4.5.4.7</v>
          </cell>
          <cell r="D108" t="str">
            <v>(A/TR/Fin)-Roof Screed</v>
          </cell>
          <cell r="E108" t="str">
            <v>7/22/2010 8:00:00 AM</v>
          </cell>
          <cell r="F108" t="str">
            <v>7/27/2010 4:00:00 PM</v>
          </cell>
          <cell r="G108">
            <v>40381</v>
          </cell>
          <cell r="H108">
            <v>40386</v>
          </cell>
        </row>
        <row r="109">
          <cell r="A109" t="str">
            <v>CNAFNTR010</v>
          </cell>
          <cell r="B109" t="str">
            <v>Not Started</v>
          </cell>
          <cell r="C109" t="str">
            <v>7BTS.4.5.4.7</v>
          </cell>
          <cell r="D109" t="str">
            <v>(A/TR/Fin)-Roof Water proofing System / Insulation</v>
          </cell>
          <cell r="E109" t="str">
            <v>7/28/2010 8:00:00 AM</v>
          </cell>
          <cell r="F109" t="str">
            <v>8/21/2010 4:00:00 PM</v>
          </cell>
          <cell r="G109">
            <v>40387</v>
          </cell>
          <cell r="H109">
            <v>40411</v>
          </cell>
        </row>
        <row r="110">
          <cell r="A110" t="str">
            <v>CNAFNTR020</v>
          </cell>
          <cell r="B110" t="str">
            <v>Not Started</v>
          </cell>
          <cell r="C110" t="str">
            <v>7BTS.4.5.4.7</v>
          </cell>
          <cell r="D110" t="str">
            <v>(A/TR/Fin)-Mosaic Tiles &amp; Skirting</v>
          </cell>
          <cell r="E110" t="str">
            <v>8/22/2010 8:00:00 AM</v>
          </cell>
          <cell r="F110" t="str">
            <v>8/29/2010 4:00:00 PM</v>
          </cell>
          <cell r="G110">
            <v>40412</v>
          </cell>
          <cell r="H110">
            <v>40419</v>
          </cell>
        </row>
        <row r="111">
          <cell r="A111" t="str">
            <v>CNAMP1F000</v>
          </cell>
          <cell r="B111" t="str">
            <v>In Progress</v>
          </cell>
          <cell r="C111" t="str">
            <v>7BTS.4.5.3.3</v>
          </cell>
          <cell r="D111" t="str">
            <v>(A/1F/MEP)-Sleeves &amp; Conduits (1F)+4.8 SSL</v>
          </cell>
          <cell r="E111" t="str">
            <v>5/5/2010</v>
          </cell>
          <cell r="F111" t="str">
            <v>5/10/2010 12:00:00 PM</v>
          </cell>
          <cell r="G111">
            <v>40303</v>
          </cell>
          <cell r="H111">
            <v>40308</v>
          </cell>
        </row>
        <row r="112">
          <cell r="A112" t="str">
            <v>CNAMP1F010</v>
          </cell>
          <cell r="B112" t="str">
            <v>Not Started</v>
          </cell>
          <cell r="C112" t="str">
            <v>7BTS.4.5.3.3</v>
          </cell>
          <cell r="D112" t="str">
            <v>(A/1F/MEP)-MEP 1st Fix Water Supply Pipes</v>
          </cell>
          <cell r="E112" t="str">
            <v>7/31/2010 8:00:00 AM</v>
          </cell>
          <cell r="F112" t="str">
            <v>8/15/2010 4:00:00 PM</v>
          </cell>
          <cell r="G112">
            <v>40390</v>
          </cell>
          <cell r="H112">
            <v>40405</v>
          </cell>
        </row>
        <row r="113">
          <cell r="A113" t="str">
            <v>CNAMP1F020</v>
          </cell>
          <cell r="B113" t="str">
            <v>Not Started</v>
          </cell>
          <cell r="C113" t="str">
            <v>7BTS.4.5.3.3</v>
          </cell>
          <cell r="D113" t="str">
            <v>(A/1F/MEP)-MEP 1st Fix Elec. Conduits,GI Box, DB Boxes</v>
          </cell>
          <cell r="E113" t="str">
            <v>7/31/2010 8:00:00 AM</v>
          </cell>
          <cell r="F113" t="str">
            <v>8/15/2010 4:00:00 PM</v>
          </cell>
          <cell r="G113">
            <v>40390</v>
          </cell>
          <cell r="H113">
            <v>40405</v>
          </cell>
        </row>
        <row r="114">
          <cell r="A114" t="str">
            <v>CNAMP1F030</v>
          </cell>
          <cell r="B114" t="str">
            <v>Not Started</v>
          </cell>
          <cell r="C114" t="str">
            <v>7BTS.4.5.3.3</v>
          </cell>
          <cell r="D114" t="str">
            <v>(A/1F/MEP)-MEP 2nd Fix Drainage/Piping above F/C</v>
          </cell>
          <cell r="E114" t="str">
            <v>9/5/2010 8:00:00 AM</v>
          </cell>
          <cell r="F114" t="str">
            <v>9/30/2010 4:00:00 PM</v>
          </cell>
          <cell r="G114">
            <v>40426</v>
          </cell>
          <cell r="H114">
            <v>40451</v>
          </cell>
        </row>
        <row r="115">
          <cell r="A115" t="str">
            <v>CNAMP1F040</v>
          </cell>
          <cell r="B115" t="str">
            <v>Not Started</v>
          </cell>
          <cell r="C115" t="str">
            <v>7BTS.4.5.3.3</v>
          </cell>
          <cell r="D115" t="str">
            <v>(A/1F/MEP)-MEP 2nd Fix Wiring,Cable Tray &amp; Cabling</v>
          </cell>
          <cell r="E115" t="str">
            <v>9/5/2010 8:00:00 AM</v>
          </cell>
          <cell r="F115" t="str">
            <v>9/30/2010 4:00:00 PM</v>
          </cell>
          <cell r="G115">
            <v>40426</v>
          </cell>
          <cell r="H115">
            <v>40451</v>
          </cell>
        </row>
        <row r="116">
          <cell r="A116" t="str">
            <v>CNAMP1F050</v>
          </cell>
          <cell r="B116" t="str">
            <v>Not Started</v>
          </cell>
          <cell r="C116" t="str">
            <v>7BTS.4.5.3.3</v>
          </cell>
          <cell r="D116" t="str">
            <v>(A/1F/MEP)-MEP 2nd Fix HVAC Ducts, CW Piping,FC Units</v>
          </cell>
          <cell r="E116" t="str">
            <v>9/9/2010 8:00:00 AM</v>
          </cell>
          <cell r="F116" t="str">
            <v>10/5/2010 4:00:00 PM</v>
          </cell>
          <cell r="G116">
            <v>40430</v>
          </cell>
          <cell r="H116">
            <v>40456</v>
          </cell>
        </row>
        <row r="117">
          <cell r="A117" t="str">
            <v>CNAMP1F060</v>
          </cell>
          <cell r="B117" t="str">
            <v>Not Started</v>
          </cell>
          <cell r="C117" t="str">
            <v>7BTS.4.5.3.3</v>
          </cell>
          <cell r="D117" t="str">
            <v>(A/1F/MEP)-MEP Clearance for False Ceiling</v>
          </cell>
          <cell r="E117" t="str">
            <v>10/5/2010 8:00:00 AM</v>
          </cell>
          <cell r="F117" t="str">
            <v>10/5/2010 4:00:00 PM</v>
          </cell>
          <cell r="G117">
            <v>40456</v>
          </cell>
          <cell r="H117">
            <v>40456</v>
          </cell>
        </row>
        <row r="118">
          <cell r="A118" t="str">
            <v>CNAMP1F070</v>
          </cell>
          <cell r="B118" t="str">
            <v>Not Started</v>
          </cell>
          <cell r="C118" t="str">
            <v>7BTS.4.5.3.3</v>
          </cell>
          <cell r="D118" t="str">
            <v>(A/1F/MEP)-MEP Final Fix Electrical Accessories</v>
          </cell>
          <cell r="E118" t="str">
            <v>11/6/2010 8:00:00 AM</v>
          </cell>
          <cell r="F118" t="str">
            <v>11/22/2010 4:00:00 PM</v>
          </cell>
          <cell r="G118">
            <v>40488</v>
          </cell>
          <cell r="H118">
            <v>40504</v>
          </cell>
        </row>
        <row r="119">
          <cell r="A119" t="str">
            <v>CNAMP1F080</v>
          </cell>
          <cell r="B119" t="str">
            <v>Not Started</v>
          </cell>
          <cell r="C119" t="str">
            <v>7BTS.4.5.3.3</v>
          </cell>
          <cell r="D119" t="str">
            <v>(A/1F/MEP)-MEP Final Fix Plumbing &amp; Fire</v>
          </cell>
          <cell r="E119" t="str">
            <v>11/11/2010 8:00:00 AM</v>
          </cell>
          <cell r="F119" t="str">
            <v>11/28/2010 4:00:00 PM</v>
          </cell>
          <cell r="G119">
            <v>40493</v>
          </cell>
          <cell r="H119">
            <v>40510</v>
          </cell>
        </row>
        <row r="120">
          <cell r="A120" t="str">
            <v>CNAMP1F090</v>
          </cell>
          <cell r="B120" t="str">
            <v>Not Started</v>
          </cell>
          <cell r="C120" t="str">
            <v>7BTS.4.5.3.3</v>
          </cell>
          <cell r="D120" t="str">
            <v>(A/1F/MEP)-MEP Final Fix HVAC</v>
          </cell>
          <cell r="E120" t="str">
            <v>11/14/2010 8:00:00 AM</v>
          </cell>
          <cell r="F120" t="str">
            <v>11/30/2010 4:00:00 PM</v>
          </cell>
          <cell r="G120">
            <v>40496</v>
          </cell>
          <cell r="H120">
            <v>40512</v>
          </cell>
        </row>
        <row r="121">
          <cell r="A121" t="str">
            <v>CNAMP1F100</v>
          </cell>
          <cell r="B121" t="str">
            <v>Not Started</v>
          </cell>
          <cell r="C121" t="str">
            <v>7BTS.4.5.3.3</v>
          </cell>
          <cell r="D121" t="str">
            <v>(A/1F/MEP)-MEP Final Fix LPG</v>
          </cell>
          <cell r="E121" t="str">
            <v>11/11/2010 8:00:00 AM</v>
          </cell>
          <cell r="F121" t="str">
            <v>11/28/2010 4:00:00 PM</v>
          </cell>
          <cell r="G121">
            <v>40493</v>
          </cell>
          <cell r="H121">
            <v>40510</v>
          </cell>
        </row>
        <row r="122">
          <cell r="A122" t="str">
            <v>CNAMP2F000</v>
          </cell>
          <cell r="B122" t="str">
            <v>Not Started</v>
          </cell>
          <cell r="C122" t="str">
            <v>7BTS.4.5.3.4</v>
          </cell>
          <cell r="D122" t="str">
            <v>(A/2F/MEP)-Sleeves &amp; Conduits (2F)+8.3 SSL</v>
          </cell>
          <cell r="E122" t="str">
            <v>5/15/2010 2:24:00 PM</v>
          </cell>
          <cell r="F122" t="str">
            <v>5/20/2010 2:24:00 PM</v>
          </cell>
          <cell r="G122">
            <v>40313</v>
          </cell>
          <cell r="H122">
            <v>40318</v>
          </cell>
        </row>
        <row r="123">
          <cell r="A123" t="str">
            <v>CNAMP2F010</v>
          </cell>
          <cell r="B123" t="str">
            <v>Not Started</v>
          </cell>
          <cell r="C123" t="str">
            <v>7BTS.4.5.3.4</v>
          </cell>
          <cell r="D123" t="str">
            <v>(A/2F/MEP)-MEP 1st Fix Water Supply Pipes</v>
          </cell>
          <cell r="E123" t="str">
            <v>8/16/2010 8:00:00 AM</v>
          </cell>
          <cell r="F123" t="str">
            <v>8/31/2010 4:00:00 PM</v>
          </cell>
          <cell r="G123">
            <v>40406</v>
          </cell>
          <cell r="H123">
            <v>40421</v>
          </cell>
        </row>
        <row r="124">
          <cell r="A124" t="str">
            <v>CNAMP2F020</v>
          </cell>
          <cell r="B124" t="str">
            <v>Not Started</v>
          </cell>
          <cell r="C124" t="str">
            <v>7BTS.4.5.3.4</v>
          </cell>
          <cell r="D124" t="str">
            <v>(A/2F/MEP)-MEP 1st Fix Elec. Conduits,GI Box, DB Boxes</v>
          </cell>
          <cell r="E124" t="str">
            <v>8/16/2010 8:00:00 AM</v>
          </cell>
          <cell r="F124" t="str">
            <v>8/31/2010 4:00:00 PM</v>
          </cell>
          <cell r="G124">
            <v>40406</v>
          </cell>
          <cell r="H124">
            <v>40421</v>
          </cell>
        </row>
        <row r="125">
          <cell r="A125" t="str">
            <v>CNAMP2F030</v>
          </cell>
          <cell r="B125" t="str">
            <v>Not Started</v>
          </cell>
          <cell r="C125" t="str">
            <v>7BTS.4.5.3.4</v>
          </cell>
          <cell r="D125" t="str">
            <v>(A/2F/MEP)-MEP 2nd Fix Drainage/Piping above F/C</v>
          </cell>
          <cell r="E125" t="str">
            <v>9/23/2010 8:00:00 AM</v>
          </cell>
          <cell r="F125" t="str">
            <v>10/17/2010 4:00:00 PM</v>
          </cell>
          <cell r="G125">
            <v>40444</v>
          </cell>
          <cell r="H125">
            <v>40468</v>
          </cell>
        </row>
        <row r="126">
          <cell r="A126" t="str">
            <v>CNAMP2F040</v>
          </cell>
          <cell r="B126" t="str">
            <v>Not Started</v>
          </cell>
          <cell r="C126" t="str">
            <v>7BTS.4.5.3.4</v>
          </cell>
          <cell r="D126" t="str">
            <v>(A/2F/MEP)-MEP 2nd Fix Wiring,Cable Tray &amp; Cabling</v>
          </cell>
          <cell r="E126" t="str">
            <v>9/23/2010 8:00:00 AM</v>
          </cell>
          <cell r="F126" t="str">
            <v>10/17/2010 4:00:00 PM</v>
          </cell>
          <cell r="G126">
            <v>40444</v>
          </cell>
          <cell r="H126">
            <v>40468</v>
          </cell>
        </row>
        <row r="127">
          <cell r="A127" t="str">
            <v>CNAMP2F050</v>
          </cell>
          <cell r="B127" t="str">
            <v>Not Started</v>
          </cell>
          <cell r="C127" t="str">
            <v>7BTS.4.5.3.4</v>
          </cell>
          <cell r="D127" t="str">
            <v>(A/2F/MEP)-MEP 2nd Fix HVAC Ducts, CW Piping,FC Units</v>
          </cell>
          <cell r="E127" t="str">
            <v>9/28/2010 8:00:00 AM</v>
          </cell>
          <cell r="F127" t="str">
            <v>10/21/2010 4:00:00 PM</v>
          </cell>
          <cell r="G127">
            <v>40449</v>
          </cell>
          <cell r="H127">
            <v>40472</v>
          </cell>
        </row>
        <row r="128">
          <cell r="A128" t="str">
            <v>CNAMP2F060</v>
          </cell>
          <cell r="B128" t="str">
            <v>Not Started</v>
          </cell>
          <cell r="C128" t="str">
            <v>7BTS.4.5.3.4</v>
          </cell>
          <cell r="D128" t="str">
            <v>(A/2F/MEP)-MEP Clearance for False Ceiling</v>
          </cell>
          <cell r="E128" t="str">
            <v>10/21/2010 8:00:00 AM</v>
          </cell>
          <cell r="F128" t="str">
            <v>10/21/2010 4:00:00 PM</v>
          </cell>
          <cell r="G128">
            <v>40472</v>
          </cell>
          <cell r="H128">
            <v>40472</v>
          </cell>
        </row>
        <row r="129">
          <cell r="A129" t="str">
            <v>CNAMP2F070</v>
          </cell>
          <cell r="B129" t="str">
            <v>Not Started</v>
          </cell>
          <cell r="C129" t="str">
            <v>7BTS.4.5.3.4</v>
          </cell>
          <cell r="D129" t="str">
            <v>(A/2F/MEP)-MEP Final Fix Electrical Accessories</v>
          </cell>
          <cell r="E129" t="str">
            <v>11/23/2010 8:00:00 AM</v>
          </cell>
          <cell r="F129" t="str">
            <v>12/9/2010 4:00:00 PM</v>
          </cell>
          <cell r="G129">
            <v>40505</v>
          </cell>
          <cell r="H129">
            <v>40521</v>
          </cell>
        </row>
        <row r="130">
          <cell r="A130" t="str">
            <v>CNAMP2F080</v>
          </cell>
          <cell r="B130" t="str">
            <v>Not Started</v>
          </cell>
          <cell r="C130" t="str">
            <v>7BTS.4.5.3.4</v>
          </cell>
          <cell r="D130" t="str">
            <v>(A/2F/MEP)-MEP Final Fix Plumbing &amp; Fire</v>
          </cell>
          <cell r="E130" t="str">
            <v>11/29/2010 8:00:00 AM</v>
          </cell>
          <cell r="F130" t="str">
            <v>12/15/2010 4:00:00 PM</v>
          </cell>
          <cell r="G130">
            <v>40511</v>
          </cell>
          <cell r="H130">
            <v>40527</v>
          </cell>
        </row>
        <row r="131">
          <cell r="A131" t="str">
            <v>CNAMP2F090</v>
          </cell>
          <cell r="B131" t="str">
            <v>Not Started</v>
          </cell>
          <cell r="C131" t="str">
            <v>7BTS.4.5.3.4</v>
          </cell>
          <cell r="D131" t="str">
            <v>(A/2F/MEP)-MEP Final Fix HVAC</v>
          </cell>
          <cell r="E131" t="str">
            <v>12/1/2010 8:00:00 AM</v>
          </cell>
          <cell r="F131" t="str">
            <v>12/18/2010 4:00:00 PM</v>
          </cell>
          <cell r="G131">
            <v>40513</v>
          </cell>
          <cell r="H131">
            <v>40530</v>
          </cell>
        </row>
        <row r="132">
          <cell r="A132" t="str">
            <v>CNAMP2F100</v>
          </cell>
          <cell r="B132" t="str">
            <v>Not Started</v>
          </cell>
          <cell r="C132" t="str">
            <v>7BTS.4.5.3.4</v>
          </cell>
          <cell r="D132" t="str">
            <v>(A/2F/MEP)-MEP Final Fix LPG</v>
          </cell>
          <cell r="E132" t="str">
            <v>11/29/2010 8:00:00 AM</v>
          </cell>
          <cell r="F132" t="str">
            <v>12/15/2010 4:00:00 PM</v>
          </cell>
          <cell r="G132">
            <v>40511</v>
          </cell>
          <cell r="H132">
            <v>40527</v>
          </cell>
        </row>
        <row r="133">
          <cell r="A133" t="str">
            <v>CNAMP3F000</v>
          </cell>
          <cell r="B133" t="str">
            <v>Not Started</v>
          </cell>
          <cell r="C133" t="str">
            <v>7BTS.4.5.3.5</v>
          </cell>
          <cell r="D133" t="str">
            <v>(A/3F/MEP)-Sleeves &amp; Conduits (3F)+11.8 SSL</v>
          </cell>
          <cell r="E133" t="str">
            <v>5/27/2010 2:24:00 PM</v>
          </cell>
          <cell r="F133" t="str">
            <v>6/2/2010 2:24:00 PM</v>
          </cell>
          <cell r="G133">
            <v>40325</v>
          </cell>
          <cell r="H133">
            <v>40331</v>
          </cell>
        </row>
        <row r="134">
          <cell r="A134" t="str">
            <v>CNAMP3F010</v>
          </cell>
          <cell r="B134" t="str">
            <v>Not Started</v>
          </cell>
          <cell r="C134" t="str">
            <v>7BTS.4.5.3.5</v>
          </cell>
          <cell r="D134" t="str">
            <v>(A/3F/MEP)-MEP 1st Fix Water Supply Pipes</v>
          </cell>
          <cell r="E134" t="str">
            <v>9/1/2010 8:00:00 AM</v>
          </cell>
          <cell r="F134" t="str">
            <v>9/19/2010 4:00:00 PM</v>
          </cell>
          <cell r="G134">
            <v>40422</v>
          </cell>
          <cell r="H134">
            <v>40440</v>
          </cell>
        </row>
        <row r="135">
          <cell r="A135" t="str">
            <v>CNAMP3F020</v>
          </cell>
          <cell r="B135" t="str">
            <v>Not Started</v>
          </cell>
          <cell r="C135" t="str">
            <v>7BTS.4.5.3.5</v>
          </cell>
          <cell r="D135" t="str">
            <v>(A/3F/MEP)-MEP 1st Fix Elec. Conduits,GI Box, DB Boxes</v>
          </cell>
          <cell r="E135" t="str">
            <v>9/1/2010 8:00:00 AM</v>
          </cell>
          <cell r="F135" t="str">
            <v>9/19/2010 4:00:00 PM</v>
          </cell>
          <cell r="G135">
            <v>40422</v>
          </cell>
          <cell r="H135">
            <v>40440</v>
          </cell>
        </row>
        <row r="136">
          <cell r="A136" t="str">
            <v>CNAMP3F030</v>
          </cell>
          <cell r="B136" t="str">
            <v>Not Started</v>
          </cell>
          <cell r="C136" t="str">
            <v>7BTS.4.5.3.5</v>
          </cell>
          <cell r="D136" t="str">
            <v>(A/3F/MEP)-MEP 2nd Fix Drainage/Piping above F/C</v>
          </cell>
          <cell r="E136" t="str">
            <v>10/10/2010 8:00:00 AM</v>
          </cell>
          <cell r="F136" t="str">
            <v>11/2/2010 4:00:00 PM</v>
          </cell>
          <cell r="G136">
            <v>40461</v>
          </cell>
          <cell r="H136">
            <v>40484</v>
          </cell>
        </row>
        <row r="137">
          <cell r="A137" t="str">
            <v>CNAMP3F040</v>
          </cell>
          <cell r="B137" t="str">
            <v>Not Started</v>
          </cell>
          <cell r="C137" t="str">
            <v>7BTS.4.5.3.5</v>
          </cell>
          <cell r="D137" t="str">
            <v>(A/3F/MEP)-MEP 2nd Fix Wiring,Cable Tray &amp; Cabling</v>
          </cell>
          <cell r="E137" t="str">
            <v>10/10/2010 8:00:00 AM</v>
          </cell>
          <cell r="F137" t="str">
            <v>11/2/2010 4:00:00 PM</v>
          </cell>
          <cell r="G137">
            <v>40461</v>
          </cell>
          <cell r="H137">
            <v>40484</v>
          </cell>
        </row>
        <row r="138">
          <cell r="A138" t="str">
            <v>CNAMP3F050</v>
          </cell>
          <cell r="B138" t="str">
            <v>Not Started</v>
          </cell>
          <cell r="C138" t="str">
            <v>7BTS.4.5.3.5</v>
          </cell>
          <cell r="D138" t="str">
            <v>(A/3F/MEP)-MEP 2nd Fix HVAC Ducts, CW Piping,FC Units</v>
          </cell>
          <cell r="E138" t="str">
            <v>10/14/2010 8:00:00 AM</v>
          </cell>
          <cell r="F138" t="str">
            <v>11/7/2010 4:00:00 PM</v>
          </cell>
          <cell r="G138">
            <v>40465</v>
          </cell>
          <cell r="H138">
            <v>40489</v>
          </cell>
        </row>
        <row r="139">
          <cell r="A139" t="str">
            <v>CNAMP3F060</v>
          </cell>
          <cell r="B139" t="str">
            <v>Not Started</v>
          </cell>
          <cell r="C139" t="str">
            <v>7BTS.4.5.3.5</v>
          </cell>
          <cell r="D139" t="str">
            <v>(A/3F/MEP)-MEP Clearance for False Ceiling</v>
          </cell>
          <cell r="E139" t="str">
            <v>11/7/2010 8:00:00 AM</v>
          </cell>
          <cell r="F139" t="str">
            <v>11/7/2010 4:00:00 PM</v>
          </cell>
          <cell r="G139">
            <v>40489</v>
          </cell>
          <cell r="H139">
            <v>40489</v>
          </cell>
        </row>
        <row r="140">
          <cell r="A140" t="str">
            <v>CNAMP3F070</v>
          </cell>
          <cell r="B140" t="str">
            <v>Not Started</v>
          </cell>
          <cell r="C140" t="str">
            <v>7BTS.4.5.3.5</v>
          </cell>
          <cell r="D140" t="str">
            <v>(A/3F/MEP)-MEP Final Fix Electrical Accessories</v>
          </cell>
          <cell r="E140" t="str">
            <v>12/11/2010 8:00:00 AM</v>
          </cell>
          <cell r="F140" t="str">
            <v>12/26/2010 4:00:00 PM</v>
          </cell>
          <cell r="G140">
            <v>40523</v>
          </cell>
          <cell r="H140">
            <v>40538</v>
          </cell>
        </row>
        <row r="141">
          <cell r="A141" t="str">
            <v>CNAMP3F080</v>
          </cell>
          <cell r="B141" t="str">
            <v>Not Started</v>
          </cell>
          <cell r="C141" t="str">
            <v>7BTS.4.5.3.5</v>
          </cell>
          <cell r="D141" t="str">
            <v>(A/3F/MEP)-MEP Final Fix Plumbing &amp; Fire</v>
          </cell>
          <cell r="E141" t="str">
            <v>12/16/2010 8:00:00 AM</v>
          </cell>
          <cell r="F141" t="str">
            <v>1/1/2011 4:00:00 PM</v>
          </cell>
          <cell r="G141">
            <v>40528</v>
          </cell>
          <cell r="H141">
            <v>40544</v>
          </cell>
        </row>
        <row r="142">
          <cell r="A142" t="str">
            <v>CNAMP3F090</v>
          </cell>
          <cell r="B142" t="str">
            <v>Not Started</v>
          </cell>
          <cell r="C142" t="str">
            <v>7BTS.4.5.3.5</v>
          </cell>
          <cell r="D142" t="str">
            <v>(A/3F/MEP)-MEP Final Fix HVAC</v>
          </cell>
          <cell r="E142" t="str">
            <v>12/19/2010 8:00:00 AM</v>
          </cell>
          <cell r="F142" t="str">
            <v>1/3/2011 4:00:00 PM</v>
          </cell>
          <cell r="G142">
            <v>40531</v>
          </cell>
          <cell r="H142">
            <v>40546</v>
          </cell>
        </row>
        <row r="143">
          <cell r="A143" t="str">
            <v>CNAMP3F100</v>
          </cell>
          <cell r="B143" t="str">
            <v>Not Started</v>
          </cell>
          <cell r="C143" t="str">
            <v>7BTS.4.5.3.5</v>
          </cell>
          <cell r="D143" t="str">
            <v>(A/3F/MEP)-MEP Final Fix LPG</v>
          </cell>
          <cell r="E143" t="str">
            <v>12/16/2010 8:00:00 AM</v>
          </cell>
          <cell r="F143" t="str">
            <v>1/1/2011 4:00:00 PM</v>
          </cell>
          <cell r="G143">
            <v>40528</v>
          </cell>
          <cell r="H143">
            <v>40544</v>
          </cell>
        </row>
        <row r="144">
          <cell r="A144" t="str">
            <v>CNAMPBF000</v>
          </cell>
          <cell r="B144" t="str">
            <v>Completed</v>
          </cell>
          <cell r="C144" t="str">
            <v>7BTS.4.5.3.1</v>
          </cell>
          <cell r="D144" t="str">
            <v>(A/BF/MEP)-Sleeves &amp; Conduits (Raft)-4.1 SSL</v>
          </cell>
          <cell r="E144" t="str">
            <v>3/24/2010</v>
          </cell>
          <cell r="F144" t="str">
            <v>3/27/2010 4:00:00 PM</v>
          </cell>
          <cell r="G144">
            <v>40261</v>
          </cell>
          <cell r="H144">
            <v>40264</v>
          </cell>
        </row>
        <row r="145">
          <cell r="A145" t="str">
            <v>CNAMPBF020</v>
          </cell>
          <cell r="B145" t="str">
            <v>Not Started</v>
          </cell>
          <cell r="C145" t="str">
            <v>7BTS.4.5.3.1</v>
          </cell>
          <cell r="D145" t="str">
            <v>(A/BF/MEP)-MEP 1st Fix Works</v>
          </cell>
          <cell r="E145" t="str">
            <v>7/5/2010 8:00:00 AM</v>
          </cell>
          <cell r="F145" t="str">
            <v>7/20/2010 4:00:00 PM</v>
          </cell>
          <cell r="G145">
            <v>40364</v>
          </cell>
          <cell r="H145">
            <v>40379</v>
          </cell>
        </row>
        <row r="146">
          <cell r="A146" t="str">
            <v>CNAMPBF030</v>
          </cell>
          <cell r="B146" t="str">
            <v>Not Started</v>
          </cell>
          <cell r="C146" t="str">
            <v>7BTS.4.5.3.1</v>
          </cell>
          <cell r="D146" t="str">
            <v>(A/BF/MEP)-MEP 2nd Fix Drainage/Piping above F/C</v>
          </cell>
          <cell r="E146" t="str">
            <v>7/21/2010 8:00:00 AM</v>
          </cell>
          <cell r="F146" t="str">
            <v>8/5/2010 4:00:00 PM</v>
          </cell>
          <cell r="G146">
            <v>40380</v>
          </cell>
          <cell r="H146">
            <v>40395</v>
          </cell>
        </row>
        <row r="147">
          <cell r="A147" t="str">
            <v>CNAMPBF040</v>
          </cell>
          <cell r="B147" t="str">
            <v>Not Started</v>
          </cell>
          <cell r="C147" t="str">
            <v>7BTS.4.5.3.1</v>
          </cell>
          <cell r="D147" t="str">
            <v>(A/BF/MEP)-MEP 2nd Fix Wiring,Cable Tray &amp; Cabling</v>
          </cell>
          <cell r="E147" t="str">
            <v>7/29/2010 8:00:00 AM</v>
          </cell>
          <cell r="F147" t="str">
            <v>8/14/2010 4:00:00 PM</v>
          </cell>
          <cell r="G147">
            <v>40388</v>
          </cell>
          <cell r="H147">
            <v>40404</v>
          </cell>
        </row>
        <row r="148">
          <cell r="A148" t="str">
            <v>CNAMPBF050</v>
          </cell>
          <cell r="B148" t="str">
            <v>Not Started</v>
          </cell>
          <cell r="C148" t="str">
            <v>7BTS.4.5.3.1</v>
          </cell>
          <cell r="D148" t="str">
            <v>(A/BF/MEP)-MEP 2nd Fix HVAC Ducts, CW Piping,FC Units</v>
          </cell>
          <cell r="E148" t="str">
            <v>8/7/2010 8:00:00 AM</v>
          </cell>
          <cell r="F148" t="str">
            <v>8/22/2010 4:00:00 PM</v>
          </cell>
          <cell r="G148">
            <v>40397</v>
          </cell>
          <cell r="H148">
            <v>40412</v>
          </cell>
        </row>
        <row r="149">
          <cell r="A149" t="str">
            <v>CNAMPBF070</v>
          </cell>
          <cell r="B149" t="str">
            <v>Not Started</v>
          </cell>
          <cell r="C149" t="str">
            <v>7BTS.4.5.3.1</v>
          </cell>
          <cell r="D149" t="str">
            <v>(A/BF/MEP)-MEP Final Fix Electrical Accessories</v>
          </cell>
          <cell r="E149" t="str">
            <v>12/23/2010 8:00:00 AM</v>
          </cell>
          <cell r="F149" t="str">
            <v>1/8/2011 4:00:00 PM</v>
          </cell>
          <cell r="G149">
            <v>40535</v>
          </cell>
          <cell r="H149">
            <v>40551</v>
          </cell>
        </row>
        <row r="150">
          <cell r="A150" t="str">
            <v>CNAMPBF080</v>
          </cell>
          <cell r="B150" t="str">
            <v>Not Started</v>
          </cell>
          <cell r="C150" t="str">
            <v>7BTS.4.5.3.1</v>
          </cell>
          <cell r="D150" t="str">
            <v>(A/BF/MEP)-MEP Final Fix Plumbing &amp; Fire</v>
          </cell>
          <cell r="E150" t="str">
            <v>12/23/2010 8:00:00 AM</v>
          </cell>
          <cell r="F150" t="str">
            <v>1/8/2011 4:00:00 PM</v>
          </cell>
          <cell r="G150">
            <v>40535</v>
          </cell>
          <cell r="H150">
            <v>40551</v>
          </cell>
        </row>
        <row r="151">
          <cell r="A151" t="str">
            <v>CNAMPBF090</v>
          </cell>
          <cell r="B151" t="str">
            <v>Not Started</v>
          </cell>
          <cell r="C151" t="str">
            <v>7BTS.4.5.3.1</v>
          </cell>
          <cell r="D151" t="str">
            <v>(A/BF/MEP)-MEP Final Fix HVAC</v>
          </cell>
          <cell r="E151" t="str">
            <v>12/23/2010 8:00:00 AM</v>
          </cell>
          <cell r="F151" t="str">
            <v>1/8/2011 4:00:00 PM</v>
          </cell>
          <cell r="G151">
            <v>40535</v>
          </cell>
          <cell r="H151">
            <v>40551</v>
          </cell>
        </row>
        <row r="152">
          <cell r="A152" t="str">
            <v>CNAMPGF000</v>
          </cell>
          <cell r="B152" t="str">
            <v>Completed</v>
          </cell>
          <cell r="C152" t="str">
            <v>7BTS.4.5.3.2</v>
          </cell>
          <cell r="D152" t="str">
            <v>(A/GF/MEP)-Sleeves &amp; Conduits (GF)+0.35 SSL</v>
          </cell>
          <cell r="E152" t="str">
            <v>4/20/2010</v>
          </cell>
          <cell r="F152" t="str">
            <v>4/25/2010</v>
          </cell>
          <cell r="G152">
            <v>40288</v>
          </cell>
          <cell r="H152">
            <v>40293</v>
          </cell>
        </row>
        <row r="153">
          <cell r="A153" t="str">
            <v>CNAMPGF020</v>
          </cell>
          <cell r="B153" t="str">
            <v>Not Started</v>
          </cell>
          <cell r="C153" t="str">
            <v>7BTS.4.5.3.2</v>
          </cell>
          <cell r="D153" t="str">
            <v>(A/GF/MEP)-MEP 1st Fix Works</v>
          </cell>
          <cell r="E153" t="str">
            <v>7/14/2010 8:00:00 AM</v>
          </cell>
          <cell r="F153" t="str">
            <v>7/29/2010 4:00:00 PM</v>
          </cell>
          <cell r="G153">
            <v>40373</v>
          </cell>
          <cell r="H153">
            <v>40388</v>
          </cell>
        </row>
        <row r="154">
          <cell r="A154" t="str">
            <v>CNAMPGF030</v>
          </cell>
          <cell r="B154" t="str">
            <v>Not Started</v>
          </cell>
          <cell r="C154" t="str">
            <v>7BTS.4.5.3.2</v>
          </cell>
          <cell r="D154" t="str">
            <v>(A/GF/MEP)-MEP 2nd Fix Drainage/Piping above F/C</v>
          </cell>
          <cell r="E154" t="str">
            <v>8/11/2010 8:00:00 AM</v>
          </cell>
          <cell r="F154" t="str">
            <v>8/26/2010 4:00:00 PM</v>
          </cell>
          <cell r="G154">
            <v>40401</v>
          </cell>
          <cell r="H154">
            <v>40416</v>
          </cell>
        </row>
        <row r="155">
          <cell r="A155" t="str">
            <v>CNAMPGF040</v>
          </cell>
          <cell r="B155" t="str">
            <v>Not Started</v>
          </cell>
          <cell r="C155" t="str">
            <v>7BTS.4.5.3.2</v>
          </cell>
          <cell r="D155" t="str">
            <v>(A/GF/MEP)-MEP 2nd Fix Wiring,Cable Tray &amp; Cabling</v>
          </cell>
          <cell r="E155" t="str">
            <v>8/11/2010 8:00:00 AM</v>
          </cell>
          <cell r="F155" t="str">
            <v>8/26/2010 4:00:00 PM</v>
          </cell>
          <cell r="G155">
            <v>40401</v>
          </cell>
          <cell r="H155">
            <v>40416</v>
          </cell>
        </row>
        <row r="156">
          <cell r="A156" t="str">
            <v>CNAMPGF050</v>
          </cell>
          <cell r="B156" t="str">
            <v>Not Started</v>
          </cell>
          <cell r="C156" t="str">
            <v>7BTS.4.5.3.2</v>
          </cell>
          <cell r="D156" t="str">
            <v>(A/GF/MEP)-MEP 2nd Fix HVAC Ducts, CW Piping,FC Units</v>
          </cell>
          <cell r="E156" t="str">
            <v>8/16/2010 8:00:00 AM</v>
          </cell>
          <cell r="F156" t="str">
            <v>8/31/2010 4:00:00 PM</v>
          </cell>
          <cell r="G156">
            <v>40406</v>
          </cell>
          <cell r="H156">
            <v>40421</v>
          </cell>
        </row>
        <row r="157">
          <cell r="A157" t="str">
            <v>CNAMPGF060</v>
          </cell>
          <cell r="B157" t="str">
            <v>Not Started</v>
          </cell>
          <cell r="C157" t="str">
            <v>7BTS.4.5.3.2</v>
          </cell>
          <cell r="D157" t="str">
            <v>(A/GF/MEP)-MEP Clearance for False Ceiling</v>
          </cell>
          <cell r="E157" t="str">
            <v>8/31/2010 8:00:00 AM</v>
          </cell>
          <cell r="F157" t="str">
            <v>8/31/2010 4:00:00 PM</v>
          </cell>
          <cell r="G157">
            <v>40421</v>
          </cell>
          <cell r="H157">
            <v>40421</v>
          </cell>
        </row>
        <row r="158">
          <cell r="A158" t="str">
            <v>CNAMPGF070</v>
          </cell>
          <cell r="B158" t="str">
            <v>Not Started</v>
          </cell>
          <cell r="C158" t="str">
            <v>7BTS.4.5.3.2</v>
          </cell>
          <cell r="D158" t="str">
            <v>(A/GF/MEP)-MEP Final Fix Electrical Accessories</v>
          </cell>
          <cell r="E158" t="str">
            <v>10/13/2010 8:00:00 AM</v>
          </cell>
          <cell r="F158" t="str">
            <v>10/28/2010 4:00:00 PM</v>
          </cell>
          <cell r="G158">
            <v>40464</v>
          </cell>
          <cell r="H158">
            <v>40479</v>
          </cell>
        </row>
        <row r="159">
          <cell r="A159" t="str">
            <v>CNAMPGF080</v>
          </cell>
          <cell r="B159" t="str">
            <v>Not Started</v>
          </cell>
          <cell r="C159" t="str">
            <v>7BTS.4.5.3.2</v>
          </cell>
          <cell r="D159" t="str">
            <v>(A/GF/MEP)-MEP Final Fix Plumbing &amp; Fire</v>
          </cell>
          <cell r="E159" t="str">
            <v>10/26/2010 8:00:00 AM</v>
          </cell>
          <cell r="F159" t="str">
            <v>11/10/2010 4:00:00 PM</v>
          </cell>
          <cell r="G159">
            <v>40477</v>
          </cell>
          <cell r="H159">
            <v>40492</v>
          </cell>
        </row>
        <row r="160">
          <cell r="A160" t="str">
            <v>CNAMPGF090</v>
          </cell>
          <cell r="B160" t="str">
            <v>Not Started</v>
          </cell>
          <cell r="C160" t="str">
            <v>7BTS.4.5.3.2</v>
          </cell>
          <cell r="D160" t="str">
            <v>(A/GF/MEP)-MEP Final Fix HVAC</v>
          </cell>
          <cell r="E160" t="str">
            <v>10/12/2010 8:00:00 AM</v>
          </cell>
          <cell r="F160" t="str">
            <v>10/27/2010 4:00:00 PM</v>
          </cell>
          <cell r="G160">
            <v>40463</v>
          </cell>
          <cell r="H160">
            <v>40478</v>
          </cell>
        </row>
        <row r="161">
          <cell r="A161" t="str">
            <v>CNAMPGF100</v>
          </cell>
          <cell r="B161" t="str">
            <v>Not Started</v>
          </cell>
          <cell r="C161" t="str">
            <v>7BTS.4.5.3.2</v>
          </cell>
          <cell r="D161" t="str">
            <v>(A/GF/MEP)-MEP Final Fix LPG</v>
          </cell>
          <cell r="E161" t="str">
            <v>10/26/2010 8:00:00 AM</v>
          </cell>
          <cell r="F161" t="str">
            <v>11/10/2010 4:00:00 PM</v>
          </cell>
          <cell r="G161">
            <v>40477</v>
          </cell>
          <cell r="H161">
            <v>40492</v>
          </cell>
        </row>
        <row r="162">
          <cell r="A162" t="str">
            <v>CNAMPRF000</v>
          </cell>
          <cell r="B162" t="str">
            <v>Not Started</v>
          </cell>
          <cell r="C162" t="str">
            <v>7BTS.4.5.3.6</v>
          </cell>
          <cell r="D162" t="str">
            <v>(A/RF/MEP)-Sleeves &amp; Conduits (RF)+15.3 SSL</v>
          </cell>
          <cell r="E162" t="str">
            <v>6/9/2010 2:24:00 PM</v>
          </cell>
          <cell r="F162" t="str">
            <v>6/15/2010 2:24:00 PM</v>
          </cell>
          <cell r="G162">
            <v>40338</v>
          </cell>
          <cell r="H162">
            <v>40344</v>
          </cell>
        </row>
        <row r="163">
          <cell r="A163" t="str">
            <v>CNAMPRF010</v>
          </cell>
          <cell r="B163" t="str">
            <v>Not Started</v>
          </cell>
          <cell r="C163" t="str">
            <v>7BTS.4.5.3.6</v>
          </cell>
          <cell r="D163" t="str">
            <v>(A/RF/MEP)-MEP 1st Fix Water Supply Pipes</v>
          </cell>
          <cell r="E163" t="str">
            <v>9/20/2010 8:00:00 AM</v>
          </cell>
          <cell r="F163" t="str">
            <v>10/5/2010 4:00:00 PM</v>
          </cell>
          <cell r="G163">
            <v>40441</v>
          </cell>
          <cell r="H163">
            <v>40456</v>
          </cell>
        </row>
        <row r="164">
          <cell r="A164" t="str">
            <v>CNAMPRF020</v>
          </cell>
          <cell r="B164" t="str">
            <v>Not Started</v>
          </cell>
          <cell r="C164" t="str">
            <v>7BTS.4.5.3.6</v>
          </cell>
          <cell r="D164" t="str">
            <v>(A/RF/MEP)-MEP 1st Fix Elec. Conduits,GI Box, DB Boxes</v>
          </cell>
          <cell r="E164" t="str">
            <v>9/20/2010 8:00:00 AM</v>
          </cell>
          <cell r="F164" t="str">
            <v>10/5/2010 4:00:00 PM</v>
          </cell>
          <cell r="G164">
            <v>40441</v>
          </cell>
          <cell r="H164">
            <v>40456</v>
          </cell>
        </row>
        <row r="165">
          <cell r="A165" t="str">
            <v>CNAMPRF030</v>
          </cell>
          <cell r="B165" t="str">
            <v>Not Started</v>
          </cell>
          <cell r="C165" t="str">
            <v>7BTS.4.5.3.6</v>
          </cell>
          <cell r="D165" t="str">
            <v>(A/RF/MEP)-MEP 2nd Fix Drainage/Piping above F/C</v>
          </cell>
          <cell r="E165" t="str">
            <v>10/26/2010 8:00:00 AM</v>
          </cell>
          <cell r="F165" t="str">
            <v>11/13/2010 4:00:00 PM</v>
          </cell>
          <cell r="G165">
            <v>40477</v>
          </cell>
          <cell r="H165">
            <v>40495</v>
          </cell>
        </row>
        <row r="166">
          <cell r="A166" t="str">
            <v>CNAMPRF040</v>
          </cell>
          <cell r="B166" t="str">
            <v>Not Started</v>
          </cell>
          <cell r="C166" t="str">
            <v>7BTS.4.5.3.6</v>
          </cell>
          <cell r="D166" t="str">
            <v>(A/RF/MEP)-MEP 2nd Fix Wiring,Cable Tray &amp; Cabling</v>
          </cell>
          <cell r="E166" t="str">
            <v>10/26/2010 8:00:00 AM</v>
          </cell>
          <cell r="F166" t="str">
            <v>11/13/2010 4:00:00 PM</v>
          </cell>
          <cell r="G166">
            <v>40477</v>
          </cell>
          <cell r="H166">
            <v>40495</v>
          </cell>
        </row>
        <row r="167">
          <cell r="A167" t="str">
            <v>CNAMPRF050</v>
          </cell>
          <cell r="B167" t="str">
            <v>Not Started</v>
          </cell>
          <cell r="C167" t="str">
            <v>7BTS.4.5.3.6</v>
          </cell>
          <cell r="D167" t="str">
            <v>(A/RF/MEP)-MEP 2nd Fix HVAC Ducts, CW Piping,FC Units</v>
          </cell>
          <cell r="E167" t="str">
            <v>10/31/2010 8:00:00 AM</v>
          </cell>
          <cell r="F167" t="str">
            <v>11/18/2010 4:00:00 PM</v>
          </cell>
          <cell r="G167">
            <v>40482</v>
          </cell>
          <cell r="H167">
            <v>40500</v>
          </cell>
        </row>
        <row r="168">
          <cell r="A168" t="str">
            <v>CNAMPRF060</v>
          </cell>
          <cell r="B168" t="str">
            <v>Not Started</v>
          </cell>
          <cell r="C168" t="str">
            <v>7BTS.4.5.3.6</v>
          </cell>
          <cell r="D168" t="str">
            <v>(A/RF/MEP)-MEP Clearance for False Ceiling</v>
          </cell>
          <cell r="E168" t="str">
            <v>11/18/2010 8:00:00 AM</v>
          </cell>
          <cell r="F168" t="str">
            <v>11/18/2010 4:00:00 PM</v>
          </cell>
          <cell r="G168">
            <v>40500</v>
          </cell>
          <cell r="H168">
            <v>40500</v>
          </cell>
        </row>
        <row r="169">
          <cell r="A169" t="str">
            <v>CNAMPRF070</v>
          </cell>
          <cell r="B169" t="str">
            <v>Not Started</v>
          </cell>
          <cell r="C169" t="str">
            <v>7BTS.4.5.3.6</v>
          </cell>
          <cell r="D169" t="str">
            <v>(A/RF/MEP)-MEP Final Fix Electrical Accessories</v>
          </cell>
          <cell r="E169" t="str">
            <v>12/21/2010 8:00:00 AM</v>
          </cell>
          <cell r="F169" t="str">
            <v>1/5/2011 4:00:00 PM</v>
          </cell>
          <cell r="G169">
            <v>40533</v>
          </cell>
          <cell r="H169">
            <v>40548</v>
          </cell>
        </row>
        <row r="170">
          <cell r="A170" t="str">
            <v>CNAMPRF080</v>
          </cell>
          <cell r="B170" t="str">
            <v>Not Started</v>
          </cell>
          <cell r="C170" t="str">
            <v>7BTS.4.5.3.6</v>
          </cell>
          <cell r="D170" t="str">
            <v>(A/RF/MEP)-MEP Final Fix Plumbing &amp; Fire</v>
          </cell>
          <cell r="E170" t="str">
            <v>1/2/2011 8:00:00 AM</v>
          </cell>
          <cell r="F170" t="str">
            <v>1/17/2011 4:00:00 PM</v>
          </cell>
          <cell r="G170">
            <v>40545</v>
          </cell>
          <cell r="H170">
            <v>40560</v>
          </cell>
        </row>
        <row r="171">
          <cell r="A171" t="str">
            <v>CNAMPRF090</v>
          </cell>
          <cell r="B171" t="str">
            <v>Not Started</v>
          </cell>
          <cell r="C171" t="str">
            <v>7BTS.4.5.3.6</v>
          </cell>
          <cell r="D171" t="str">
            <v>(A/RF/MEP)-MEP Final Fix HVAC</v>
          </cell>
          <cell r="E171" t="str">
            <v>12/29/2010 8:00:00 AM</v>
          </cell>
          <cell r="F171" t="str">
            <v>1/13/2011 4:00:00 PM</v>
          </cell>
          <cell r="G171">
            <v>40541</v>
          </cell>
          <cell r="H171">
            <v>40556</v>
          </cell>
        </row>
        <row r="172">
          <cell r="A172" t="str">
            <v>CNAMPRF100</v>
          </cell>
          <cell r="B172" t="str">
            <v>Not Started</v>
          </cell>
          <cell r="C172" t="str">
            <v>7BTS.4.5.3.6</v>
          </cell>
          <cell r="D172" t="str">
            <v>(A/RF/MEP)-MEP Final Fix LPG</v>
          </cell>
          <cell r="E172" t="str">
            <v>1/2/2011 8:00:00 AM</v>
          </cell>
          <cell r="F172" t="str">
            <v>1/17/2011 4:00:00 PM</v>
          </cell>
          <cell r="G172">
            <v>40545</v>
          </cell>
          <cell r="H172">
            <v>40560</v>
          </cell>
        </row>
        <row r="173">
          <cell r="A173" t="str">
            <v>CNAMPUR000</v>
          </cell>
          <cell r="B173" t="str">
            <v>Not Started</v>
          </cell>
          <cell r="C173" t="str">
            <v>7BTS.4.5.3.7</v>
          </cell>
          <cell r="D173" t="str">
            <v>(A/UR/MEP)-Sleeves &amp; Conduits (UR)+18.6 SSL</v>
          </cell>
          <cell r="E173" t="str">
            <v>6/20/2010 2:24:00 PM</v>
          </cell>
          <cell r="F173" t="str">
            <v>6/26/2010 2:24:00 PM</v>
          </cell>
          <cell r="G173">
            <v>40349</v>
          </cell>
          <cell r="H173">
            <v>40355</v>
          </cell>
        </row>
        <row r="174">
          <cell r="A174" t="str">
            <v>CNAMPUR010</v>
          </cell>
          <cell r="B174" t="str">
            <v>Not Started</v>
          </cell>
          <cell r="C174" t="str">
            <v>7BTS.4.5.3.7</v>
          </cell>
          <cell r="D174" t="str">
            <v>(A/UR/MEP)-Equipment Installation</v>
          </cell>
          <cell r="E174" t="str">
            <v>11/30/2010 8:00:00 AM</v>
          </cell>
          <cell r="F174" t="str">
            <v>12/16/2010 4:00:00 PM</v>
          </cell>
          <cell r="G174">
            <v>40512</v>
          </cell>
          <cell r="H174">
            <v>40528</v>
          </cell>
        </row>
        <row r="175">
          <cell r="A175" t="str">
            <v>CNAMPUR020</v>
          </cell>
          <cell r="B175" t="str">
            <v>Not Started</v>
          </cell>
          <cell r="C175" t="str">
            <v>7BTS.4.5.3.7</v>
          </cell>
          <cell r="D175" t="str">
            <v>(A/UR/MEP)-MEP Services on Roof</v>
          </cell>
          <cell r="E175" t="str">
            <v>12/18/2010 8:00:00 AM</v>
          </cell>
          <cell r="F175" t="str">
            <v>1/2/2011 4:00:00 PM</v>
          </cell>
          <cell r="G175">
            <v>40530</v>
          </cell>
          <cell r="H175">
            <v>40545</v>
          </cell>
        </row>
        <row r="176">
          <cell r="A176" t="str">
            <v>CNAMPUR030</v>
          </cell>
          <cell r="B176" t="str">
            <v>Not Started</v>
          </cell>
          <cell r="C176" t="str">
            <v>7BTS.4.5.3.7</v>
          </cell>
          <cell r="D176" t="str">
            <v>(A/UR/MEP)-Connections to Equipment</v>
          </cell>
          <cell r="E176" t="str">
            <v>1/3/2011 8:00:00 AM</v>
          </cell>
          <cell r="F176" t="str">
            <v>1/10/2011 4:00:00 PM</v>
          </cell>
          <cell r="G176">
            <v>40546</v>
          </cell>
          <cell r="H176">
            <v>40553</v>
          </cell>
        </row>
        <row r="177">
          <cell r="A177" t="str">
            <v>CNASB000</v>
          </cell>
          <cell r="B177" t="str">
            <v>Completed</v>
          </cell>
          <cell r="C177" t="str">
            <v>7BTS.4.5.1</v>
          </cell>
          <cell r="D177" t="str">
            <v>(A/Sub)-Shoring H Piles &amp; Dewatering Well</v>
          </cell>
          <cell r="E177" t="str">
            <v>10/24/2009</v>
          </cell>
          <cell r="F177" t="str">
            <v>12/31/2009</v>
          </cell>
          <cell r="G177">
            <v>40110</v>
          </cell>
          <cell r="H177">
            <v>40178</v>
          </cell>
        </row>
        <row r="178">
          <cell r="A178" t="str">
            <v>CNASB010</v>
          </cell>
          <cell r="B178" t="str">
            <v>Completed</v>
          </cell>
          <cell r="C178" t="str">
            <v>7BTS.4.5.1</v>
          </cell>
          <cell r="D178" t="str">
            <v>(A/Sub)-Excavation up to Raft and Disposal</v>
          </cell>
          <cell r="E178" t="str">
            <v>10/27/2009</v>
          </cell>
          <cell r="F178" t="str">
            <v>1/6/2010</v>
          </cell>
          <cell r="G178">
            <v>40113</v>
          </cell>
          <cell r="H178">
            <v>40184</v>
          </cell>
        </row>
        <row r="179">
          <cell r="A179" t="str">
            <v>CNASB020</v>
          </cell>
          <cell r="B179" t="str">
            <v>Completed</v>
          </cell>
          <cell r="C179" t="str">
            <v>7BTS.4.5.1</v>
          </cell>
          <cell r="D179" t="str">
            <v>(A/Sub)-Install Shoring Panels</v>
          </cell>
          <cell r="E179" t="str">
            <v>11/17/2009 8:00:00 AM</v>
          </cell>
          <cell r="F179" t="str">
            <v>1/6/2010</v>
          </cell>
          <cell r="G179">
            <v>40134</v>
          </cell>
          <cell r="H179">
            <v>40184</v>
          </cell>
        </row>
        <row r="180">
          <cell r="A180" t="str">
            <v>CNASB030</v>
          </cell>
          <cell r="B180" t="str">
            <v>Completed</v>
          </cell>
          <cell r="C180" t="str">
            <v>7BTS.4.5.1</v>
          </cell>
          <cell r="D180" t="str">
            <v>(A/Sub)-Levelling &amp; Compaction</v>
          </cell>
          <cell r="E180" t="str">
            <v>11/28/2009 8:00:00 AM</v>
          </cell>
          <cell r="F180" t="str">
            <v>1/27/2010</v>
          </cell>
          <cell r="G180">
            <v>40145</v>
          </cell>
          <cell r="H180">
            <v>40205</v>
          </cell>
        </row>
        <row r="181">
          <cell r="A181" t="str">
            <v>CNASB040</v>
          </cell>
          <cell r="B181" t="str">
            <v>Completed</v>
          </cell>
          <cell r="C181" t="str">
            <v>7BTS.4.5.1</v>
          </cell>
          <cell r="D181" t="str">
            <v>(A/Sub)-Blinding below Raft</v>
          </cell>
          <cell r="E181" t="str">
            <v>1/28/2010</v>
          </cell>
          <cell r="F181" t="str">
            <v>2/24/2010</v>
          </cell>
          <cell r="G181">
            <v>40206</v>
          </cell>
          <cell r="H181">
            <v>40233</v>
          </cell>
        </row>
        <row r="182">
          <cell r="A182" t="str">
            <v>CNASB050</v>
          </cell>
          <cell r="B182" t="str">
            <v>Completed</v>
          </cell>
          <cell r="C182" t="str">
            <v>7BTS.4.5.1</v>
          </cell>
          <cell r="D182" t="str">
            <v>(A/Sub)-Blockwork,Plaster &amp; W/P System</v>
          </cell>
          <cell r="E182" t="str">
            <v>3/1/2010 8:00:00 AM</v>
          </cell>
          <cell r="F182" t="str">
            <v>3/21/2010 4:00:00 PM</v>
          </cell>
          <cell r="G182">
            <v>40238</v>
          </cell>
          <cell r="H182">
            <v>40258</v>
          </cell>
        </row>
        <row r="183">
          <cell r="A183" t="str">
            <v>CNASB060</v>
          </cell>
          <cell r="B183" t="str">
            <v>Completed</v>
          </cell>
          <cell r="C183" t="str">
            <v>7BTS.4.5.1</v>
          </cell>
          <cell r="D183" t="str">
            <v>(A/Sub)-RC Raft Foundation - -4.100 SSL</v>
          </cell>
          <cell r="E183" t="str">
            <v>3/22/2010 8:00:00 AM</v>
          </cell>
          <cell r="F183" t="str">
            <v>3/27/2010 4:00:00 PM</v>
          </cell>
          <cell r="G183">
            <v>40259</v>
          </cell>
          <cell r="H183">
            <v>40264</v>
          </cell>
        </row>
        <row r="184">
          <cell r="A184" t="str">
            <v>CNASB070</v>
          </cell>
          <cell r="B184" t="str">
            <v>Completed</v>
          </cell>
          <cell r="C184" t="str">
            <v>7BTS.4.5.1</v>
          </cell>
          <cell r="D184" t="str">
            <v>(A/Sub)-RC Retaining Walls</v>
          </cell>
          <cell r="E184" t="str">
            <v>4/3/2010 8:00:00 AM</v>
          </cell>
          <cell r="F184" t="str">
            <v>4/15/2010 4:00:00 PM</v>
          </cell>
          <cell r="G184">
            <v>40271</v>
          </cell>
          <cell r="H184">
            <v>40283</v>
          </cell>
        </row>
        <row r="185">
          <cell r="A185" t="str">
            <v>CNASB080</v>
          </cell>
          <cell r="B185" t="str">
            <v>Completed</v>
          </cell>
          <cell r="C185" t="str">
            <v>7BTS.4.5.1</v>
          </cell>
          <cell r="D185" t="str">
            <v>(A/Sub)-Columns, Core Walls, Ramp, Stairs</v>
          </cell>
          <cell r="E185" t="str">
            <v>4/3/2010 8:00:00 AM</v>
          </cell>
          <cell r="F185" t="str">
            <v>4/15/2010 4:00:00 PM</v>
          </cell>
          <cell r="G185">
            <v>40271</v>
          </cell>
          <cell r="H185">
            <v>40283</v>
          </cell>
        </row>
        <row r="186">
          <cell r="A186" t="str">
            <v>CNASB090</v>
          </cell>
          <cell r="B186" t="str">
            <v>Completed</v>
          </cell>
          <cell r="C186" t="str">
            <v>7BTS.4.5.1</v>
          </cell>
          <cell r="D186" t="str">
            <v>(A/Sub)-RC Beams &amp; GF Slab +0.350 SSL</v>
          </cell>
          <cell r="E186" t="str">
            <v>4/6/2010 8:00:00 AM</v>
          </cell>
          <cell r="F186" t="str">
            <v>4/26/2010 4:00:00 PM</v>
          </cell>
          <cell r="G186">
            <v>40274</v>
          </cell>
          <cell r="H186">
            <v>40294</v>
          </cell>
        </row>
        <row r="187">
          <cell r="A187" t="str">
            <v>CNASB100</v>
          </cell>
          <cell r="B187" t="str">
            <v>Not Started</v>
          </cell>
          <cell r="C187" t="str">
            <v>7BTS.4.5.1</v>
          </cell>
          <cell r="D187" t="str">
            <v>(A/Sub)-Deshuttering of Slab</v>
          </cell>
          <cell r="E187" t="str">
            <v>5/13/2010 8:00:00 AM</v>
          </cell>
          <cell r="F187" t="str">
            <v>5/17/2010 4:00:00 PM</v>
          </cell>
          <cell r="G187">
            <v>40311</v>
          </cell>
          <cell r="H187">
            <v>40315</v>
          </cell>
        </row>
        <row r="188">
          <cell r="A188" t="str">
            <v>CNASS1F000</v>
          </cell>
          <cell r="B188" t="str">
            <v>Not Started</v>
          </cell>
          <cell r="C188" t="str">
            <v>7BTS.4.5.2.2</v>
          </cell>
          <cell r="D188" t="str">
            <v>(A/Sup/1F)-Columns, Core Walls, Stairs</v>
          </cell>
          <cell r="E188" t="str">
            <v>5/11/2010 2:24:00 PM</v>
          </cell>
          <cell r="F188" t="str">
            <v>5/19/2010 2:24:00 PM</v>
          </cell>
          <cell r="G188">
            <v>40309</v>
          </cell>
          <cell r="H188">
            <v>40317</v>
          </cell>
        </row>
        <row r="189">
          <cell r="A189" t="str">
            <v>CNASS1F010</v>
          </cell>
          <cell r="B189" t="str">
            <v>Not Started</v>
          </cell>
          <cell r="C189" t="str">
            <v>7BTS.4.5.2.2</v>
          </cell>
          <cell r="D189" t="str">
            <v>(A/Sup/1F)-RC Beams &amp; 2st Flr Slab +8.300 SSL</v>
          </cell>
          <cell r="E189" t="str">
            <v>5/13/2010 2:24:00 PM</v>
          </cell>
          <cell r="F189" t="str">
            <v>5/23/2010 2:24:00 PM</v>
          </cell>
          <cell r="G189">
            <v>40311</v>
          </cell>
          <cell r="H189">
            <v>40321</v>
          </cell>
        </row>
        <row r="190">
          <cell r="A190" t="str">
            <v>CNASS1F020</v>
          </cell>
          <cell r="B190" t="str">
            <v>Not Started</v>
          </cell>
          <cell r="C190" t="str">
            <v>7BTS.4.5.2.2</v>
          </cell>
          <cell r="D190" t="str">
            <v>(A/Sup/1F)-Deshuttering of Slab</v>
          </cell>
          <cell r="E190" t="str">
            <v>6/8/2010 2:24:00 PM</v>
          </cell>
          <cell r="F190" t="str">
            <v>6/12/2010 2:24:00 PM</v>
          </cell>
          <cell r="G190">
            <v>40337</v>
          </cell>
          <cell r="H190">
            <v>40341</v>
          </cell>
        </row>
        <row r="191">
          <cell r="A191" t="str">
            <v>CNASS2F000</v>
          </cell>
          <cell r="B191" t="str">
            <v>Not Started</v>
          </cell>
          <cell r="C191" t="str">
            <v>7BTS.4.5.2.3</v>
          </cell>
          <cell r="D191" t="str">
            <v>(A/Sup/2F)-Columns, Core Walls, Stairs</v>
          </cell>
          <cell r="E191" t="str">
            <v>5/23/2010 2:24:00 PM</v>
          </cell>
          <cell r="F191" t="str">
            <v>5/31/2010 2:24:00 PM</v>
          </cell>
          <cell r="G191">
            <v>40321</v>
          </cell>
          <cell r="H191">
            <v>40329</v>
          </cell>
        </row>
        <row r="192">
          <cell r="A192" t="str">
            <v>CNASS2F010</v>
          </cell>
          <cell r="B192" t="str">
            <v>Not Started</v>
          </cell>
          <cell r="C192" t="str">
            <v>7BTS.4.5.2.3</v>
          </cell>
          <cell r="D192" t="str">
            <v>(A/Sup/2F)-RC Beams &amp; 3rd Flr Slab +11.800 SSL</v>
          </cell>
          <cell r="E192" t="str">
            <v>5/26/2010 2:24:00 PM</v>
          </cell>
          <cell r="F192" t="str">
            <v>6/5/2010 2:24:00 PM</v>
          </cell>
          <cell r="G192">
            <v>40324</v>
          </cell>
          <cell r="H192">
            <v>40334</v>
          </cell>
        </row>
        <row r="193">
          <cell r="A193" t="str">
            <v>CNASS2F020</v>
          </cell>
          <cell r="B193" t="str">
            <v>Not Started</v>
          </cell>
          <cell r="C193" t="str">
            <v>7BTS.4.5.2.3</v>
          </cell>
          <cell r="D193" t="str">
            <v>(A/Sup/2F)-Deshuttering of Slab</v>
          </cell>
          <cell r="E193" t="str">
            <v>6/21/2010 2:24:00 PM</v>
          </cell>
          <cell r="F193" t="str">
            <v>6/24/2010 2:24:00 PM</v>
          </cell>
          <cell r="G193">
            <v>40350</v>
          </cell>
          <cell r="H193">
            <v>40353</v>
          </cell>
        </row>
        <row r="194">
          <cell r="A194" t="str">
            <v>CNASS3F000</v>
          </cell>
          <cell r="B194" t="str">
            <v>Not Started</v>
          </cell>
          <cell r="C194" t="str">
            <v>7BTS.4.5.2.4</v>
          </cell>
          <cell r="D194" t="str">
            <v>(A/Sup/3F)-Columns, Core Walls, Stairs</v>
          </cell>
          <cell r="E194" t="str">
            <v>6/5/2010 2:24:00 PM</v>
          </cell>
          <cell r="F194" t="str">
            <v>6/13/2010 2:24:00 PM</v>
          </cell>
          <cell r="G194">
            <v>40334</v>
          </cell>
          <cell r="H194">
            <v>40342</v>
          </cell>
        </row>
        <row r="195">
          <cell r="A195" t="str">
            <v>CNASS3F010</v>
          </cell>
          <cell r="B195" t="str">
            <v>Not Started</v>
          </cell>
          <cell r="C195" t="str">
            <v>7BTS.4.5.2.4</v>
          </cell>
          <cell r="D195" t="str">
            <v>(A/Sup/3F)-RC Beams&amp;Roof Flr Slab +15.300 SSL</v>
          </cell>
          <cell r="E195" t="str">
            <v>6/8/2010 2:24:00 PM</v>
          </cell>
          <cell r="F195" t="str">
            <v>6/17/2010 2:24:00 PM</v>
          </cell>
          <cell r="G195">
            <v>40337</v>
          </cell>
          <cell r="H195">
            <v>40346</v>
          </cell>
        </row>
        <row r="196">
          <cell r="A196" t="str">
            <v>CNASS3F020</v>
          </cell>
          <cell r="B196" t="str">
            <v>Not Started</v>
          </cell>
          <cell r="C196" t="str">
            <v>7BTS.4.5.2.4</v>
          </cell>
          <cell r="D196" t="str">
            <v>(A/Sup/3F)-Deshuttering of Slab</v>
          </cell>
          <cell r="E196" t="str">
            <v>7/4/2010 2:24:00 PM</v>
          </cell>
          <cell r="F196" t="str">
            <v>7/7/2010 2:24:00 PM</v>
          </cell>
          <cell r="G196">
            <v>40363</v>
          </cell>
          <cell r="H196">
            <v>40366</v>
          </cell>
        </row>
        <row r="197">
          <cell r="A197" t="str">
            <v>CNASS3F030</v>
          </cell>
          <cell r="B197" t="str">
            <v>Not Started</v>
          </cell>
          <cell r="C197" t="str">
            <v>7BTS.4.5.2.4</v>
          </cell>
          <cell r="D197" t="str">
            <v>(A/Sup/3F)-Parapet Walls</v>
          </cell>
          <cell r="E197" t="str">
            <v>6/22/2010 2:24:00 PM</v>
          </cell>
          <cell r="F197" t="str">
            <v>7/4/2010 2:24:00 PM</v>
          </cell>
          <cell r="G197">
            <v>40351</v>
          </cell>
          <cell r="H197">
            <v>40363</v>
          </cell>
        </row>
        <row r="198">
          <cell r="A198" t="str">
            <v>CNASSGF000</v>
          </cell>
          <cell r="B198" t="str">
            <v>Completed</v>
          </cell>
          <cell r="C198" t="str">
            <v>7BTS.4.5.2.1</v>
          </cell>
          <cell r="D198" t="str">
            <v>(A/Sup/GF)-Columns, Core Walls, Ramp, Stairs</v>
          </cell>
          <cell r="E198" t="str">
            <v>4/27/2010 8:00:00 AM</v>
          </cell>
          <cell r="F198" t="str">
            <v>5/6/2010 4:00:00 PM</v>
          </cell>
          <cell r="G198">
            <v>40295</v>
          </cell>
          <cell r="H198">
            <v>40304</v>
          </cell>
        </row>
        <row r="199">
          <cell r="A199" t="str">
            <v>CNASSGF010</v>
          </cell>
          <cell r="B199" t="str">
            <v>In Progress</v>
          </cell>
          <cell r="C199" t="str">
            <v>7BTS.4.5.2.1</v>
          </cell>
          <cell r="D199" t="str">
            <v>(A/Sup/GF)-RC Beams &amp; 1st Floor Slab +4.800 SSL</v>
          </cell>
          <cell r="E199" t="str">
            <v>5/1/2010 8:00:00 AM</v>
          </cell>
          <cell r="F199" t="str">
            <v>5/11/2010 2:24:00 PM</v>
          </cell>
          <cell r="G199">
            <v>40299</v>
          </cell>
          <cell r="H199">
            <v>40309</v>
          </cell>
        </row>
        <row r="200">
          <cell r="A200" t="str">
            <v>CNASSGF020</v>
          </cell>
          <cell r="B200" t="str">
            <v>Not Started</v>
          </cell>
          <cell r="C200" t="str">
            <v>7BTS.4.5.2.1</v>
          </cell>
          <cell r="D200" t="str">
            <v>(A/Sup/GF)-Deshuttering of Slab</v>
          </cell>
          <cell r="E200" t="str">
            <v>5/27/2010 2:24:00 PM</v>
          </cell>
          <cell r="F200" t="str">
            <v>5/31/2010 2:24:00 PM</v>
          </cell>
          <cell r="G200">
            <v>40325</v>
          </cell>
          <cell r="H200">
            <v>40329</v>
          </cell>
        </row>
        <row r="201">
          <cell r="A201" t="str">
            <v>CNASSRF000</v>
          </cell>
          <cell r="B201" t="str">
            <v>Not Started</v>
          </cell>
          <cell r="C201" t="str">
            <v>7BTS.4.5.2.5</v>
          </cell>
          <cell r="D201" t="str">
            <v>(A/Sup/RF)-Columns, Core Walls, Stairs</v>
          </cell>
          <cell r="E201" t="str">
            <v>6/17/2010 2:24:00 PM</v>
          </cell>
          <cell r="F201" t="str">
            <v>6/23/2010 2:24:00 PM</v>
          </cell>
          <cell r="G201">
            <v>40346</v>
          </cell>
          <cell r="H201">
            <v>40352</v>
          </cell>
        </row>
        <row r="202">
          <cell r="A202" t="str">
            <v>CNASSRF010</v>
          </cell>
          <cell r="B202" t="str">
            <v>Not Started</v>
          </cell>
          <cell r="C202" t="str">
            <v>7BTS.4.5.2.5</v>
          </cell>
          <cell r="D202" t="str">
            <v>(A/Sup/RF)-RC Beams &amp; Roof Slab +18.600 SSL</v>
          </cell>
          <cell r="E202" t="str">
            <v>6/21/2010 2:24:00 PM</v>
          </cell>
          <cell r="F202" t="str">
            <v>6/28/2010 2:24:00 PM</v>
          </cell>
          <cell r="G202">
            <v>40350</v>
          </cell>
          <cell r="H202">
            <v>40357</v>
          </cell>
        </row>
        <row r="203">
          <cell r="A203" t="str">
            <v>CNASSRF020</v>
          </cell>
          <cell r="B203" t="str">
            <v>Not Started</v>
          </cell>
          <cell r="C203" t="str">
            <v>7BTS.4.5.2.5</v>
          </cell>
          <cell r="D203" t="str">
            <v>(A/Sup/RF)-Deshuttering of Slab</v>
          </cell>
          <cell r="E203" t="str">
            <v>7/14/2010 2:24:00 PM</v>
          </cell>
          <cell r="F203" t="str">
            <v>7/19/2010 2:24:00 PM</v>
          </cell>
          <cell r="G203">
            <v>40373</v>
          </cell>
          <cell r="H203">
            <v>40378</v>
          </cell>
        </row>
        <row r="204">
          <cell r="A204" t="str">
            <v>CNASSRF030</v>
          </cell>
          <cell r="B204" t="str">
            <v>Not Started</v>
          </cell>
          <cell r="C204" t="str">
            <v>7BTS.4.5.2.5</v>
          </cell>
          <cell r="D204" t="str">
            <v>(A/Sup/RF)-Parapet Walls &amp; Eqt Foundations</v>
          </cell>
          <cell r="E204" t="str">
            <v>7/4/2010 2:24:00 PM</v>
          </cell>
          <cell r="F204" t="str">
            <v>7/12/2010 2:24:00 PM</v>
          </cell>
          <cell r="G204">
            <v>40363</v>
          </cell>
          <cell r="H204">
            <v>40371</v>
          </cell>
        </row>
        <row r="205">
          <cell r="A205" t="str">
            <v>CNASSUR000</v>
          </cell>
          <cell r="B205" t="str">
            <v>Not Started</v>
          </cell>
          <cell r="C205" t="str">
            <v>7BTS.4.5.2.6</v>
          </cell>
          <cell r="D205" t="str">
            <v>(A/Sup/UR)-Columns, Core Walls, Stairs</v>
          </cell>
          <cell r="E205" t="str">
            <v>6/28/2010 2:24:00 PM</v>
          </cell>
          <cell r="F205" t="str">
            <v>6/30/2010 2:24:00 PM</v>
          </cell>
          <cell r="G205">
            <v>40357</v>
          </cell>
          <cell r="H205">
            <v>40359</v>
          </cell>
        </row>
        <row r="206">
          <cell r="A206" t="str">
            <v>CNASSUR010</v>
          </cell>
          <cell r="B206" t="str">
            <v>Not Started</v>
          </cell>
          <cell r="C206" t="str">
            <v>7BTS.4.5.2.6</v>
          </cell>
          <cell r="D206" t="str">
            <v>(A/Sup/UR)-RC Beams &amp; Upper Rf Slab +21.300 SSL</v>
          </cell>
          <cell r="E206" t="str">
            <v>6/30/2010 2:24:00 PM</v>
          </cell>
          <cell r="F206" t="str">
            <v>7/3/2010 2:24:00 PM</v>
          </cell>
          <cell r="G206">
            <v>40359</v>
          </cell>
          <cell r="H206">
            <v>40362</v>
          </cell>
        </row>
        <row r="207">
          <cell r="A207" t="str">
            <v>CNASSUR020</v>
          </cell>
          <cell r="B207" t="str">
            <v>Not Started</v>
          </cell>
          <cell r="C207" t="str">
            <v>7BTS.4.5.2.6</v>
          </cell>
          <cell r="D207" t="str">
            <v>(A/Sup/UR)-Deshuttering of Slab</v>
          </cell>
          <cell r="E207" t="str">
            <v>7/17/2010 2:24:00 PM</v>
          </cell>
          <cell r="F207" t="str">
            <v>7/18/2010 2:24:00 PM</v>
          </cell>
          <cell r="G207">
            <v>40376</v>
          </cell>
          <cell r="H207">
            <v>40377</v>
          </cell>
        </row>
        <row r="208">
          <cell r="A208" t="str">
            <v>CNBCMEF010</v>
          </cell>
          <cell r="B208" t="str">
            <v>Not Started</v>
          </cell>
          <cell r="C208" t="str">
            <v>7BTS.4.4.5.2</v>
          </cell>
          <cell r="D208" t="str">
            <v>Elevation Aluminum Cladding Works</v>
          </cell>
          <cell r="E208" t="str">
            <v>10/27/2010 8:00:00 AM</v>
          </cell>
          <cell r="F208" t="str">
            <v>12/1/2010 4:00:00 PM</v>
          </cell>
          <cell r="G208">
            <v>40478</v>
          </cell>
          <cell r="H208">
            <v>40513</v>
          </cell>
        </row>
        <row r="209">
          <cell r="A209" t="str">
            <v>CNBCMEF020</v>
          </cell>
          <cell r="B209" t="str">
            <v>Not Started</v>
          </cell>
          <cell r="C209" t="str">
            <v>7BTS.4.4.5.2</v>
          </cell>
          <cell r="D209" t="str">
            <v>Fix Balcony Hand Rails</v>
          </cell>
          <cell r="E209" t="str">
            <v>12/4/2010 8:00:00 AM</v>
          </cell>
          <cell r="F209" t="str">
            <v>12/19/2010 4:00:00 PM</v>
          </cell>
          <cell r="G209">
            <v>40516</v>
          </cell>
          <cell r="H209">
            <v>40531</v>
          </cell>
        </row>
        <row r="210">
          <cell r="A210" t="str">
            <v>CNBCMEP010</v>
          </cell>
          <cell r="B210" t="str">
            <v>Not Started</v>
          </cell>
          <cell r="C210" t="str">
            <v>7BTS.4.4.5.1</v>
          </cell>
          <cell r="D210" t="str">
            <v>(B/CMN/MEP)-Drainage Risers</v>
          </cell>
          <cell r="E210" t="str">
            <v>9/22/2010 8:00:00 AM</v>
          </cell>
          <cell r="F210" t="str">
            <v>11/7/2010 4:00:00 PM</v>
          </cell>
          <cell r="G210">
            <v>40443</v>
          </cell>
          <cell r="H210">
            <v>40489</v>
          </cell>
        </row>
        <row r="211">
          <cell r="A211" t="str">
            <v>CNBCMEP020</v>
          </cell>
          <cell r="B211" t="str">
            <v>Not Started</v>
          </cell>
          <cell r="C211" t="str">
            <v>7BTS.4.4.5.1</v>
          </cell>
          <cell r="D211" t="str">
            <v>(B/CMN/MEP)-W/Supply Risers</v>
          </cell>
          <cell r="E211" t="str">
            <v>9/22/2010 8:00:00 AM</v>
          </cell>
          <cell r="F211" t="str">
            <v>11/7/2010 4:00:00 PM</v>
          </cell>
          <cell r="G211">
            <v>40443</v>
          </cell>
          <cell r="H211">
            <v>40489</v>
          </cell>
        </row>
        <row r="212">
          <cell r="A212" t="str">
            <v>CNBCMEP030</v>
          </cell>
          <cell r="B212" t="str">
            <v>Not Started</v>
          </cell>
          <cell r="C212" t="str">
            <v>7BTS.4.4.5.1</v>
          </cell>
          <cell r="D212" t="str">
            <v>(B/CMN/MEP)-Fire Fighting risers</v>
          </cell>
          <cell r="E212" t="str">
            <v>9/22/2010 8:00:00 AM</v>
          </cell>
          <cell r="F212" t="str">
            <v>11/7/2010 4:00:00 PM</v>
          </cell>
          <cell r="G212">
            <v>40443</v>
          </cell>
          <cell r="H212">
            <v>40489</v>
          </cell>
        </row>
        <row r="213">
          <cell r="A213" t="str">
            <v>CNBCMEP040</v>
          </cell>
          <cell r="B213" t="str">
            <v>Not Started</v>
          </cell>
          <cell r="C213" t="str">
            <v>7BTS.4.4.5.1</v>
          </cell>
          <cell r="D213" t="str">
            <v>(B/CMN/MEP)-Electrical Risers</v>
          </cell>
          <cell r="E213" t="str">
            <v>10/24/2010 8:00:00 AM</v>
          </cell>
          <cell r="F213" t="str">
            <v>12/11/2010 4:00:00 PM</v>
          </cell>
          <cell r="G213">
            <v>40475</v>
          </cell>
          <cell r="H213">
            <v>40523</v>
          </cell>
        </row>
        <row r="214">
          <cell r="A214" t="str">
            <v>CNBCMEP050</v>
          </cell>
          <cell r="B214" t="str">
            <v>Not Started</v>
          </cell>
          <cell r="C214" t="str">
            <v>7BTS.4.4.5.1</v>
          </cell>
          <cell r="D214" t="str">
            <v>(B/CMN/MEP)-LPG Risers</v>
          </cell>
          <cell r="E214" t="str">
            <v>9/22/2010 8:00:00 AM</v>
          </cell>
          <cell r="F214" t="str">
            <v>11/7/2010 4:00:00 PM</v>
          </cell>
          <cell r="G214">
            <v>40443</v>
          </cell>
          <cell r="H214">
            <v>40489</v>
          </cell>
        </row>
        <row r="215">
          <cell r="A215" t="str">
            <v>CNBCMEP060</v>
          </cell>
          <cell r="B215" t="str">
            <v>Not Started</v>
          </cell>
          <cell r="C215" t="str">
            <v>7BTS.4.4.5.1</v>
          </cell>
          <cell r="D215" t="str">
            <v>(B/CMN/MEP)-HVAC Risers</v>
          </cell>
          <cell r="E215" t="str">
            <v>10/24/2010 8:00:00 AM</v>
          </cell>
          <cell r="F215" t="str">
            <v>12/11/2010 4:00:00 PM</v>
          </cell>
          <cell r="G215">
            <v>40475</v>
          </cell>
          <cell r="H215">
            <v>40523</v>
          </cell>
        </row>
        <row r="216">
          <cell r="A216" t="str">
            <v>CNBCMSF010</v>
          </cell>
          <cell r="B216" t="str">
            <v>Not Started</v>
          </cell>
          <cell r="C216" t="str">
            <v>7BTS.4.4.5.3</v>
          </cell>
          <cell r="D216" t="str">
            <v>Install Tread/Riser/Skirting</v>
          </cell>
          <cell r="E216" t="str">
            <v>11/13/2010 8:00:00 AM</v>
          </cell>
          <cell r="F216" t="str">
            <v>11/29/2010 4:00:00 PM</v>
          </cell>
          <cell r="G216">
            <v>40495</v>
          </cell>
          <cell r="H216">
            <v>40511</v>
          </cell>
        </row>
        <row r="217">
          <cell r="A217" t="str">
            <v>CNBCMSF020</v>
          </cell>
          <cell r="B217" t="str">
            <v>Not Started</v>
          </cell>
          <cell r="C217" t="str">
            <v>7BTS.4.4.5.3</v>
          </cell>
          <cell r="D217" t="str">
            <v>Wall Painting</v>
          </cell>
          <cell r="E217" t="str">
            <v>11/30/2010 8:00:00 AM</v>
          </cell>
          <cell r="F217" t="str">
            <v>12/8/2010 4:00:00 PM</v>
          </cell>
          <cell r="G217">
            <v>40512</v>
          </cell>
          <cell r="H217">
            <v>40520</v>
          </cell>
        </row>
        <row r="218">
          <cell r="A218" t="str">
            <v>CNBCMSF030</v>
          </cell>
          <cell r="B218" t="str">
            <v>Not Started</v>
          </cell>
          <cell r="C218" t="str">
            <v>7BTS.4.4.5.3</v>
          </cell>
          <cell r="D218" t="str">
            <v>Install Handrails</v>
          </cell>
          <cell r="E218" t="str">
            <v>12/9/2010 8:00:00 AM</v>
          </cell>
          <cell r="F218" t="str">
            <v>12/25/2010 4:00:00 PM</v>
          </cell>
          <cell r="G218">
            <v>40521</v>
          </cell>
          <cell r="H218">
            <v>40537</v>
          </cell>
        </row>
        <row r="219">
          <cell r="A219" t="str">
            <v>CNBCMSP010</v>
          </cell>
          <cell r="B219" t="str">
            <v>Not Started</v>
          </cell>
          <cell r="C219" t="str">
            <v>7BTS.4.4.5.4</v>
          </cell>
          <cell r="D219" t="str">
            <v>Installation of Elevator</v>
          </cell>
          <cell r="E219" t="str">
            <v>11/4/2010 8:00:00 AM</v>
          </cell>
          <cell r="F219" t="str">
            <v>1/15/2011 4:00:00 PM</v>
          </cell>
          <cell r="G219">
            <v>40486</v>
          </cell>
          <cell r="H219">
            <v>40558</v>
          </cell>
        </row>
        <row r="220">
          <cell r="A220" t="str">
            <v>CNBCMSP020</v>
          </cell>
          <cell r="B220" t="str">
            <v>Not Started</v>
          </cell>
          <cell r="C220" t="str">
            <v>7BTS.4.4.5.4</v>
          </cell>
          <cell r="D220" t="str">
            <v>Installation of Garbage Chute</v>
          </cell>
          <cell r="E220" t="str">
            <v>10/7/2010 8:00:00 AM</v>
          </cell>
          <cell r="F220" t="str">
            <v>12/29/2010 4:00:00 PM</v>
          </cell>
          <cell r="G220">
            <v>40458</v>
          </cell>
          <cell r="H220">
            <v>40541</v>
          </cell>
        </row>
        <row r="221">
          <cell r="A221" t="str">
            <v>CNBCMSP030</v>
          </cell>
          <cell r="B221" t="str">
            <v>Not Started</v>
          </cell>
          <cell r="C221" t="str">
            <v>7BTS.4.4.5.4</v>
          </cell>
          <cell r="D221" t="str">
            <v>Installation of Expansion Joint Covers</v>
          </cell>
          <cell r="E221" t="str">
            <v>12/20/2010 8:00:00 AM</v>
          </cell>
          <cell r="F221" t="str">
            <v>1/4/2011 4:00:00 PM</v>
          </cell>
          <cell r="G221">
            <v>40532</v>
          </cell>
          <cell r="H221">
            <v>40547</v>
          </cell>
        </row>
        <row r="222">
          <cell r="A222" t="str">
            <v>CNBCMSP040</v>
          </cell>
          <cell r="B222" t="str">
            <v>Not Started</v>
          </cell>
          <cell r="C222" t="str">
            <v>7BTS.4.4.5.4</v>
          </cell>
          <cell r="D222" t="str">
            <v>Installation of Cleaning Cradle</v>
          </cell>
          <cell r="E222" t="str">
            <v>12/4/2010 8:00:00 AM</v>
          </cell>
          <cell r="F222" t="str">
            <v>12/27/2010 4:00:00 PM</v>
          </cell>
          <cell r="G222">
            <v>40516</v>
          </cell>
          <cell r="H222">
            <v>40539</v>
          </cell>
        </row>
        <row r="223">
          <cell r="A223" t="str">
            <v>CNBFN1F000</v>
          </cell>
          <cell r="B223" t="str">
            <v>Not Started</v>
          </cell>
          <cell r="C223" t="str">
            <v>7BTS.4.4.4.3</v>
          </cell>
          <cell r="D223" t="str">
            <v>(B/1F/Fin)-Blockwork</v>
          </cell>
          <cell r="E223" t="str">
            <v>7/19/2010 8:00:00 AM</v>
          </cell>
          <cell r="F223" t="str">
            <v>8/3/2010 4:00:00 PM</v>
          </cell>
          <cell r="G223">
            <v>40378</v>
          </cell>
          <cell r="H223">
            <v>40393</v>
          </cell>
        </row>
        <row r="224">
          <cell r="A224" t="str">
            <v>CNBFN1F010</v>
          </cell>
          <cell r="B224" t="str">
            <v>Not Started</v>
          </cell>
          <cell r="C224" t="str">
            <v>7BTS.4.4.4.3</v>
          </cell>
          <cell r="D224" t="str">
            <v>(B/1F/Fin)-Fix Sub Frames</v>
          </cell>
          <cell r="E224" t="str">
            <v>7/24/2010 8:00:00 AM</v>
          </cell>
          <cell r="F224" t="str">
            <v>8/8/2010 4:00:00 PM</v>
          </cell>
          <cell r="G224">
            <v>40383</v>
          </cell>
          <cell r="H224">
            <v>40398</v>
          </cell>
        </row>
        <row r="225">
          <cell r="A225" t="str">
            <v>CNBFN1F020</v>
          </cell>
          <cell r="B225" t="str">
            <v>Not Started</v>
          </cell>
          <cell r="C225" t="str">
            <v>7BTS.4.4.4.3</v>
          </cell>
          <cell r="D225" t="str">
            <v>(B/1F/Fin)-Upstands for Kitchen Cabinets</v>
          </cell>
          <cell r="E225" t="str">
            <v>8/4/2010 8:00:00 AM</v>
          </cell>
          <cell r="F225" t="str">
            <v>8/11/2010 4:00:00 PM</v>
          </cell>
          <cell r="G225">
            <v>40394</v>
          </cell>
          <cell r="H225">
            <v>40401</v>
          </cell>
        </row>
        <row r="226">
          <cell r="A226" t="str">
            <v>CNBFN1F030</v>
          </cell>
          <cell r="B226" t="str">
            <v>Not Started</v>
          </cell>
          <cell r="C226" t="str">
            <v>7BTS.4.4.4.3</v>
          </cell>
          <cell r="D226" t="str">
            <v>(B/1F/Fin)-Wall &amp; Ceiling Plaster</v>
          </cell>
          <cell r="E226" t="str">
            <v>8/4/2010 8:00:00 AM</v>
          </cell>
          <cell r="F226" t="str">
            <v>8/28/2010 4:00:00 PM</v>
          </cell>
          <cell r="G226">
            <v>40394</v>
          </cell>
          <cell r="H226">
            <v>40418</v>
          </cell>
        </row>
        <row r="227">
          <cell r="A227" t="str">
            <v>CNBFN1F050</v>
          </cell>
          <cell r="B227" t="str">
            <v>Not Started</v>
          </cell>
          <cell r="C227" t="str">
            <v>7BTS.4.4.4.3</v>
          </cell>
          <cell r="D227" t="str">
            <v>(B/1F/Fin)-Antifungus Painting</v>
          </cell>
          <cell r="E227" t="str">
            <v>8/16/2010 8:00:00 AM</v>
          </cell>
          <cell r="F227" t="str">
            <v>8/31/2010 4:00:00 PM</v>
          </cell>
          <cell r="G227">
            <v>40406</v>
          </cell>
          <cell r="H227">
            <v>40421</v>
          </cell>
        </row>
        <row r="228">
          <cell r="A228" t="str">
            <v>CNBFN1F060</v>
          </cell>
          <cell r="B228" t="str">
            <v>Not Started</v>
          </cell>
          <cell r="C228" t="str">
            <v>7BTS.4.4.4.3</v>
          </cell>
          <cell r="D228" t="str">
            <v>(B/1F/Fin)-Wet Areas Water Proofing</v>
          </cell>
          <cell r="E228" t="str">
            <v>8/16/2010 8:00:00 AM</v>
          </cell>
          <cell r="F228" t="str">
            <v>8/26/2010 4:00:00 PM</v>
          </cell>
          <cell r="G228">
            <v>40406</v>
          </cell>
          <cell r="H228">
            <v>40416</v>
          </cell>
        </row>
        <row r="229">
          <cell r="A229" t="str">
            <v>CNBFN1F070</v>
          </cell>
          <cell r="B229" t="str">
            <v>Not Started</v>
          </cell>
          <cell r="C229" t="str">
            <v>7BTS.4.4.4.3</v>
          </cell>
          <cell r="D229" t="str">
            <v>(B/1F/Fin)-Floor Tiles &amp; Skirting Non Wet Area</v>
          </cell>
          <cell r="E229" t="str">
            <v>8/29/2010 8:00:00 AM</v>
          </cell>
          <cell r="F229" t="str">
            <v>9/23/2010 4:00:00 PM</v>
          </cell>
          <cell r="G229">
            <v>40419</v>
          </cell>
          <cell r="H229">
            <v>40444</v>
          </cell>
        </row>
        <row r="230">
          <cell r="A230" t="str">
            <v>CNBFN1F080</v>
          </cell>
          <cell r="B230" t="str">
            <v>Not Started</v>
          </cell>
          <cell r="C230" t="str">
            <v>7BTS.4.4.4.3</v>
          </cell>
          <cell r="D230" t="str">
            <v>(B/1F/Fin)-Wall/Floor Tiles Wet Area</v>
          </cell>
          <cell r="E230" t="str">
            <v>8/28/2010 8:00:00 AM</v>
          </cell>
          <cell r="F230" t="str">
            <v>9/21/2010 4:00:00 PM</v>
          </cell>
          <cell r="G230">
            <v>40418</v>
          </cell>
          <cell r="H230">
            <v>40442</v>
          </cell>
        </row>
        <row r="231">
          <cell r="A231" t="str">
            <v>CNBFN1F090</v>
          </cell>
          <cell r="B231" t="str">
            <v>Not Started</v>
          </cell>
          <cell r="C231" t="str">
            <v>7BTS.4.4.4.3</v>
          </cell>
          <cell r="D231" t="str">
            <v>(B/1F/Fin)-Wall &amp; Ceiling Paint upto 1st Coat</v>
          </cell>
          <cell r="E231" t="str">
            <v>9/9/2010 8:00:00 AM</v>
          </cell>
          <cell r="F231" t="str">
            <v>9/27/2010 4:00:00 PM</v>
          </cell>
          <cell r="G231">
            <v>40430</v>
          </cell>
          <cell r="H231">
            <v>40448</v>
          </cell>
        </row>
        <row r="232">
          <cell r="A232" t="str">
            <v>CNBFN1F100</v>
          </cell>
          <cell r="B232" t="str">
            <v>Not Started</v>
          </cell>
          <cell r="C232" t="str">
            <v>7BTS.4.4.4.3</v>
          </cell>
          <cell r="D232" t="str">
            <v>(B/1F/Fin)-False Ceiling 1st Fix</v>
          </cell>
          <cell r="E232" t="str">
            <v>10/3/2010 8:00:00 AM</v>
          </cell>
          <cell r="F232" t="str">
            <v>10/18/2010 4:00:00 PM</v>
          </cell>
          <cell r="G232">
            <v>40454</v>
          </cell>
          <cell r="H232">
            <v>40469</v>
          </cell>
        </row>
        <row r="233">
          <cell r="A233" t="str">
            <v>CNBFN1F110</v>
          </cell>
          <cell r="B233" t="str">
            <v>Not Started</v>
          </cell>
          <cell r="C233" t="str">
            <v>7BTS.4.4.4.3</v>
          </cell>
          <cell r="D233" t="str">
            <v>(B/1F/Fin)-False Ceiling 2nd Fix/Painting</v>
          </cell>
          <cell r="E233" t="str">
            <v>10/19/2010 8:00:00 AM</v>
          </cell>
          <cell r="F233" t="str">
            <v>11/11/2010 4:00:00 PM</v>
          </cell>
          <cell r="G233">
            <v>40470</v>
          </cell>
          <cell r="H233">
            <v>40493</v>
          </cell>
        </row>
        <row r="234">
          <cell r="A234" t="str">
            <v>CNBFN1F120</v>
          </cell>
          <cell r="B234" t="str">
            <v>Not Started</v>
          </cell>
          <cell r="C234" t="str">
            <v>7BTS.4.4.4.3</v>
          </cell>
          <cell r="D234" t="str">
            <v>(B/1F/Fin)-Install Aluminum Windows</v>
          </cell>
          <cell r="E234" t="str">
            <v>10/21/2010 8:00:00 AM</v>
          </cell>
          <cell r="F234" t="str">
            <v>11/6/2010 4:00:00 PM</v>
          </cell>
          <cell r="G234">
            <v>40472</v>
          </cell>
          <cell r="H234">
            <v>40488</v>
          </cell>
        </row>
        <row r="235">
          <cell r="A235" t="str">
            <v>CNBFN1F130</v>
          </cell>
          <cell r="B235" t="str">
            <v>Not Started</v>
          </cell>
          <cell r="C235" t="str">
            <v>7BTS.4.4.4.3</v>
          </cell>
          <cell r="D235" t="str">
            <v>(B/1F/Fin)-Install Wooden Doors &amp; Hardware</v>
          </cell>
          <cell r="E235" t="str">
            <v>10/10/2010 8:00:00 AM</v>
          </cell>
          <cell r="F235" t="str">
            <v>10/25/2010 4:00:00 PM</v>
          </cell>
          <cell r="G235">
            <v>40461</v>
          </cell>
          <cell r="H235">
            <v>40476</v>
          </cell>
        </row>
        <row r="236">
          <cell r="A236" t="str">
            <v>CNBFN1F140</v>
          </cell>
          <cell r="B236" t="str">
            <v>Not Started</v>
          </cell>
          <cell r="C236" t="str">
            <v>7BTS.4.4.4.3</v>
          </cell>
          <cell r="D236" t="str">
            <v>(B/1F/Fin)-Install Kitchen Cabinets</v>
          </cell>
          <cell r="E236" t="str">
            <v>11/13/2010 8:00:00 AM</v>
          </cell>
          <cell r="F236" t="str">
            <v>11/21/2010 4:00:00 PM</v>
          </cell>
          <cell r="G236">
            <v>40495</v>
          </cell>
          <cell r="H236">
            <v>40503</v>
          </cell>
        </row>
        <row r="237">
          <cell r="A237" t="str">
            <v>CNBFN1F150</v>
          </cell>
          <cell r="B237" t="str">
            <v>Not Started</v>
          </cell>
          <cell r="C237" t="str">
            <v>7BTS.4.4.4.3</v>
          </cell>
          <cell r="D237" t="str">
            <v>(B/1F/Fin)-Painting up to Final Coat</v>
          </cell>
          <cell r="E237" t="str">
            <v>11/22/2010 8:00:00 AM</v>
          </cell>
          <cell r="F237" t="str">
            <v>11/29/2010 4:00:00 PM</v>
          </cell>
          <cell r="G237">
            <v>40504</v>
          </cell>
          <cell r="H237">
            <v>40511</v>
          </cell>
        </row>
        <row r="238">
          <cell r="A238" t="str">
            <v>CNBFN2F000</v>
          </cell>
          <cell r="B238" t="str">
            <v>Not Started</v>
          </cell>
          <cell r="C238" t="str">
            <v>7BTS.4.4.4.4</v>
          </cell>
          <cell r="D238" t="str">
            <v>(B/2F/Fin)-Blockwork</v>
          </cell>
          <cell r="E238" t="str">
            <v>8/4/2010 8:00:00 AM</v>
          </cell>
          <cell r="F238" t="str">
            <v>8/19/2010 4:00:00 PM</v>
          </cell>
          <cell r="G238">
            <v>40394</v>
          </cell>
          <cell r="H238">
            <v>40409</v>
          </cell>
        </row>
        <row r="239">
          <cell r="A239" t="str">
            <v>CNBFN2F010</v>
          </cell>
          <cell r="B239" t="str">
            <v>Not Started</v>
          </cell>
          <cell r="C239" t="str">
            <v>7BTS.4.4.4.4</v>
          </cell>
          <cell r="D239" t="str">
            <v>(B/2F/Fin)-Fix Sub Frames</v>
          </cell>
          <cell r="E239" t="str">
            <v>8/9/2010 8:00:00 AM</v>
          </cell>
          <cell r="F239" t="str">
            <v>8/24/2010 4:00:00 PM</v>
          </cell>
          <cell r="G239">
            <v>40399</v>
          </cell>
          <cell r="H239">
            <v>40414</v>
          </cell>
        </row>
        <row r="240">
          <cell r="A240" t="str">
            <v>CNBFN2F020</v>
          </cell>
          <cell r="B240" t="str">
            <v>Not Started</v>
          </cell>
          <cell r="C240" t="str">
            <v>7BTS.4.4.4.4</v>
          </cell>
          <cell r="D240" t="str">
            <v>(B/2F/Fin)-Upstands for Kitchen Cabinets</v>
          </cell>
          <cell r="E240" t="str">
            <v>8/21/2010 8:00:00 AM</v>
          </cell>
          <cell r="F240" t="str">
            <v>8/28/2010 4:00:00 PM</v>
          </cell>
          <cell r="G240">
            <v>40411</v>
          </cell>
          <cell r="H240">
            <v>40418</v>
          </cell>
        </row>
        <row r="241">
          <cell r="A241" t="str">
            <v>CNBFN2F030</v>
          </cell>
          <cell r="B241" t="str">
            <v>Not Started</v>
          </cell>
          <cell r="C241" t="str">
            <v>7BTS.4.4.4.4</v>
          </cell>
          <cell r="D241" t="str">
            <v>(B/2F/Fin)-Wall &amp; Ceiling Plaster</v>
          </cell>
          <cell r="E241" t="str">
            <v>8/21/2010 8:00:00 AM</v>
          </cell>
          <cell r="F241" t="str">
            <v>9/15/2010 4:00:00 PM</v>
          </cell>
          <cell r="G241">
            <v>40411</v>
          </cell>
          <cell r="H241">
            <v>40436</v>
          </cell>
        </row>
        <row r="242">
          <cell r="A242" t="str">
            <v>CNBFN2F050</v>
          </cell>
          <cell r="B242" t="str">
            <v>Not Started</v>
          </cell>
          <cell r="C242" t="str">
            <v>7BTS.4.4.4.4</v>
          </cell>
          <cell r="D242" t="str">
            <v>(B/2F/Fin)-Antifungus Painting</v>
          </cell>
          <cell r="E242" t="str">
            <v>9/1/2010 8:00:00 AM</v>
          </cell>
          <cell r="F242" t="str">
            <v>9/19/2010 4:00:00 PM</v>
          </cell>
          <cell r="G242">
            <v>40422</v>
          </cell>
          <cell r="H242">
            <v>40440</v>
          </cell>
        </row>
        <row r="243">
          <cell r="A243" t="str">
            <v>CNBFN2F060</v>
          </cell>
          <cell r="B243" t="str">
            <v>Not Started</v>
          </cell>
          <cell r="C243" t="str">
            <v>7BTS.4.4.4.4</v>
          </cell>
          <cell r="D243" t="str">
            <v>(B/2F/Fin)-Wet Areas Water Proofing</v>
          </cell>
          <cell r="E243" t="str">
            <v>9/1/2010 8:00:00 AM</v>
          </cell>
          <cell r="F243" t="str">
            <v>9/14/2010 4:00:00 PM</v>
          </cell>
          <cell r="G243">
            <v>40422</v>
          </cell>
          <cell r="H243">
            <v>40435</v>
          </cell>
        </row>
        <row r="244">
          <cell r="A244" t="str">
            <v>CNBFN2F070</v>
          </cell>
          <cell r="B244" t="str">
            <v>Not Started</v>
          </cell>
          <cell r="C244" t="str">
            <v>7BTS.4.4.4.4</v>
          </cell>
          <cell r="D244" t="str">
            <v>(B/2F/Fin)-Floor Tiles &amp; Skirting Non Wet Area</v>
          </cell>
          <cell r="E244" t="str">
            <v>9/16/2010 8:00:00 AM</v>
          </cell>
          <cell r="F244" t="str">
            <v>10/10/2010 4:00:00 PM</v>
          </cell>
          <cell r="G244">
            <v>40437</v>
          </cell>
          <cell r="H244">
            <v>40461</v>
          </cell>
        </row>
        <row r="245">
          <cell r="A245" t="str">
            <v>CNBFN2F080</v>
          </cell>
          <cell r="B245" t="str">
            <v>Not Started</v>
          </cell>
          <cell r="C245" t="str">
            <v>7BTS.4.4.4.4</v>
          </cell>
          <cell r="D245" t="str">
            <v>(B/2F/Fin)-Wall/Floor Tiles Wet Area</v>
          </cell>
          <cell r="E245" t="str">
            <v>9/22/2010 8:00:00 AM</v>
          </cell>
          <cell r="F245" t="str">
            <v>10/14/2010 4:00:00 PM</v>
          </cell>
          <cell r="G245">
            <v>40443</v>
          </cell>
          <cell r="H245">
            <v>40465</v>
          </cell>
        </row>
        <row r="246">
          <cell r="A246" t="str">
            <v>CNBFN2F090</v>
          </cell>
          <cell r="B246" t="str">
            <v>Not Started</v>
          </cell>
          <cell r="C246" t="str">
            <v>7BTS.4.4.4.4</v>
          </cell>
          <cell r="D246" t="str">
            <v>(B/2F/Fin)-Wall &amp; Ceiling Paint upto 1st Coat</v>
          </cell>
          <cell r="E246" t="str">
            <v>9/28/2010 8:00:00 AM</v>
          </cell>
          <cell r="F246" t="str">
            <v>10/13/2010 4:00:00 PM</v>
          </cell>
          <cell r="G246">
            <v>40449</v>
          </cell>
          <cell r="H246">
            <v>40464</v>
          </cell>
        </row>
        <row r="247">
          <cell r="A247" t="str">
            <v>CNBFN2F100</v>
          </cell>
          <cell r="B247" t="str">
            <v>Not Started</v>
          </cell>
          <cell r="C247" t="str">
            <v>7BTS.4.4.4.4</v>
          </cell>
          <cell r="D247" t="str">
            <v>(B/2F/Fin)-False Ceiling 1st Fix</v>
          </cell>
          <cell r="E247" t="str">
            <v>10/19/2010 8:00:00 AM</v>
          </cell>
          <cell r="F247" t="str">
            <v>11/3/2010 4:00:00 PM</v>
          </cell>
          <cell r="G247">
            <v>40470</v>
          </cell>
          <cell r="H247">
            <v>40485</v>
          </cell>
        </row>
        <row r="248">
          <cell r="A248" t="str">
            <v>CNBFN2F110</v>
          </cell>
          <cell r="B248" t="str">
            <v>Not Started</v>
          </cell>
          <cell r="C248" t="str">
            <v>7BTS.4.4.4.4</v>
          </cell>
          <cell r="D248" t="str">
            <v>(B/2F/Fin)-False Ceiling 2nd Fix/Painting</v>
          </cell>
          <cell r="E248" t="str">
            <v>11/4/2010 8:00:00 AM</v>
          </cell>
          <cell r="F248" t="str">
            <v>11/29/2010 4:00:00 PM</v>
          </cell>
          <cell r="G248">
            <v>40486</v>
          </cell>
          <cell r="H248">
            <v>40511</v>
          </cell>
        </row>
        <row r="249">
          <cell r="A249" t="str">
            <v>CNBFN2F120</v>
          </cell>
          <cell r="B249" t="str">
            <v>Not Started</v>
          </cell>
          <cell r="C249" t="str">
            <v>7BTS.4.4.4.4</v>
          </cell>
          <cell r="D249" t="str">
            <v>(B/2F/Fin)-Install Aluminum Windows</v>
          </cell>
          <cell r="E249" t="str">
            <v>10/30/2010 8:00:00 AM</v>
          </cell>
          <cell r="F249" t="str">
            <v>11/14/2010 4:00:00 PM</v>
          </cell>
          <cell r="G249">
            <v>40481</v>
          </cell>
          <cell r="H249">
            <v>40496</v>
          </cell>
        </row>
        <row r="250">
          <cell r="A250" t="str">
            <v>CNBFN2F130</v>
          </cell>
          <cell r="B250" t="str">
            <v>Not Started</v>
          </cell>
          <cell r="C250" t="str">
            <v>7BTS.4.4.4.4</v>
          </cell>
          <cell r="D250" t="str">
            <v>(B/2F/Fin)-Install Wooden Doors &amp; Hardware</v>
          </cell>
          <cell r="E250" t="str">
            <v>10/26/2010 8:00:00 AM</v>
          </cell>
          <cell r="F250" t="str">
            <v>11/10/2010 4:00:00 PM</v>
          </cell>
          <cell r="G250">
            <v>40477</v>
          </cell>
          <cell r="H250">
            <v>40492</v>
          </cell>
        </row>
        <row r="251">
          <cell r="A251" t="str">
            <v>CNBFN2F140</v>
          </cell>
          <cell r="B251" t="str">
            <v>Not Started</v>
          </cell>
          <cell r="C251" t="str">
            <v>7BTS.4.4.4.4</v>
          </cell>
          <cell r="D251" t="str">
            <v>(B/2F/Fin)-Install Kitchen Cabinets</v>
          </cell>
          <cell r="E251" t="str">
            <v>11/30/2010 8:00:00 AM</v>
          </cell>
          <cell r="F251" t="str">
            <v>12/8/2010 4:00:00 PM</v>
          </cell>
          <cell r="G251">
            <v>40512</v>
          </cell>
          <cell r="H251">
            <v>40520</v>
          </cell>
        </row>
        <row r="252">
          <cell r="A252" t="str">
            <v>CNBFN2F150</v>
          </cell>
          <cell r="B252" t="str">
            <v>Not Started</v>
          </cell>
          <cell r="C252" t="str">
            <v>7BTS.4.4.4.4</v>
          </cell>
          <cell r="D252" t="str">
            <v>(B/2F/Fin)-Painting up to Final Coat</v>
          </cell>
          <cell r="E252" t="str">
            <v>12/9/2010 8:00:00 AM</v>
          </cell>
          <cell r="F252" t="str">
            <v>12/16/2010 4:00:00 PM</v>
          </cell>
          <cell r="G252">
            <v>40521</v>
          </cell>
          <cell r="H252">
            <v>40528</v>
          </cell>
        </row>
        <row r="253">
          <cell r="A253" t="str">
            <v>CNBFN3F000</v>
          </cell>
          <cell r="B253" t="str">
            <v>Not Started</v>
          </cell>
          <cell r="C253" t="str">
            <v>7BTS.4.4.4.5</v>
          </cell>
          <cell r="D253" t="str">
            <v>(B/3F/Fin)-Blockwork</v>
          </cell>
          <cell r="E253" t="str">
            <v>8/21/2010 8:00:00 AM</v>
          </cell>
          <cell r="F253" t="str">
            <v>9/5/2010 4:00:00 PM</v>
          </cell>
          <cell r="G253">
            <v>40411</v>
          </cell>
          <cell r="H253">
            <v>40426</v>
          </cell>
        </row>
        <row r="254">
          <cell r="A254" t="str">
            <v>CNBFN3F010</v>
          </cell>
          <cell r="B254" t="str">
            <v>Not Started</v>
          </cell>
          <cell r="C254" t="str">
            <v>7BTS.4.4.4.5</v>
          </cell>
          <cell r="D254" t="str">
            <v>(B/3F/Fin)-Fix Sub Frames</v>
          </cell>
          <cell r="E254" t="str">
            <v>8/25/2010 8:00:00 AM</v>
          </cell>
          <cell r="F254" t="str">
            <v>9/9/2010 4:00:00 PM</v>
          </cell>
          <cell r="G254">
            <v>40415</v>
          </cell>
          <cell r="H254">
            <v>40430</v>
          </cell>
        </row>
        <row r="255">
          <cell r="A255" t="str">
            <v>CNBFN3F020</v>
          </cell>
          <cell r="B255" t="str">
            <v>Not Started</v>
          </cell>
          <cell r="C255" t="str">
            <v>7BTS.4.4.4.5</v>
          </cell>
          <cell r="D255" t="str">
            <v>(B/3F/Fin)-Upstands for Kitchen Cabinets</v>
          </cell>
          <cell r="E255" t="str">
            <v>9/6/2010 8:00:00 AM</v>
          </cell>
          <cell r="F255" t="str">
            <v>9/15/2010 4:00:00 PM</v>
          </cell>
          <cell r="G255">
            <v>40427</v>
          </cell>
          <cell r="H255">
            <v>40436</v>
          </cell>
        </row>
        <row r="256">
          <cell r="A256" t="str">
            <v>CNBFN3F030</v>
          </cell>
          <cell r="B256" t="str">
            <v>Not Started</v>
          </cell>
          <cell r="C256" t="str">
            <v>7BTS.4.4.4.5</v>
          </cell>
          <cell r="D256" t="str">
            <v>(B/3F/Fin)-Wall &amp; Ceiling Plaster</v>
          </cell>
          <cell r="E256" t="str">
            <v>9/6/2010 8:00:00 AM</v>
          </cell>
          <cell r="F256" t="str">
            <v>10/2/2010 4:00:00 PM</v>
          </cell>
          <cell r="G256">
            <v>40427</v>
          </cell>
          <cell r="H256">
            <v>40453</v>
          </cell>
        </row>
        <row r="257">
          <cell r="A257" t="str">
            <v>CNBFN3F050</v>
          </cell>
          <cell r="B257" t="str">
            <v>Not Started</v>
          </cell>
          <cell r="C257" t="str">
            <v>7BTS.4.4.4.5</v>
          </cell>
          <cell r="D257" t="str">
            <v>(B/3F/Fin)-Antifungus Painting</v>
          </cell>
          <cell r="E257" t="str">
            <v>9/20/2010 8:00:00 AM</v>
          </cell>
          <cell r="F257" t="str">
            <v>10/5/2010 4:00:00 PM</v>
          </cell>
          <cell r="G257">
            <v>40441</v>
          </cell>
          <cell r="H257">
            <v>40456</v>
          </cell>
        </row>
        <row r="258">
          <cell r="A258" t="str">
            <v>CNBFN3F060</v>
          </cell>
          <cell r="B258" t="str">
            <v>Not Started</v>
          </cell>
          <cell r="C258" t="str">
            <v>7BTS.4.4.4.5</v>
          </cell>
          <cell r="D258" t="str">
            <v>(B/3F/Fin)-Wet Areas Water Proofing</v>
          </cell>
          <cell r="E258" t="str">
            <v>9/20/2010 8:00:00 AM</v>
          </cell>
          <cell r="F258" t="str">
            <v>9/30/2010 4:00:00 PM</v>
          </cell>
          <cell r="G258">
            <v>40441</v>
          </cell>
          <cell r="H258">
            <v>40451</v>
          </cell>
        </row>
        <row r="259">
          <cell r="A259" t="str">
            <v>CNBFN3F070</v>
          </cell>
          <cell r="B259" t="str">
            <v>Not Started</v>
          </cell>
          <cell r="C259" t="str">
            <v>7BTS.4.4.4.5</v>
          </cell>
          <cell r="D259" t="str">
            <v>(B/3F/Fin)-Floor Tiles &amp; Skirting Non Wet Area</v>
          </cell>
          <cell r="E259" t="str">
            <v>10/3/2010 8:00:00 AM</v>
          </cell>
          <cell r="F259" t="str">
            <v>10/26/2010 4:00:00 PM</v>
          </cell>
          <cell r="G259">
            <v>40454</v>
          </cell>
          <cell r="H259">
            <v>40477</v>
          </cell>
        </row>
        <row r="260">
          <cell r="A260" t="str">
            <v>CNBFN3F080</v>
          </cell>
          <cell r="B260" t="str">
            <v>Not Started</v>
          </cell>
          <cell r="C260" t="str">
            <v>7BTS.4.4.4.5</v>
          </cell>
          <cell r="D260" t="str">
            <v>(B/3F/Fin)-Wall/Floor Tiles Wet Area</v>
          </cell>
          <cell r="E260" t="str">
            <v>10/16/2010 8:00:00 AM</v>
          </cell>
          <cell r="F260" t="str">
            <v>11/7/2010 4:00:00 PM</v>
          </cell>
          <cell r="G260">
            <v>40467</v>
          </cell>
          <cell r="H260">
            <v>40489</v>
          </cell>
        </row>
        <row r="261">
          <cell r="A261" t="str">
            <v>CNBFN3F090</v>
          </cell>
          <cell r="B261" t="str">
            <v>Not Started</v>
          </cell>
          <cell r="C261" t="str">
            <v>7BTS.4.4.4.5</v>
          </cell>
          <cell r="D261" t="str">
            <v>(B/3F/Fin)-Wall &amp; Ceiling Paint upto 1st Coat</v>
          </cell>
          <cell r="E261" t="str">
            <v>10/14/2010 8:00:00 AM</v>
          </cell>
          <cell r="F261" t="str">
            <v>10/30/2010 4:00:00 PM</v>
          </cell>
          <cell r="G261">
            <v>40465</v>
          </cell>
          <cell r="H261">
            <v>40481</v>
          </cell>
        </row>
        <row r="262">
          <cell r="A262" t="str">
            <v>CNBFN3F100</v>
          </cell>
          <cell r="B262" t="str">
            <v>Not Started</v>
          </cell>
          <cell r="C262" t="str">
            <v>7BTS.4.4.4.5</v>
          </cell>
          <cell r="D262" t="str">
            <v>(B/3F/Fin)-False Ceiling 1st Fix</v>
          </cell>
          <cell r="E262" t="str">
            <v>11/4/2010 8:00:00 AM</v>
          </cell>
          <cell r="F262" t="str">
            <v>11/21/2010 4:00:00 PM</v>
          </cell>
          <cell r="G262">
            <v>40486</v>
          </cell>
          <cell r="H262">
            <v>40503</v>
          </cell>
        </row>
        <row r="263">
          <cell r="A263" t="str">
            <v>CNBFN3F110</v>
          </cell>
          <cell r="B263" t="str">
            <v>Not Started</v>
          </cell>
          <cell r="C263" t="str">
            <v>7BTS.4.4.4.5</v>
          </cell>
          <cell r="D263" t="str">
            <v>(B/3F/Fin)-False Ceiling 2nd Fix/Painting</v>
          </cell>
          <cell r="E263" t="str">
            <v>11/22/2010 8:00:00 AM</v>
          </cell>
          <cell r="F263" t="str">
            <v>12/16/2010 4:00:00 PM</v>
          </cell>
          <cell r="G263">
            <v>40504</v>
          </cell>
          <cell r="H263">
            <v>40528</v>
          </cell>
        </row>
        <row r="264">
          <cell r="A264" t="str">
            <v>CNBFN3F120</v>
          </cell>
          <cell r="B264" t="str">
            <v>Not Started</v>
          </cell>
          <cell r="C264" t="str">
            <v>7BTS.4.4.4.5</v>
          </cell>
          <cell r="D264" t="str">
            <v>(B/3F/Fin)-Install Aluminum Windows</v>
          </cell>
          <cell r="E264" t="str">
            <v>11/7/2010 8:00:00 AM</v>
          </cell>
          <cell r="F264" t="str">
            <v>11/23/2010 4:00:00 PM</v>
          </cell>
          <cell r="G264">
            <v>40489</v>
          </cell>
          <cell r="H264">
            <v>40505</v>
          </cell>
        </row>
        <row r="265">
          <cell r="A265" t="str">
            <v>CNBFN3F130</v>
          </cell>
          <cell r="B265" t="str">
            <v>Not Started</v>
          </cell>
          <cell r="C265" t="str">
            <v>7BTS.4.4.4.5</v>
          </cell>
          <cell r="D265" t="str">
            <v>(B/3F/Fin)-Install Wooden Doors &amp; Hardware</v>
          </cell>
          <cell r="E265" t="str">
            <v>11/11/2010 8:00:00 AM</v>
          </cell>
          <cell r="F265" t="str">
            <v>11/28/2010 4:00:00 PM</v>
          </cell>
          <cell r="G265">
            <v>40493</v>
          </cell>
          <cell r="H265">
            <v>40510</v>
          </cell>
        </row>
        <row r="266">
          <cell r="A266" t="str">
            <v>CNBFN3F140</v>
          </cell>
          <cell r="B266" t="str">
            <v>Not Started</v>
          </cell>
          <cell r="C266" t="str">
            <v>7BTS.4.4.4.5</v>
          </cell>
          <cell r="D266" t="str">
            <v>(B/3F/Fin)-Install Kitchen Cabinets</v>
          </cell>
          <cell r="E266" t="str">
            <v>12/18/2010 8:00:00 AM</v>
          </cell>
          <cell r="F266" t="str">
            <v>12/25/2010 4:00:00 PM</v>
          </cell>
          <cell r="G266">
            <v>40530</v>
          </cell>
          <cell r="H266">
            <v>40537</v>
          </cell>
        </row>
        <row r="267">
          <cell r="A267" t="str">
            <v>CNBFN3F150</v>
          </cell>
          <cell r="B267" t="str">
            <v>Not Started</v>
          </cell>
          <cell r="C267" t="str">
            <v>7BTS.4.4.4.5</v>
          </cell>
          <cell r="D267" t="str">
            <v>(B/3F/Fin)-Painting up to Final Coat</v>
          </cell>
          <cell r="E267" t="str">
            <v>12/26/2010 8:00:00 AM</v>
          </cell>
          <cell r="F267" t="str">
            <v>1/2/2011 4:00:00 PM</v>
          </cell>
          <cell r="G267">
            <v>40538</v>
          </cell>
          <cell r="H267">
            <v>40545</v>
          </cell>
        </row>
        <row r="268">
          <cell r="A268" t="str">
            <v>CNBFNBF000</v>
          </cell>
          <cell r="B268" t="str">
            <v>Not Started</v>
          </cell>
          <cell r="C268" t="str">
            <v>7BTS.4.4.4.1</v>
          </cell>
          <cell r="D268" t="str">
            <v>(B/BF/Fin)- Pump Room Blockwork &amp; Finishes</v>
          </cell>
          <cell r="E268" t="str">
            <v>7/31/2010 8:00:00 AM</v>
          </cell>
          <cell r="F268" t="str">
            <v>8/23/2010 4:00:00 PM</v>
          </cell>
          <cell r="G268">
            <v>40390</v>
          </cell>
          <cell r="H268">
            <v>40413</v>
          </cell>
        </row>
        <row r="269">
          <cell r="A269" t="str">
            <v>CNBFNBF010</v>
          </cell>
          <cell r="B269" t="str">
            <v>Not Started</v>
          </cell>
          <cell r="C269" t="str">
            <v>7BTS.4.4.4.1</v>
          </cell>
          <cell r="D269" t="str">
            <v>(B/BF/Fin)-Anti Carbonation Paint- Wall/Ceiling</v>
          </cell>
          <cell r="E269" t="str">
            <v>8/24/2010 8:00:00 AM</v>
          </cell>
          <cell r="F269" t="str">
            <v>9/19/2010 4:00:00 PM</v>
          </cell>
          <cell r="G269">
            <v>40414</v>
          </cell>
          <cell r="H269">
            <v>40440</v>
          </cell>
        </row>
        <row r="270">
          <cell r="A270" t="str">
            <v>CNBFNBF020</v>
          </cell>
          <cell r="B270" t="str">
            <v>Not Started</v>
          </cell>
          <cell r="C270" t="str">
            <v>7BTS.4.4.4.1</v>
          </cell>
          <cell r="D270" t="str">
            <v>(B/BF/Fin)-Traffic Coating</v>
          </cell>
          <cell r="E270" t="str">
            <v>9/20/2010 8:00:00 AM</v>
          </cell>
          <cell r="F270" t="str">
            <v>10/5/2010 4:00:00 PM</v>
          </cell>
          <cell r="G270">
            <v>40441</v>
          </cell>
          <cell r="H270">
            <v>40456</v>
          </cell>
        </row>
        <row r="271">
          <cell r="A271" t="str">
            <v>CNBFNBF030</v>
          </cell>
          <cell r="B271" t="str">
            <v>Not Started</v>
          </cell>
          <cell r="C271" t="str">
            <v>7BTS.4.4.4.1</v>
          </cell>
          <cell r="D271" t="str">
            <v>(B/BF/Fin)-Lift Lobby Wall/Floor Finishes</v>
          </cell>
          <cell r="E271" t="str">
            <v>12/4/2010 8:00:00 AM</v>
          </cell>
          <cell r="F271" t="str">
            <v>12/19/2010 4:00:00 PM</v>
          </cell>
          <cell r="G271">
            <v>40516</v>
          </cell>
          <cell r="H271">
            <v>40531</v>
          </cell>
        </row>
        <row r="272">
          <cell r="A272" t="str">
            <v>CNBFNBF040</v>
          </cell>
          <cell r="B272" t="str">
            <v>Not Started</v>
          </cell>
          <cell r="C272" t="str">
            <v>7BTS.4.4.4.1</v>
          </cell>
          <cell r="D272" t="str">
            <v>(B/BF/Fin)-Lift Lobby False Ceiling Works</v>
          </cell>
          <cell r="E272" t="str">
            <v>12/20/2010 8:00:00 AM</v>
          </cell>
          <cell r="F272" t="str">
            <v>12/27/2010 4:00:00 PM</v>
          </cell>
          <cell r="G272">
            <v>40532</v>
          </cell>
          <cell r="H272">
            <v>40539</v>
          </cell>
        </row>
        <row r="273">
          <cell r="A273" t="str">
            <v>CNBFNBF050</v>
          </cell>
          <cell r="B273" t="str">
            <v>Not Started</v>
          </cell>
          <cell r="C273" t="str">
            <v>7BTS.4.4.4.1</v>
          </cell>
          <cell r="D273" t="str">
            <v>(B/BF/Fin)-Traffic Signages</v>
          </cell>
          <cell r="E273" t="str">
            <v>10/6/2010 8:00:00 AM</v>
          </cell>
          <cell r="F273" t="str">
            <v>10/13/2010 4:00:00 PM</v>
          </cell>
          <cell r="G273">
            <v>40457</v>
          </cell>
          <cell r="H273">
            <v>40464</v>
          </cell>
        </row>
        <row r="274">
          <cell r="A274" t="str">
            <v>CNBFNBF060</v>
          </cell>
          <cell r="B274" t="str">
            <v>Not Started</v>
          </cell>
          <cell r="C274" t="str">
            <v>7BTS.4.4.4.1</v>
          </cell>
          <cell r="D274" t="str">
            <v>(B/BF/Fin)-Corner Guard,Bumpers,Wheel Stopper</v>
          </cell>
          <cell r="E274" t="str">
            <v>10/14/2010 8:00:00 AM</v>
          </cell>
          <cell r="F274" t="str">
            <v>10/30/2010 4:00:00 PM</v>
          </cell>
          <cell r="G274">
            <v>40465</v>
          </cell>
          <cell r="H274">
            <v>40481</v>
          </cell>
        </row>
        <row r="275">
          <cell r="A275" t="str">
            <v>CNBFNGF000</v>
          </cell>
          <cell r="B275" t="str">
            <v>Not Started</v>
          </cell>
          <cell r="C275" t="str">
            <v>7BTS.4.4.4.2</v>
          </cell>
          <cell r="D275" t="str">
            <v>(B/GF/Fin)-Blockwork</v>
          </cell>
          <cell r="E275" t="str">
            <v>7/3/2010 8:00:00 AM</v>
          </cell>
          <cell r="F275" t="str">
            <v>7/18/2010 4:00:00 PM</v>
          </cell>
          <cell r="G275">
            <v>40362</v>
          </cell>
          <cell r="H275">
            <v>40377</v>
          </cell>
        </row>
        <row r="276">
          <cell r="A276" t="str">
            <v>CNBFNGF010</v>
          </cell>
          <cell r="B276" t="str">
            <v>Not Started</v>
          </cell>
          <cell r="C276" t="str">
            <v>7BTS.4.4.4.2</v>
          </cell>
          <cell r="D276" t="str">
            <v>(B/GF/Fin)-Fix Sub Frames</v>
          </cell>
          <cell r="E276" t="str">
            <v>7/7/2010 8:00:00 AM</v>
          </cell>
          <cell r="F276" t="str">
            <v>7/22/2010 4:00:00 PM</v>
          </cell>
          <cell r="G276">
            <v>40366</v>
          </cell>
          <cell r="H276">
            <v>40381</v>
          </cell>
        </row>
        <row r="277">
          <cell r="A277" t="str">
            <v>CNBFNGF020</v>
          </cell>
          <cell r="B277" t="str">
            <v>Not Started</v>
          </cell>
          <cell r="C277" t="str">
            <v>7BTS.4.4.4.2</v>
          </cell>
          <cell r="D277" t="str">
            <v>(B/GF/Fin)-Upstands for Kitchen Cabinets</v>
          </cell>
          <cell r="E277" t="str">
            <v>7/19/2010 8:00:00 AM</v>
          </cell>
          <cell r="F277" t="str">
            <v>7/26/2010 4:00:00 PM</v>
          </cell>
          <cell r="G277">
            <v>40378</v>
          </cell>
          <cell r="H277">
            <v>40385</v>
          </cell>
        </row>
        <row r="278">
          <cell r="A278" t="str">
            <v>CNBFNGF030</v>
          </cell>
          <cell r="B278" t="str">
            <v>Not Started</v>
          </cell>
          <cell r="C278" t="str">
            <v>7BTS.4.4.4.2</v>
          </cell>
          <cell r="D278" t="str">
            <v>(B/GF/Fin)-Wall &amp; Ceiling Plaster</v>
          </cell>
          <cell r="E278" t="str">
            <v>7/19/2010 8:00:00 AM</v>
          </cell>
          <cell r="F278" t="str">
            <v>8/3/2010 4:00:00 PM</v>
          </cell>
          <cell r="G278">
            <v>40378</v>
          </cell>
          <cell r="H278">
            <v>40393</v>
          </cell>
        </row>
        <row r="279">
          <cell r="A279" t="str">
            <v>CNBFNGF050</v>
          </cell>
          <cell r="B279" t="str">
            <v>Not Started</v>
          </cell>
          <cell r="C279" t="str">
            <v>7BTS.4.4.4.2</v>
          </cell>
          <cell r="D279" t="str">
            <v>(B/GF/Fin)-Antifungus Painting</v>
          </cell>
          <cell r="E279" t="str">
            <v>7/31/2010 8:00:00 AM</v>
          </cell>
          <cell r="F279" t="str">
            <v>8/7/2010 4:00:00 PM</v>
          </cell>
          <cell r="G279">
            <v>40390</v>
          </cell>
          <cell r="H279">
            <v>40397</v>
          </cell>
        </row>
        <row r="280">
          <cell r="A280" t="str">
            <v>CNBFNGF060</v>
          </cell>
          <cell r="B280" t="str">
            <v>Not Started</v>
          </cell>
          <cell r="C280" t="str">
            <v>7BTS.4.4.4.2</v>
          </cell>
          <cell r="D280" t="str">
            <v>(B/GF/Fin)-Wet Areas Water Proofing</v>
          </cell>
          <cell r="E280" t="str">
            <v>7/31/2010 8:00:00 AM</v>
          </cell>
          <cell r="F280" t="str">
            <v>8/10/2010 4:00:00 PM</v>
          </cell>
          <cell r="G280">
            <v>40390</v>
          </cell>
          <cell r="H280">
            <v>40400</v>
          </cell>
        </row>
        <row r="281">
          <cell r="A281" t="str">
            <v>CNBFNGF070</v>
          </cell>
          <cell r="B281" t="str">
            <v>Not Started</v>
          </cell>
          <cell r="C281" t="str">
            <v>7BTS.4.4.4.2</v>
          </cell>
          <cell r="D281" t="str">
            <v>(B/GF/Fin)-Floor Tiles &amp; Skirting Non Wet Area</v>
          </cell>
          <cell r="E281" t="str">
            <v>8/4/2010 8:00:00 AM</v>
          </cell>
          <cell r="F281" t="str">
            <v>8/28/2010 4:00:00 PM</v>
          </cell>
          <cell r="G281">
            <v>40394</v>
          </cell>
          <cell r="H281">
            <v>40418</v>
          </cell>
        </row>
        <row r="282">
          <cell r="A282" t="str">
            <v>CNBFNGF080</v>
          </cell>
          <cell r="B282" t="str">
            <v>Not Started</v>
          </cell>
          <cell r="C282" t="str">
            <v>7BTS.4.4.4.2</v>
          </cell>
          <cell r="D282" t="str">
            <v>(B/GF/Fin)-Wall/Floor Tiles Wet Area</v>
          </cell>
          <cell r="E282" t="str">
            <v>8/11/2010 8:00:00 AM</v>
          </cell>
          <cell r="F282" t="str">
            <v>8/26/2010 4:00:00 PM</v>
          </cell>
          <cell r="G282">
            <v>40401</v>
          </cell>
          <cell r="H282">
            <v>40416</v>
          </cell>
        </row>
        <row r="283">
          <cell r="A283" t="str">
            <v>CNBFNGF090</v>
          </cell>
          <cell r="B283" t="str">
            <v>Not Started</v>
          </cell>
          <cell r="C283" t="str">
            <v>7BTS.4.4.4.2</v>
          </cell>
          <cell r="D283" t="str">
            <v>(B/GF/Fin)-Wall &amp; Ceiling Paint upto 1st Coat</v>
          </cell>
          <cell r="E283" t="str">
            <v>8/16/2010 8:00:00 AM</v>
          </cell>
          <cell r="F283" t="str">
            <v>8/31/2010 4:00:00 PM</v>
          </cell>
          <cell r="G283">
            <v>40406</v>
          </cell>
          <cell r="H283">
            <v>40421</v>
          </cell>
        </row>
        <row r="284">
          <cell r="A284" t="str">
            <v>CNBFNGF100</v>
          </cell>
          <cell r="B284" t="str">
            <v>Not Started</v>
          </cell>
          <cell r="C284" t="str">
            <v>7BTS.4.4.4.2</v>
          </cell>
          <cell r="D284" t="str">
            <v>(B/GF/Fin)-False Ceiling 1st Fix</v>
          </cell>
          <cell r="E284" t="str">
            <v>8/29/2010 8:00:00 AM</v>
          </cell>
          <cell r="F284" t="str">
            <v>9/15/2010 4:00:00 PM</v>
          </cell>
          <cell r="G284">
            <v>40419</v>
          </cell>
          <cell r="H284">
            <v>40436</v>
          </cell>
        </row>
        <row r="285">
          <cell r="A285" t="str">
            <v>CNBFNGF110</v>
          </cell>
          <cell r="B285" t="str">
            <v>Not Started</v>
          </cell>
          <cell r="C285" t="str">
            <v>7BTS.4.4.4.2</v>
          </cell>
          <cell r="D285" t="str">
            <v>(B/GF/Fin)-False Ceiling 2nd Fix/Paint 1st Coat</v>
          </cell>
          <cell r="E285" t="str">
            <v>9/16/2010 8:00:00 AM</v>
          </cell>
          <cell r="F285" t="str">
            <v>10/10/2010 4:00:00 PM</v>
          </cell>
          <cell r="G285">
            <v>40437</v>
          </cell>
          <cell r="H285">
            <v>40461</v>
          </cell>
        </row>
        <row r="286">
          <cell r="A286" t="str">
            <v>CNBFNGF120</v>
          </cell>
          <cell r="B286" t="str">
            <v>Not Started</v>
          </cell>
          <cell r="C286" t="str">
            <v>7BTS.4.4.4.2</v>
          </cell>
          <cell r="D286" t="str">
            <v>(B/GF/Fin)-Install Aluminum Windows</v>
          </cell>
          <cell r="E286" t="str">
            <v>10/13/2010 8:00:00 AM</v>
          </cell>
          <cell r="F286" t="str">
            <v>10/28/2010 4:00:00 PM</v>
          </cell>
          <cell r="G286">
            <v>40464</v>
          </cell>
          <cell r="H286">
            <v>40479</v>
          </cell>
        </row>
        <row r="287">
          <cell r="A287" t="str">
            <v>CNBFNGF130</v>
          </cell>
          <cell r="B287" t="str">
            <v>Not Started</v>
          </cell>
          <cell r="C287" t="str">
            <v>7BTS.4.4.4.2</v>
          </cell>
          <cell r="D287" t="str">
            <v>(B/GF/Fin)-Install Wooden Doors &amp; Hardware</v>
          </cell>
          <cell r="E287" t="str">
            <v>9/23/2010 8:00:00 AM</v>
          </cell>
          <cell r="F287" t="str">
            <v>10/9/2010 4:00:00 PM</v>
          </cell>
          <cell r="G287">
            <v>40444</v>
          </cell>
          <cell r="H287">
            <v>40460</v>
          </cell>
        </row>
        <row r="288">
          <cell r="A288" t="str">
            <v>CNBFNGF140</v>
          </cell>
          <cell r="B288" t="str">
            <v>Not Started</v>
          </cell>
          <cell r="C288" t="str">
            <v>7BTS.4.4.4.2</v>
          </cell>
          <cell r="D288" t="str">
            <v>(B/GF/Fin)-Install Kitchen Cabinets</v>
          </cell>
          <cell r="E288" t="str">
            <v>10/23/2010 8:00:00 AM</v>
          </cell>
          <cell r="F288" t="str">
            <v>10/30/2010 4:00:00 PM</v>
          </cell>
          <cell r="G288">
            <v>40474</v>
          </cell>
          <cell r="H288">
            <v>40481</v>
          </cell>
        </row>
        <row r="289">
          <cell r="A289" t="str">
            <v>CNBFNGF150</v>
          </cell>
          <cell r="B289" t="str">
            <v>Not Started</v>
          </cell>
          <cell r="C289" t="str">
            <v>7BTS.4.4.4.2</v>
          </cell>
          <cell r="D289" t="str">
            <v>(B/GF/Fin)-Painting up to Final Coat</v>
          </cell>
          <cell r="E289" t="str">
            <v>10/31/2010 8:00:00 AM</v>
          </cell>
          <cell r="F289" t="str">
            <v>11/7/2010 4:00:00 PM</v>
          </cell>
          <cell r="G289">
            <v>40482</v>
          </cell>
          <cell r="H289">
            <v>40489</v>
          </cell>
        </row>
        <row r="290">
          <cell r="A290" t="str">
            <v>CNBFNRF000</v>
          </cell>
          <cell r="B290" t="str">
            <v>Not Started</v>
          </cell>
          <cell r="C290" t="str">
            <v>7BTS.4.4.4.6</v>
          </cell>
          <cell r="D290" t="str">
            <v>(B/RF/Fin)-Blockwork</v>
          </cell>
          <cell r="E290" t="str">
            <v>9/6/2010 8:00:00 AM</v>
          </cell>
          <cell r="F290" t="str">
            <v>9/23/2010 4:00:00 PM</v>
          </cell>
          <cell r="G290">
            <v>40427</v>
          </cell>
          <cell r="H290">
            <v>40444</v>
          </cell>
        </row>
        <row r="291">
          <cell r="A291" t="str">
            <v>CNBFNRF010</v>
          </cell>
          <cell r="B291" t="str">
            <v>Not Started</v>
          </cell>
          <cell r="C291" t="str">
            <v>7BTS.4.4.4.6</v>
          </cell>
          <cell r="D291" t="str">
            <v>(B/RF/Fin)-Fix Sub Frames</v>
          </cell>
          <cell r="E291" t="str">
            <v>9/13/2010 8:00:00 AM</v>
          </cell>
          <cell r="F291" t="str">
            <v>9/28/2010 4:00:00 PM</v>
          </cell>
          <cell r="G291">
            <v>40434</v>
          </cell>
          <cell r="H291">
            <v>40449</v>
          </cell>
        </row>
        <row r="292">
          <cell r="A292" t="str">
            <v>CNBFNRF020</v>
          </cell>
          <cell r="B292" t="str">
            <v>Not Started</v>
          </cell>
          <cell r="C292" t="str">
            <v>7BTS.4.4.4.6</v>
          </cell>
          <cell r="D292" t="str">
            <v>(B/RF/Fin)-Upstands for Kitchen Cabinets</v>
          </cell>
          <cell r="E292" t="str">
            <v>9/25/2010 8:00:00 AM</v>
          </cell>
          <cell r="F292" t="str">
            <v>10/2/2010 4:00:00 PM</v>
          </cell>
          <cell r="G292">
            <v>40446</v>
          </cell>
          <cell r="H292">
            <v>40453</v>
          </cell>
        </row>
        <row r="293">
          <cell r="A293" t="str">
            <v>CNBFNRF030</v>
          </cell>
          <cell r="B293" t="str">
            <v>Not Started</v>
          </cell>
          <cell r="C293" t="str">
            <v>7BTS.4.4.4.6</v>
          </cell>
          <cell r="D293" t="str">
            <v>(B/RF/Fin)-Wall &amp; Ceiling Plaster</v>
          </cell>
          <cell r="E293" t="str">
            <v>9/25/2010 8:00:00 AM</v>
          </cell>
          <cell r="F293" t="str">
            <v>10/18/2010 4:00:00 PM</v>
          </cell>
          <cell r="G293">
            <v>40446</v>
          </cell>
          <cell r="H293">
            <v>40469</v>
          </cell>
        </row>
        <row r="294">
          <cell r="A294" t="str">
            <v>CNBFNRF050</v>
          </cell>
          <cell r="B294" t="str">
            <v>Not Started</v>
          </cell>
          <cell r="C294" t="str">
            <v>7BTS.4.4.4.6</v>
          </cell>
          <cell r="D294" t="str">
            <v>(B/RF/Fin)-Antifungus Painting</v>
          </cell>
          <cell r="E294" t="str">
            <v>10/6/2010 8:00:00 AM</v>
          </cell>
          <cell r="F294" t="str">
            <v>10/21/2010 4:00:00 PM</v>
          </cell>
          <cell r="G294">
            <v>40457</v>
          </cell>
          <cell r="H294">
            <v>40472</v>
          </cell>
        </row>
        <row r="295">
          <cell r="A295" t="str">
            <v>CNBFNRF060</v>
          </cell>
          <cell r="B295" t="str">
            <v>Not Started</v>
          </cell>
          <cell r="C295" t="str">
            <v>7BTS.4.4.4.6</v>
          </cell>
          <cell r="D295" t="str">
            <v>(B/RF/Fin)-Wet Areas Water Proofing</v>
          </cell>
          <cell r="E295" t="str">
            <v>10/6/2010 8:00:00 AM</v>
          </cell>
          <cell r="F295" t="str">
            <v>10/17/2010 4:00:00 PM</v>
          </cell>
          <cell r="G295">
            <v>40457</v>
          </cell>
          <cell r="H295">
            <v>40468</v>
          </cell>
        </row>
        <row r="296">
          <cell r="A296" t="str">
            <v>CNBFNRF070</v>
          </cell>
          <cell r="B296" t="str">
            <v>Not Started</v>
          </cell>
          <cell r="C296" t="str">
            <v>7BTS.4.4.4.6</v>
          </cell>
          <cell r="D296" t="str">
            <v>(B/RF/Fin)-Floor Tiles &amp; Skirting Non Wet Area</v>
          </cell>
          <cell r="E296" t="str">
            <v>10/19/2010 8:00:00 AM</v>
          </cell>
          <cell r="F296" t="str">
            <v>11/11/2010 4:00:00 PM</v>
          </cell>
          <cell r="G296">
            <v>40470</v>
          </cell>
          <cell r="H296">
            <v>40493</v>
          </cell>
        </row>
        <row r="297">
          <cell r="A297" t="str">
            <v>CNBFNRF080</v>
          </cell>
          <cell r="B297" t="str">
            <v>Not Started</v>
          </cell>
          <cell r="C297" t="str">
            <v>7BTS.4.4.4.6</v>
          </cell>
          <cell r="D297" t="str">
            <v>(B/RF/Fin)-Wall/Floor Tiles Wet Area</v>
          </cell>
          <cell r="E297" t="str">
            <v>11/8/2010 8:00:00 AM</v>
          </cell>
          <cell r="F297" t="str">
            <v>12/1/2010 4:00:00 PM</v>
          </cell>
          <cell r="G297">
            <v>40490</v>
          </cell>
          <cell r="H297">
            <v>40513</v>
          </cell>
        </row>
        <row r="298">
          <cell r="A298" t="str">
            <v>CNBFNRF090</v>
          </cell>
          <cell r="B298" t="str">
            <v>Not Started</v>
          </cell>
          <cell r="C298" t="str">
            <v>7BTS.4.4.4.6</v>
          </cell>
          <cell r="D298" t="str">
            <v>(B/RF/Fin)-Wall &amp; Ceiling Paint upto 1st Coat</v>
          </cell>
          <cell r="E298" t="str">
            <v>10/31/2010 8:00:00 AM</v>
          </cell>
          <cell r="F298" t="str">
            <v>11/15/2010 4:00:00 PM</v>
          </cell>
          <cell r="G298">
            <v>40482</v>
          </cell>
          <cell r="H298">
            <v>40497</v>
          </cell>
        </row>
        <row r="299">
          <cell r="A299" t="str">
            <v>CNBFNRF100</v>
          </cell>
          <cell r="B299" t="str">
            <v>Not Started</v>
          </cell>
          <cell r="C299" t="str">
            <v>7BTS.4.4.4.6</v>
          </cell>
          <cell r="D299" t="str">
            <v>(B/RF/Fin)-False Ceiling 1st Fix</v>
          </cell>
          <cell r="E299" t="str">
            <v>11/24/2010 8:00:00 AM</v>
          </cell>
          <cell r="F299" t="str">
            <v>12/11/2010 4:00:00 PM</v>
          </cell>
          <cell r="G299">
            <v>40506</v>
          </cell>
          <cell r="H299">
            <v>40523</v>
          </cell>
        </row>
        <row r="300">
          <cell r="A300" t="str">
            <v>CNBFNRF110</v>
          </cell>
          <cell r="B300" t="str">
            <v>Not Started</v>
          </cell>
          <cell r="C300" t="str">
            <v>7BTS.4.4.4.6</v>
          </cell>
          <cell r="D300" t="str">
            <v>(B/RF/Fin)-False Ceiling 2nd Fix/Painting</v>
          </cell>
          <cell r="E300" t="str">
            <v>12/12/2010 8:00:00 AM</v>
          </cell>
          <cell r="F300" t="str">
            <v>12/27/2010 4:00:00 PM</v>
          </cell>
          <cell r="G300">
            <v>40524</v>
          </cell>
          <cell r="H300">
            <v>40539</v>
          </cell>
        </row>
        <row r="301">
          <cell r="A301" t="str">
            <v>CNBFNRF120</v>
          </cell>
          <cell r="B301" t="str">
            <v>Not Started</v>
          </cell>
          <cell r="C301" t="str">
            <v>7BTS.4.4.4.6</v>
          </cell>
          <cell r="D301" t="str">
            <v>(B/RF/Fin)-Install Aluminum Windows</v>
          </cell>
          <cell r="E301" t="str">
            <v>11/16/2010 8:00:00 AM</v>
          </cell>
          <cell r="F301" t="str">
            <v>12/4/2010 4:00:00 PM</v>
          </cell>
          <cell r="G301">
            <v>40498</v>
          </cell>
          <cell r="H301">
            <v>40516</v>
          </cell>
        </row>
        <row r="302">
          <cell r="A302" t="str">
            <v>CNBFNRF130</v>
          </cell>
          <cell r="B302" t="str">
            <v>Not Started</v>
          </cell>
          <cell r="C302" t="str">
            <v>7BTS.4.4.4.6</v>
          </cell>
          <cell r="D302" t="str">
            <v>(B/RF/Fin)-Install Wooden Doors &amp; Hardware</v>
          </cell>
          <cell r="E302" t="str">
            <v>11/29/2010 8:00:00 AM</v>
          </cell>
          <cell r="F302" t="str">
            <v>12/15/2010 4:00:00 PM</v>
          </cell>
          <cell r="G302">
            <v>40511</v>
          </cell>
          <cell r="H302">
            <v>40527</v>
          </cell>
        </row>
        <row r="303">
          <cell r="A303" t="str">
            <v>CNBFNRF140</v>
          </cell>
          <cell r="B303" t="str">
            <v>Not Started</v>
          </cell>
          <cell r="C303" t="str">
            <v>7BTS.4.4.4.6</v>
          </cell>
          <cell r="D303" t="str">
            <v>(B/RF/Fin)-Install Kitchen Cabinets</v>
          </cell>
          <cell r="E303" t="str">
            <v>12/28/2010 8:00:00 AM</v>
          </cell>
          <cell r="F303" t="str">
            <v>1/4/2011 4:00:00 PM</v>
          </cell>
          <cell r="G303">
            <v>40540</v>
          </cell>
          <cell r="H303">
            <v>40547</v>
          </cell>
        </row>
        <row r="304">
          <cell r="A304" t="str">
            <v>CNBFNRF150</v>
          </cell>
          <cell r="B304" t="str">
            <v>Not Started</v>
          </cell>
          <cell r="C304" t="str">
            <v>7BTS.4.4.4.6</v>
          </cell>
          <cell r="D304" t="str">
            <v>(B/RF/Fin)-Painting up to Final Coat</v>
          </cell>
          <cell r="E304" t="str">
            <v>1/5/2011 8:00:00 AM</v>
          </cell>
          <cell r="F304" t="str">
            <v>1/12/2011 4:00:00 PM</v>
          </cell>
          <cell r="G304">
            <v>40548</v>
          </cell>
          <cell r="H304">
            <v>40555</v>
          </cell>
        </row>
        <row r="305">
          <cell r="A305" t="str">
            <v>CNBFNTR000</v>
          </cell>
          <cell r="B305" t="str">
            <v>Not Started</v>
          </cell>
          <cell r="C305" t="str">
            <v>7BTS.4.4.4.7</v>
          </cell>
          <cell r="D305" t="str">
            <v>(B/TR/Fin)-Roof Screed</v>
          </cell>
          <cell r="E305" t="str">
            <v>7/22/2010 8:00:00 AM</v>
          </cell>
          <cell r="F305" t="str">
            <v>7/27/2010 4:00:00 PM</v>
          </cell>
          <cell r="G305">
            <v>40381</v>
          </cell>
          <cell r="H305">
            <v>40386</v>
          </cell>
        </row>
        <row r="306">
          <cell r="A306" t="str">
            <v>CNBFNTR010</v>
          </cell>
          <cell r="B306" t="str">
            <v>Not Started</v>
          </cell>
          <cell r="C306" t="str">
            <v>7BTS.4.4.4.7</v>
          </cell>
          <cell r="D306" t="str">
            <v>(B/TR/Fin)-Roof Water proofing System / Insulation</v>
          </cell>
          <cell r="E306" t="str">
            <v>7/28/2010 8:00:00 AM</v>
          </cell>
          <cell r="F306" t="str">
            <v>8/21/2010 4:00:00 PM</v>
          </cell>
          <cell r="G306">
            <v>40387</v>
          </cell>
          <cell r="H306">
            <v>40411</v>
          </cell>
        </row>
        <row r="307">
          <cell r="A307" t="str">
            <v>CNBFNTR020</v>
          </cell>
          <cell r="B307" t="str">
            <v>Not Started</v>
          </cell>
          <cell r="C307" t="str">
            <v>7BTS.4.4.4.7</v>
          </cell>
          <cell r="D307" t="str">
            <v>(B/TR/Fin)-Mosaic Tiles &amp; Skirting</v>
          </cell>
          <cell r="E307" t="str">
            <v>8/22/2010 8:00:00 AM</v>
          </cell>
          <cell r="F307" t="str">
            <v>8/29/2010 4:00:00 PM</v>
          </cell>
          <cell r="G307">
            <v>40412</v>
          </cell>
          <cell r="H307">
            <v>40419</v>
          </cell>
        </row>
        <row r="308">
          <cell r="A308" t="str">
            <v>CNBMP1F000</v>
          </cell>
          <cell r="B308" t="str">
            <v>Completed</v>
          </cell>
          <cell r="C308" t="str">
            <v>7BTS.4.4.3.3</v>
          </cell>
          <cell r="D308" t="str">
            <v>(B/1F/MEP)-Sleeves &amp; Conduits (1F)+4.8 SSL</v>
          </cell>
          <cell r="E308" t="str">
            <v>5/5/2010 8:00:00 AM</v>
          </cell>
          <cell r="F308" t="str">
            <v>5/8/2010 4:00:00 PM</v>
          </cell>
          <cell r="G308">
            <v>40303</v>
          </cell>
          <cell r="H308">
            <v>40306</v>
          </cell>
        </row>
        <row r="309">
          <cell r="A309" t="str">
            <v>CNBMP1F010</v>
          </cell>
          <cell r="B309" t="str">
            <v>Not Started</v>
          </cell>
          <cell r="C309" t="str">
            <v>7BTS.4.4.3.3</v>
          </cell>
          <cell r="D309" t="str">
            <v>(B/1F/MEP)-MEP 1st Fix Water Supply Pipes</v>
          </cell>
          <cell r="E309" t="str">
            <v>7/27/2010 8:00:00 AM</v>
          </cell>
          <cell r="F309" t="str">
            <v>8/11/2010 4:00:00 PM</v>
          </cell>
          <cell r="G309">
            <v>40386</v>
          </cell>
          <cell r="H309">
            <v>40401</v>
          </cell>
        </row>
        <row r="310">
          <cell r="A310" t="str">
            <v>CNBMP1F020</v>
          </cell>
          <cell r="B310" t="str">
            <v>Not Started</v>
          </cell>
          <cell r="C310" t="str">
            <v>7BTS.4.4.3.3</v>
          </cell>
          <cell r="D310" t="str">
            <v>(B/1F/MEP)-MEP 1st Fix Elec. Conduits,GI Box, DB Boxes</v>
          </cell>
          <cell r="E310" t="str">
            <v>7/27/2010 8:00:00 AM</v>
          </cell>
          <cell r="F310" t="str">
            <v>8/11/2010 4:00:00 PM</v>
          </cell>
          <cell r="G310">
            <v>40386</v>
          </cell>
          <cell r="H310">
            <v>40401</v>
          </cell>
        </row>
        <row r="311">
          <cell r="A311" t="str">
            <v>CNBMP1F030</v>
          </cell>
          <cell r="B311" t="str">
            <v>Not Started</v>
          </cell>
          <cell r="C311" t="str">
            <v>7BTS.4.4.3.3</v>
          </cell>
          <cell r="D311" t="str">
            <v>(B/1F/MEP)-MEP 2nd Fix Drainage/Piping above F/C</v>
          </cell>
          <cell r="E311" t="str">
            <v>9/1/2010 8:00:00 AM</v>
          </cell>
          <cell r="F311" t="str">
            <v>9/27/2010 4:00:00 PM</v>
          </cell>
          <cell r="G311">
            <v>40422</v>
          </cell>
          <cell r="H311">
            <v>40448</v>
          </cell>
        </row>
        <row r="312">
          <cell r="A312" t="str">
            <v>CNBMP1F040</v>
          </cell>
          <cell r="B312" t="str">
            <v>Not Started</v>
          </cell>
          <cell r="C312" t="str">
            <v>7BTS.4.4.3.3</v>
          </cell>
          <cell r="D312" t="str">
            <v>(B/1F/MEP)-MEP 2nd Fix Wiring,Cable Tray &amp; Cabling</v>
          </cell>
          <cell r="E312" t="str">
            <v>9/1/2010 8:00:00 AM</v>
          </cell>
          <cell r="F312" t="str">
            <v>9/27/2010 4:00:00 PM</v>
          </cell>
          <cell r="G312">
            <v>40422</v>
          </cell>
          <cell r="H312">
            <v>40448</v>
          </cell>
        </row>
        <row r="313">
          <cell r="A313" t="str">
            <v>CNBMP1F050</v>
          </cell>
          <cell r="B313" t="str">
            <v>Not Started</v>
          </cell>
          <cell r="C313" t="str">
            <v>7BTS.4.4.3.3</v>
          </cell>
          <cell r="D313" t="str">
            <v>(B/1F/MEP)-MEP 2nd Fix HVAC Ducts, CW Piping,FC Units</v>
          </cell>
          <cell r="E313" t="str">
            <v>9/6/2010 8:00:00 AM</v>
          </cell>
          <cell r="F313" t="str">
            <v>10/2/2010 4:00:00 PM</v>
          </cell>
          <cell r="G313">
            <v>40427</v>
          </cell>
          <cell r="H313">
            <v>40453</v>
          </cell>
        </row>
        <row r="314">
          <cell r="A314" t="str">
            <v>CNBMP1F060</v>
          </cell>
          <cell r="B314" t="str">
            <v>Not Started</v>
          </cell>
          <cell r="C314" t="str">
            <v>7BTS.4.4.3.3</v>
          </cell>
          <cell r="D314" t="str">
            <v>(B/1F/MEP)-MEP Clearance for False Ceiling</v>
          </cell>
          <cell r="E314" t="str">
            <v>10/2/2010 8:00:00 AM</v>
          </cell>
          <cell r="F314" t="str">
            <v>10/2/2010 4:00:00 PM</v>
          </cell>
          <cell r="G314">
            <v>40453</v>
          </cell>
          <cell r="H314">
            <v>40453</v>
          </cell>
        </row>
        <row r="315">
          <cell r="A315" t="str">
            <v>CNBMP1F070</v>
          </cell>
          <cell r="B315" t="str">
            <v>Not Started</v>
          </cell>
          <cell r="C315" t="str">
            <v>7BTS.4.4.3.3</v>
          </cell>
          <cell r="D315" t="str">
            <v>(B/1F/MEP)-MEP Final Fix Electrical Accessories</v>
          </cell>
          <cell r="E315" t="str">
            <v>11/2/2010 8:00:00 AM</v>
          </cell>
          <cell r="F315" t="str">
            <v>11/18/2010 4:00:00 PM</v>
          </cell>
          <cell r="G315">
            <v>40484</v>
          </cell>
          <cell r="H315">
            <v>40500</v>
          </cell>
        </row>
        <row r="316">
          <cell r="A316" t="str">
            <v>CNBMP1F080</v>
          </cell>
          <cell r="B316" t="str">
            <v>Not Started</v>
          </cell>
          <cell r="C316" t="str">
            <v>7BTS.4.4.3.3</v>
          </cell>
          <cell r="D316" t="str">
            <v>(B/1F/MEP)-MEP Final Fix Plumbing &amp; Fire</v>
          </cell>
          <cell r="E316" t="str">
            <v>11/11/2010 8:00:00 AM</v>
          </cell>
          <cell r="F316" t="str">
            <v>11/28/2010 4:00:00 PM</v>
          </cell>
          <cell r="G316">
            <v>40493</v>
          </cell>
          <cell r="H316">
            <v>40510</v>
          </cell>
        </row>
        <row r="317">
          <cell r="A317" t="str">
            <v>CNBMP1F090</v>
          </cell>
          <cell r="B317" t="str">
            <v>Not Started</v>
          </cell>
          <cell r="C317" t="str">
            <v>7BTS.4.4.3.3</v>
          </cell>
          <cell r="D317" t="str">
            <v>(B/1F/MEP)-MEP Final Fix HVAC</v>
          </cell>
          <cell r="E317" t="str">
            <v>11/10/2010 8:00:00 AM</v>
          </cell>
          <cell r="F317" t="str">
            <v>11/27/2010 4:00:00 PM</v>
          </cell>
          <cell r="G317">
            <v>40492</v>
          </cell>
          <cell r="H317">
            <v>40509</v>
          </cell>
        </row>
        <row r="318">
          <cell r="A318" t="str">
            <v>CNBMP1F100</v>
          </cell>
          <cell r="B318" t="str">
            <v>Not Started</v>
          </cell>
          <cell r="C318" t="str">
            <v>7BTS.4.4.3.3</v>
          </cell>
          <cell r="D318" t="str">
            <v>(B/1F/MEP)-MEP Final Fix LPG</v>
          </cell>
          <cell r="E318" t="str">
            <v>11/11/2010 8:00:00 AM</v>
          </cell>
          <cell r="F318" t="str">
            <v>11/28/2010 4:00:00 PM</v>
          </cell>
          <cell r="G318">
            <v>40493</v>
          </cell>
          <cell r="H318">
            <v>40510</v>
          </cell>
        </row>
        <row r="319">
          <cell r="A319" t="str">
            <v>CNBMP2F000</v>
          </cell>
          <cell r="B319" t="str">
            <v>Not Started</v>
          </cell>
          <cell r="C319" t="str">
            <v>7BTS.4.4.3.4</v>
          </cell>
          <cell r="D319" t="str">
            <v>(B/2F/MEP)-Sleeves &amp; Conduits (2F)+8.3 SSL</v>
          </cell>
          <cell r="E319" t="str">
            <v>5/15/2010 8:00:00 AM</v>
          </cell>
          <cell r="F319" t="str">
            <v>5/19/2010 4:00:00 PM</v>
          </cell>
          <cell r="G319">
            <v>40313</v>
          </cell>
          <cell r="H319">
            <v>40317</v>
          </cell>
        </row>
        <row r="320">
          <cell r="A320" t="str">
            <v>CNBMP2F010</v>
          </cell>
          <cell r="B320" t="str">
            <v>Not Started</v>
          </cell>
          <cell r="C320" t="str">
            <v>7BTS.4.4.3.4</v>
          </cell>
          <cell r="D320" t="str">
            <v>(B/2F/MEP)-MEP 1st Fix Water Supply Pipes</v>
          </cell>
          <cell r="E320" t="str">
            <v>8/12/2010 8:00:00 AM</v>
          </cell>
          <cell r="F320" t="str">
            <v>8/28/2010 4:00:00 PM</v>
          </cell>
          <cell r="G320">
            <v>40402</v>
          </cell>
          <cell r="H320">
            <v>40418</v>
          </cell>
        </row>
        <row r="321">
          <cell r="A321" t="str">
            <v>CNBMP2F020</v>
          </cell>
          <cell r="B321" t="str">
            <v>Not Started</v>
          </cell>
          <cell r="C321" t="str">
            <v>7BTS.4.4.3.4</v>
          </cell>
          <cell r="D321" t="str">
            <v>(B/2F/MEP)-MEP 1st Fix Elec. Conduits,GI Box, DB Boxes</v>
          </cell>
          <cell r="E321" t="str">
            <v>8/12/2010 8:00:00 AM</v>
          </cell>
          <cell r="F321" t="str">
            <v>8/28/2010 4:00:00 PM</v>
          </cell>
          <cell r="G321">
            <v>40402</v>
          </cell>
          <cell r="H321">
            <v>40418</v>
          </cell>
        </row>
        <row r="322">
          <cell r="A322" t="str">
            <v>CNBMP2F030</v>
          </cell>
          <cell r="B322" t="str">
            <v>Not Started</v>
          </cell>
          <cell r="C322" t="str">
            <v>7BTS.4.4.3.4</v>
          </cell>
          <cell r="D322" t="str">
            <v>(B/2F/MEP)-MEP 2nd Fix Drainage/Piping above F/C</v>
          </cell>
          <cell r="E322" t="str">
            <v>9/20/2010 8:00:00 AM</v>
          </cell>
          <cell r="F322" t="str">
            <v>10/13/2010 4:00:00 PM</v>
          </cell>
          <cell r="G322">
            <v>40441</v>
          </cell>
          <cell r="H322">
            <v>40464</v>
          </cell>
        </row>
        <row r="323">
          <cell r="A323" t="str">
            <v>CNBMP2F040</v>
          </cell>
          <cell r="B323" t="str">
            <v>Not Started</v>
          </cell>
          <cell r="C323" t="str">
            <v>7BTS.4.4.3.4</v>
          </cell>
          <cell r="D323" t="str">
            <v>(B/2F/MEP)-MEP 2nd Fix Wiring,Cable Tray &amp; Cabling</v>
          </cell>
          <cell r="E323" t="str">
            <v>9/20/2010 8:00:00 AM</v>
          </cell>
          <cell r="F323" t="str">
            <v>10/13/2010 4:00:00 PM</v>
          </cell>
          <cell r="G323">
            <v>40441</v>
          </cell>
          <cell r="H323">
            <v>40464</v>
          </cell>
        </row>
        <row r="324">
          <cell r="A324" t="str">
            <v>CNBMP2F050</v>
          </cell>
          <cell r="B324" t="str">
            <v>Not Started</v>
          </cell>
          <cell r="C324" t="str">
            <v>7BTS.4.4.3.4</v>
          </cell>
          <cell r="D324" t="str">
            <v>(B/2F/MEP)-MEP 2nd Fix HVAC Ducts, CW Piping,FC Units</v>
          </cell>
          <cell r="E324" t="str">
            <v>9/25/2010 8:00:00 AM</v>
          </cell>
          <cell r="F324" t="str">
            <v>10/18/2010 4:00:00 PM</v>
          </cell>
          <cell r="G324">
            <v>40446</v>
          </cell>
          <cell r="H324">
            <v>40469</v>
          </cell>
        </row>
        <row r="325">
          <cell r="A325" t="str">
            <v>CNBMP2F060</v>
          </cell>
          <cell r="B325" t="str">
            <v>Not Started</v>
          </cell>
          <cell r="C325" t="str">
            <v>7BTS.4.4.3.4</v>
          </cell>
          <cell r="D325" t="str">
            <v>(B/2F/MEP)-MEP Clearance for False Ceiling</v>
          </cell>
          <cell r="E325" t="str">
            <v>10/18/2010 8:00:00 AM</v>
          </cell>
          <cell r="F325" t="str">
            <v>10/18/2010 4:00:00 PM</v>
          </cell>
          <cell r="G325">
            <v>40469</v>
          </cell>
          <cell r="H325">
            <v>40469</v>
          </cell>
        </row>
        <row r="326">
          <cell r="A326" t="str">
            <v>CNBMP2F070</v>
          </cell>
          <cell r="B326" t="str">
            <v>Not Started</v>
          </cell>
          <cell r="C326" t="str">
            <v>7BTS.4.4.3.4</v>
          </cell>
          <cell r="D326" t="str">
            <v>(B/2F/MEP)-MEP Final Fix Electrical Accessories</v>
          </cell>
          <cell r="E326" t="str">
            <v>11/20/2010 8:00:00 AM</v>
          </cell>
          <cell r="F326" t="str">
            <v>12/6/2010 4:00:00 PM</v>
          </cell>
          <cell r="G326">
            <v>40502</v>
          </cell>
          <cell r="H326">
            <v>40518</v>
          </cell>
        </row>
        <row r="327">
          <cell r="A327" t="str">
            <v>CNBMP2F080</v>
          </cell>
          <cell r="B327" t="str">
            <v>Not Started</v>
          </cell>
          <cell r="C327" t="str">
            <v>7BTS.4.4.3.4</v>
          </cell>
          <cell r="D327" t="str">
            <v>(B/2F/MEP)-MEP Final Fix Plumbing &amp; Fire</v>
          </cell>
          <cell r="E327" t="str">
            <v>11/29/2010 8:00:00 AM</v>
          </cell>
          <cell r="F327" t="str">
            <v>12/15/2010 4:00:00 PM</v>
          </cell>
          <cell r="G327">
            <v>40511</v>
          </cell>
          <cell r="H327">
            <v>40527</v>
          </cell>
        </row>
        <row r="328">
          <cell r="A328" t="str">
            <v>CNBMP2F090</v>
          </cell>
          <cell r="B328" t="str">
            <v>Not Started</v>
          </cell>
          <cell r="C328" t="str">
            <v>7BTS.4.4.3.4</v>
          </cell>
          <cell r="D328" t="str">
            <v>(B/2F/MEP)-MEP Final Fix HVAC</v>
          </cell>
          <cell r="E328" t="str">
            <v>11/28/2010 8:00:00 AM</v>
          </cell>
          <cell r="F328" t="str">
            <v>12/14/2010 4:00:00 PM</v>
          </cell>
          <cell r="G328">
            <v>40510</v>
          </cell>
          <cell r="H328">
            <v>40526</v>
          </cell>
        </row>
        <row r="329">
          <cell r="A329" t="str">
            <v>CNBMP2F100</v>
          </cell>
          <cell r="B329" t="str">
            <v>Not Started</v>
          </cell>
          <cell r="C329" t="str">
            <v>7BTS.4.4.3.4</v>
          </cell>
          <cell r="D329" t="str">
            <v>(B/2F/MEP)-MEP Final Fix LPG</v>
          </cell>
          <cell r="E329" t="str">
            <v>11/29/2010 8:00:00 AM</v>
          </cell>
          <cell r="F329" t="str">
            <v>12/15/2010 4:00:00 PM</v>
          </cell>
          <cell r="G329">
            <v>40511</v>
          </cell>
          <cell r="H329">
            <v>40527</v>
          </cell>
        </row>
        <row r="330">
          <cell r="A330" t="str">
            <v>CNBMP3F000</v>
          </cell>
          <cell r="B330" t="str">
            <v>Not Started</v>
          </cell>
          <cell r="C330" t="str">
            <v>7BTS.4.4.3.5</v>
          </cell>
          <cell r="D330" t="str">
            <v>(B/3F/MEP)-Sleeves &amp; Conduits (3F)+11.8 SSL</v>
          </cell>
          <cell r="E330" t="str">
            <v>5/27/2010 8:00:00 AM</v>
          </cell>
          <cell r="F330" t="str">
            <v>6/1/2010 4:00:00 PM</v>
          </cell>
          <cell r="G330">
            <v>40325</v>
          </cell>
          <cell r="H330">
            <v>40330</v>
          </cell>
        </row>
        <row r="331">
          <cell r="A331" t="str">
            <v>CNBMP3F010</v>
          </cell>
          <cell r="B331" t="str">
            <v>Not Started</v>
          </cell>
          <cell r="C331" t="str">
            <v>7BTS.4.4.3.5</v>
          </cell>
          <cell r="D331" t="str">
            <v>(B/3F/MEP)-MEP 1st Fix Water Supply Pipes</v>
          </cell>
          <cell r="E331" t="str">
            <v>8/29/2010 8:00:00 AM</v>
          </cell>
          <cell r="F331" t="str">
            <v>9/15/2010 4:00:00 PM</v>
          </cell>
          <cell r="G331">
            <v>40419</v>
          </cell>
          <cell r="H331">
            <v>40436</v>
          </cell>
        </row>
        <row r="332">
          <cell r="A332" t="str">
            <v>CNBMP3F020</v>
          </cell>
          <cell r="B332" t="str">
            <v>Not Started</v>
          </cell>
          <cell r="C332" t="str">
            <v>7BTS.4.4.3.5</v>
          </cell>
          <cell r="D332" t="str">
            <v>(B/3F/MEP)-MEP 1st Fix Elec. Conduits,GI Box, DB Boxes</v>
          </cell>
          <cell r="E332" t="str">
            <v>8/29/2010 8:00:00 AM</v>
          </cell>
          <cell r="F332" t="str">
            <v>9/15/2010 4:00:00 PM</v>
          </cell>
          <cell r="G332">
            <v>40419</v>
          </cell>
          <cell r="H332">
            <v>40436</v>
          </cell>
        </row>
        <row r="333">
          <cell r="A333" t="str">
            <v>CNBMP3F030</v>
          </cell>
          <cell r="B333" t="str">
            <v>Not Started</v>
          </cell>
          <cell r="C333" t="str">
            <v>7BTS.4.4.3.5</v>
          </cell>
          <cell r="D333" t="str">
            <v>(B/3F/MEP)-MEP 2nd Fix Drainage/Piping above F/C</v>
          </cell>
          <cell r="E333" t="str">
            <v>10/6/2010 8:00:00 AM</v>
          </cell>
          <cell r="F333" t="str">
            <v>10/30/2010 4:00:00 PM</v>
          </cell>
          <cell r="G333">
            <v>40457</v>
          </cell>
          <cell r="H333">
            <v>40481</v>
          </cell>
        </row>
        <row r="334">
          <cell r="A334" t="str">
            <v>CNBMP3F040</v>
          </cell>
          <cell r="B334" t="str">
            <v>Not Started</v>
          </cell>
          <cell r="C334" t="str">
            <v>7BTS.4.4.3.5</v>
          </cell>
          <cell r="D334" t="str">
            <v>(B/3F/MEP)-MEP 2nd Fix Wiring,Cable Tray &amp; Cabling</v>
          </cell>
          <cell r="E334" t="str">
            <v>10/6/2010 8:00:00 AM</v>
          </cell>
          <cell r="F334" t="str">
            <v>10/30/2010 4:00:00 PM</v>
          </cell>
          <cell r="G334">
            <v>40457</v>
          </cell>
          <cell r="H334">
            <v>40481</v>
          </cell>
        </row>
        <row r="335">
          <cell r="A335" t="str">
            <v>CNBMP3F050</v>
          </cell>
          <cell r="B335" t="str">
            <v>Not Started</v>
          </cell>
          <cell r="C335" t="str">
            <v>7BTS.4.4.3.5</v>
          </cell>
          <cell r="D335" t="str">
            <v>(B/3F/MEP)-MEP 2nd Fix HVAC Ducts, CW Piping,FC Units</v>
          </cell>
          <cell r="E335" t="str">
            <v>10/11/2010 8:00:00 AM</v>
          </cell>
          <cell r="F335" t="str">
            <v>11/3/2010 4:00:00 PM</v>
          </cell>
          <cell r="G335">
            <v>40462</v>
          </cell>
          <cell r="H335">
            <v>40485</v>
          </cell>
        </row>
        <row r="336">
          <cell r="A336" t="str">
            <v>CNBMP3F060</v>
          </cell>
          <cell r="B336" t="str">
            <v>Not Started</v>
          </cell>
          <cell r="C336" t="str">
            <v>7BTS.4.4.3.5</v>
          </cell>
          <cell r="D336" t="str">
            <v>(B/3F/MEP)-MEP Clearance for False Ceiling</v>
          </cell>
          <cell r="E336" t="str">
            <v>11/3/2010 8:00:00 AM</v>
          </cell>
          <cell r="F336" t="str">
            <v>11/3/2010 4:00:00 PM</v>
          </cell>
          <cell r="G336">
            <v>40485</v>
          </cell>
          <cell r="H336">
            <v>40485</v>
          </cell>
        </row>
        <row r="337">
          <cell r="A337" t="str">
            <v>CNBMP3F070</v>
          </cell>
          <cell r="B337" t="str">
            <v>Not Started</v>
          </cell>
          <cell r="C337" t="str">
            <v>7BTS.4.4.3.5</v>
          </cell>
          <cell r="D337" t="str">
            <v>(B/3F/MEP)-MEP Final Fix Electrical Accessories</v>
          </cell>
          <cell r="E337" t="str">
            <v>12/7/2010 8:00:00 AM</v>
          </cell>
          <cell r="F337" t="str">
            <v>12/22/2010 4:00:00 PM</v>
          </cell>
          <cell r="G337">
            <v>40519</v>
          </cell>
          <cell r="H337">
            <v>40534</v>
          </cell>
        </row>
        <row r="338">
          <cell r="A338" t="str">
            <v>CNBMP3F080</v>
          </cell>
          <cell r="B338" t="str">
            <v>Not Started</v>
          </cell>
          <cell r="C338" t="str">
            <v>7BTS.4.4.3.5</v>
          </cell>
          <cell r="D338" t="str">
            <v>(B/3F/MEP)-MEP Final Fix Plumbing &amp; Fire</v>
          </cell>
          <cell r="E338" t="str">
            <v>12/16/2010 8:00:00 AM</v>
          </cell>
          <cell r="F338" t="str">
            <v>1/1/2011 4:00:00 PM</v>
          </cell>
          <cell r="G338">
            <v>40528</v>
          </cell>
          <cell r="H338">
            <v>40544</v>
          </cell>
        </row>
        <row r="339">
          <cell r="A339" t="str">
            <v>CNBMP3F090</v>
          </cell>
          <cell r="B339" t="str">
            <v>Not Started</v>
          </cell>
          <cell r="C339" t="str">
            <v>7BTS.4.4.3.5</v>
          </cell>
          <cell r="D339" t="str">
            <v>(B/3F/MEP)-MEP Final Fix HVAC</v>
          </cell>
          <cell r="E339" t="str">
            <v>12/15/2010 8:00:00 AM</v>
          </cell>
          <cell r="F339" t="str">
            <v>12/30/2010 4:00:00 PM</v>
          </cell>
          <cell r="G339">
            <v>40527</v>
          </cell>
          <cell r="H339">
            <v>40542</v>
          </cell>
        </row>
        <row r="340">
          <cell r="A340" t="str">
            <v>CNBMP3F100</v>
          </cell>
          <cell r="B340" t="str">
            <v>Not Started</v>
          </cell>
          <cell r="C340" t="str">
            <v>7BTS.4.4.3.5</v>
          </cell>
          <cell r="D340" t="str">
            <v>(B/3F/MEP)-MEP Final Fix LPG</v>
          </cell>
          <cell r="E340" t="str">
            <v>12/16/2010 8:00:00 AM</v>
          </cell>
          <cell r="F340" t="str">
            <v>1/1/2011 4:00:00 PM</v>
          </cell>
          <cell r="G340">
            <v>40528</v>
          </cell>
          <cell r="H340">
            <v>40544</v>
          </cell>
        </row>
        <row r="341">
          <cell r="A341" t="str">
            <v>CNBMPBF000</v>
          </cell>
          <cell r="B341" t="str">
            <v>Completed</v>
          </cell>
          <cell r="C341" t="str">
            <v>7BTS.4.4.3.1</v>
          </cell>
          <cell r="D341" t="str">
            <v>(B/BF/MEP)-Sleeves &amp; Conduits (Raft)-4.1 SSL</v>
          </cell>
          <cell r="E341" t="str">
            <v>3/10/2010</v>
          </cell>
          <cell r="F341" t="str">
            <v>3/15/2010</v>
          </cell>
          <cell r="G341">
            <v>40247</v>
          </cell>
          <cell r="H341">
            <v>40252</v>
          </cell>
        </row>
        <row r="342">
          <cell r="A342" t="str">
            <v>CNBMPBF020</v>
          </cell>
          <cell r="B342" t="str">
            <v>Not Started</v>
          </cell>
          <cell r="C342" t="str">
            <v>7BTS.4.4.3.1</v>
          </cell>
          <cell r="D342" t="str">
            <v>(B/BF/MEP)-MEP 1st Fix Works</v>
          </cell>
          <cell r="E342" t="str">
            <v>6/27/2010 8:00:00 AM</v>
          </cell>
          <cell r="F342" t="str">
            <v>7/12/2010 4:00:00 PM</v>
          </cell>
          <cell r="G342">
            <v>40356</v>
          </cell>
          <cell r="H342">
            <v>40371</v>
          </cell>
        </row>
        <row r="343">
          <cell r="A343" t="str">
            <v>CNBMPBF030</v>
          </cell>
          <cell r="B343" t="str">
            <v>Not Started</v>
          </cell>
          <cell r="C343" t="str">
            <v>7BTS.4.4.3.1</v>
          </cell>
          <cell r="D343" t="str">
            <v>(B/BF/MEP)-MEP 2nd Fix Drainage/Piping above F/C</v>
          </cell>
          <cell r="E343" t="str">
            <v>7/13/2010 8:00:00 AM</v>
          </cell>
          <cell r="F343" t="str">
            <v>7/28/2010 4:00:00 PM</v>
          </cell>
          <cell r="G343">
            <v>40372</v>
          </cell>
          <cell r="H343">
            <v>40387</v>
          </cell>
        </row>
        <row r="344">
          <cell r="A344" t="str">
            <v>CNBMPBF040</v>
          </cell>
          <cell r="B344" t="str">
            <v>Not Started</v>
          </cell>
          <cell r="C344" t="str">
            <v>7BTS.4.4.3.1</v>
          </cell>
          <cell r="D344" t="str">
            <v>(B/BF/MEP)-MEP 2nd Fix Wiring,Cable Tray &amp; Cabling</v>
          </cell>
          <cell r="E344" t="str">
            <v>7/21/2010 8:00:00 AM</v>
          </cell>
          <cell r="F344" t="str">
            <v>8/5/2010 4:00:00 PM</v>
          </cell>
          <cell r="G344">
            <v>40380</v>
          </cell>
          <cell r="H344">
            <v>40395</v>
          </cell>
        </row>
        <row r="345">
          <cell r="A345" t="str">
            <v>CNBMPBF050</v>
          </cell>
          <cell r="B345" t="str">
            <v>Not Started</v>
          </cell>
          <cell r="C345" t="str">
            <v>7BTS.4.4.3.1</v>
          </cell>
          <cell r="D345" t="str">
            <v>(B/BF/MEP)-MEP 2nd Fix HVAC Ducts, CW Piping,FC Units</v>
          </cell>
          <cell r="E345" t="str">
            <v>7/29/2010 8:00:00 AM</v>
          </cell>
          <cell r="F345" t="str">
            <v>8/14/2010 4:00:00 PM</v>
          </cell>
          <cell r="G345">
            <v>40388</v>
          </cell>
          <cell r="H345">
            <v>40404</v>
          </cell>
        </row>
        <row r="346">
          <cell r="A346" t="str">
            <v>CNBMPBF070</v>
          </cell>
          <cell r="B346" t="str">
            <v>Not Started</v>
          </cell>
          <cell r="C346" t="str">
            <v>7BTS.4.4.3.1</v>
          </cell>
          <cell r="D346" t="str">
            <v>(B/BF/MEP)-MEP Final Fix Electrical Accessories</v>
          </cell>
          <cell r="E346" t="str">
            <v>12/20/2010 8:00:00 AM</v>
          </cell>
          <cell r="F346" t="str">
            <v>1/4/2011 4:00:00 PM</v>
          </cell>
          <cell r="G346">
            <v>40532</v>
          </cell>
          <cell r="H346">
            <v>40547</v>
          </cell>
        </row>
        <row r="347">
          <cell r="A347" t="str">
            <v>CNBMPBF080</v>
          </cell>
          <cell r="B347" t="str">
            <v>Not Started</v>
          </cell>
          <cell r="C347" t="str">
            <v>7BTS.4.4.3.1</v>
          </cell>
          <cell r="D347" t="str">
            <v>(B/BF/MEP)-MEP Final Fix Plumbing &amp; Fire</v>
          </cell>
          <cell r="E347" t="str">
            <v>12/20/2010 8:00:00 AM</v>
          </cell>
          <cell r="F347" t="str">
            <v>1/4/2011 4:00:00 PM</v>
          </cell>
          <cell r="G347">
            <v>40532</v>
          </cell>
          <cell r="H347">
            <v>40547</v>
          </cell>
        </row>
        <row r="348">
          <cell r="A348" t="str">
            <v>CNBMPBF090</v>
          </cell>
          <cell r="B348" t="str">
            <v>Not Started</v>
          </cell>
          <cell r="C348" t="str">
            <v>7BTS.4.4.3.1</v>
          </cell>
          <cell r="D348" t="str">
            <v>(B/BF/MEP)-MEP Final Fix HVAC</v>
          </cell>
          <cell r="E348" t="str">
            <v>12/20/2010 8:00:00 AM</v>
          </cell>
          <cell r="F348" t="str">
            <v>1/4/2011 4:00:00 PM</v>
          </cell>
          <cell r="G348">
            <v>40532</v>
          </cell>
          <cell r="H348">
            <v>40547</v>
          </cell>
        </row>
        <row r="349">
          <cell r="A349" t="str">
            <v>CNBMPGF000</v>
          </cell>
          <cell r="B349" t="str">
            <v>Completed</v>
          </cell>
          <cell r="C349" t="str">
            <v>7BTS.4.4.3.2</v>
          </cell>
          <cell r="D349" t="str">
            <v>(B/GF/MEP)-Sleeves &amp; Conduits (GF)+0.35 SSL</v>
          </cell>
          <cell r="E349" t="str">
            <v>4/4/2010</v>
          </cell>
          <cell r="F349" t="str">
            <v>4/7/2010 4:00:00 PM</v>
          </cell>
          <cell r="G349">
            <v>40272</v>
          </cell>
          <cell r="H349">
            <v>40275</v>
          </cell>
        </row>
        <row r="350">
          <cell r="A350" t="str">
            <v>CNBMPGF020</v>
          </cell>
          <cell r="B350" t="str">
            <v>Not Started</v>
          </cell>
          <cell r="C350" t="str">
            <v>7BTS.4.4.3.2</v>
          </cell>
          <cell r="D350" t="str">
            <v>(B/GF/MEP)-MEP 1st Fix Works</v>
          </cell>
          <cell r="E350" t="str">
            <v>7/11/2010 8:00:00 AM</v>
          </cell>
          <cell r="F350" t="str">
            <v>7/26/2010 4:00:00 PM</v>
          </cell>
          <cell r="G350">
            <v>40370</v>
          </cell>
          <cell r="H350">
            <v>40385</v>
          </cell>
        </row>
        <row r="351">
          <cell r="A351" t="str">
            <v>CNBMPGF030</v>
          </cell>
          <cell r="B351" t="str">
            <v>Not Started</v>
          </cell>
          <cell r="C351" t="str">
            <v>7BTS.4.4.3.2</v>
          </cell>
          <cell r="D351" t="str">
            <v>(B/GF/MEP)-MEP 2nd Fix Drainage/Piping above F/C</v>
          </cell>
          <cell r="E351" t="str">
            <v>8/8/2010 8:00:00 AM</v>
          </cell>
          <cell r="F351" t="str">
            <v>8/23/2010 4:00:00 PM</v>
          </cell>
          <cell r="G351">
            <v>40398</v>
          </cell>
          <cell r="H351">
            <v>40413</v>
          </cell>
        </row>
        <row r="352">
          <cell r="A352" t="str">
            <v>CNBMPGF040</v>
          </cell>
          <cell r="B352" t="str">
            <v>Not Started</v>
          </cell>
          <cell r="C352" t="str">
            <v>7BTS.4.4.3.2</v>
          </cell>
          <cell r="D352" t="str">
            <v>(B/GF/MEP)-MEP 2nd Fix Wiring,Cable Tray &amp; Cabling</v>
          </cell>
          <cell r="E352" t="str">
            <v>8/8/2010 8:00:00 AM</v>
          </cell>
          <cell r="F352" t="str">
            <v>8/23/2010 4:00:00 PM</v>
          </cell>
          <cell r="G352">
            <v>40398</v>
          </cell>
          <cell r="H352">
            <v>40413</v>
          </cell>
        </row>
        <row r="353">
          <cell r="A353" t="str">
            <v>CNBMPGF050</v>
          </cell>
          <cell r="B353" t="str">
            <v>Not Started</v>
          </cell>
          <cell r="C353" t="str">
            <v>7BTS.4.4.3.2</v>
          </cell>
          <cell r="D353" t="str">
            <v>(B/GF/MEP)-MEP 2nd Fix HVAC Ducts, CW Piping,FC Units</v>
          </cell>
          <cell r="E353" t="str">
            <v>8/12/2010 8:00:00 AM</v>
          </cell>
          <cell r="F353" t="str">
            <v>8/28/2010 4:00:00 PM</v>
          </cell>
          <cell r="G353">
            <v>40402</v>
          </cell>
          <cell r="H353">
            <v>40418</v>
          </cell>
        </row>
        <row r="354">
          <cell r="A354" t="str">
            <v>CNBMPGF060</v>
          </cell>
          <cell r="B354" t="str">
            <v>Not Started</v>
          </cell>
          <cell r="C354" t="str">
            <v>7BTS.4.4.3.2</v>
          </cell>
          <cell r="D354" t="str">
            <v>(B/GF/MEP)-MEP Clearance for False Ceiling</v>
          </cell>
          <cell r="E354" t="str">
            <v>8/28/2010 8:00:00 AM</v>
          </cell>
          <cell r="F354" t="str">
            <v>8/28/2010 4:00:00 PM</v>
          </cell>
          <cell r="G354">
            <v>40418</v>
          </cell>
          <cell r="H354">
            <v>40418</v>
          </cell>
        </row>
        <row r="355">
          <cell r="A355" t="str">
            <v>CNBMPGF070</v>
          </cell>
          <cell r="B355" t="str">
            <v>Not Started</v>
          </cell>
          <cell r="C355" t="str">
            <v>7BTS.4.4.3.2</v>
          </cell>
          <cell r="D355" t="str">
            <v>(B/GF/MEP)-MEP Final Fix Electrical Accessories</v>
          </cell>
          <cell r="E355" t="str">
            <v>10/13/2010 8:00:00 AM</v>
          </cell>
          <cell r="F355" t="str">
            <v>10/28/2010 4:00:00 PM</v>
          </cell>
          <cell r="G355">
            <v>40464</v>
          </cell>
          <cell r="H355">
            <v>40479</v>
          </cell>
        </row>
        <row r="356">
          <cell r="A356" t="str">
            <v>CNBMPGF080</v>
          </cell>
          <cell r="B356" t="str">
            <v>Not Started</v>
          </cell>
          <cell r="C356" t="str">
            <v>7BTS.4.4.3.2</v>
          </cell>
          <cell r="D356" t="str">
            <v>(B/GF/MEP)-MEP Final Fix Plumbing &amp; Fire</v>
          </cell>
          <cell r="E356" t="str">
            <v>10/26/2010 8:00:00 AM</v>
          </cell>
          <cell r="F356" t="str">
            <v>11/10/2010 4:00:00 PM</v>
          </cell>
          <cell r="G356">
            <v>40477</v>
          </cell>
          <cell r="H356">
            <v>40492</v>
          </cell>
        </row>
        <row r="357">
          <cell r="A357" t="str">
            <v>CNBMPGF090</v>
          </cell>
          <cell r="B357" t="str">
            <v>Not Started</v>
          </cell>
          <cell r="C357" t="str">
            <v>7BTS.4.4.3.2</v>
          </cell>
          <cell r="D357" t="str">
            <v>(B/GF/MEP)-MEP Final Fix HVAC</v>
          </cell>
          <cell r="E357" t="str">
            <v>10/9/2010 8:00:00 AM</v>
          </cell>
          <cell r="F357" t="str">
            <v>10/24/2010 4:00:00 PM</v>
          </cell>
          <cell r="G357">
            <v>40460</v>
          </cell>
          <cell r="H357">
            <v>40475</v>
          </cell>
        </row>
        <row r="358">
          <cell r="A358" t="str">
            <v>CNBMPGF100</v>
          </cell>
          <cell r="B358" t="str">
            <v>Not Started</v>
          </cell>
          <cell r="C358" t="str">
            <v>7BTS.4.4.3.2</v>
          </cell>
          <cell r="D358" t="str">
            <v>(B/GF/MEP)-MEP Final Fix LPG</v>
          </cell>
          <cell r="E358" t="str">
            <v>10/26/2010 8:00:00 AM</v>
          </cell>
          <cell r="F358" t="str">
            <v>11/10/2010 4:00:00 PM</v>
          </cell>
          <cell r="G358">
            <v>40477</v>
          </cell>
          <cell r="H358">
            <v>40492</v>
          </cell>
        </row>
        <row r="359">
          <cell r="A359" t="str">
            <v>CNBMPRF000</v>
          </cell>
          <cell r="B359" t="str">
            <v>Not Started</v>
          </cell>
          <cell r="C359" t="str">
            <v>7BTS.4.4.3.6</v>
          </cell>
          <cell r="D359" t="str">
            <v>(B/RF/MEP)-Sleeves &amp; Conduits (RF)+15.3 SSL</v>
          </cell>
          <cell r="E359" t="str">
            <v>6/8/2010 8:00:00 AM</v>
          </cell>
          <cell r="F359" t="str">
            <v>6/13/2010 4:00:00 PM</v>
          </cell>
          <cell r="G359">
            <v>40337</v>
          </cell>
          <cell r="H359">
            <v>40342</v>
          </cell>
        </row>
        <row r="360">
          <cell r="A360" t="str">
            <v>CNBMPRF010</v>
          </cell>
          <cell r="B360" t="str">
            <v>Not Started</v>
          </cell>
          <cell r="C360" t="str">
            <v>7BTS.4.4.3.6</v>
          </cell>
          <cell r="D360" t="str">
            <v>(B/RF/MEP)-MEP 1st Fix Water Supply Pipes</v>
          </cell>
          <cell r="E360" t="str">
            <v>9/16/2010 8:00:00 AM</v>
          </cell>
          <cell r="F360" t="str">
            <v>10/2/2010 4:00:00 PM</v>
          </cell>
          <cell r="G360">
            <v>40437</v>
          </cell>
          <cell r="H360">
            <v>40453</v>
          </cell>
        </row>
        <row r="361">
          <cell r="A361" t="str">
            <v>CNBMPRF020</v>
          </cell>
          <cell r="B361" t="str">
            <v>Not Started</v>
          </cell>
          <cell r="C361" t="str">
            <v>7BTS.4.4.3.6</v>
          </cell>
          <cell r="D361" t="str">
            <v>(B/RF/MEP)-MEP 1st Fix Elec. Conduits,GI Box, DB Boxes</v>
          </cell>
          <cell r="E361" t="str">
            <v>9/16/2010 8:00:00 AM</v>
          </cell>
          <cell r="F361" t="str">
            <v>10/2/2010 4:00:00 PM</v>
          </cell>
          <cell r="G361">
            <v>40437</v>
          </cell>
          <cell r="H361">
            <v>40453</v>
          </cell>
        </row>
        <row r="362">
          <cell r="A362" t="str">
            <v>CNBMPRF030</v>
          </cell>
          <cell r="B362" t="str">
            <v>Not Started</v>
          </cell>
          <cell r="C362" t="str">
            <v>7BTS.4.4.3.6</v>
          </cell>
          <cell r="D362" t="str">
            <v>(B/RF/MEP)-MEP 2nd Fix Drainage/Piping above F/C</v>
          </cell>
          <cell r="E362" t="str">
            <v>10/23/2010 8:00:00 AM</v>
          </cell>
          <cell r="F362" t="str">
            <v>11/15/2010 4:00:00 PM</v>
          </cell>
          <cell r="G362">
            <v>40474</v>
          </cell>
          <cell r="H362">
            <v>40497</v>
          </cell>
        </row>
        <row r="363">
          <cell r="A363" t="str">
            <v>CNBMPRF040</v>
          </cell>
          <cell r="B363" t="str">
            <v>Not Started</v>
          </cell>
          <cell r="C363" t="str">
            <v>7BTS.4.4.3.6</v>
          </cell>
          <cell r="D363" t="str">
            <v>(B/RF/MEP)-MEP 2nd Fix Wiring,Cable Tray &amp; Cabling</v>
          </cell>
          <cell r="E363" t="str">
            <v>10/23/2010 8:00:00 AM</v>
          </cell>
          <cell r="F363" t="str">
            <v>11/15/2010 4:00:00 PM</v>
          </cell>
          <cell r="G363">
            <v>40474</v>
          </cell>
          <cell r="H363">
            <v>40497</v>
          </cell>
        </row>
        <row r="364">
          <cell r="A364" t="str">
            <v>CNBMPRF050</v>
          </cell>
          <cell r="B364" t="str">
            <v>Not Started</v>
          </cell>
          <cell r="C364" t="str">
            <v>7BTS.4.4.3.6</v>
          </cell>
          <cell r="D364" t="str">
            <v>(B/RF/MEP)-MEP 2nd Fix HVAC Ducts, CW Piping,FC Units</v>
          </cell>
          <cell r="E364" t="str">
            <v>10/27/2010 8:00:00 AM</v>
          </cell>
          <cell r="F364" t="str">
            <v>11/21/2010 4:00:00 PM</v>
          </cell>
          <cell r="G364">
            <v>40478</v>
          </cell>
          <cell r="H364">
            <v>40503</v>
          </cell>
        </row>
        <row r="365">
          <cell r="A365" t="str">
            <v>CNBMPRF060</v>
          </cell>
          <cell r="B365" t="str">
            <v>Not Started</v>
          </cell>
          <cell r="C365" t="str">
            <v>7BTS.4.4.3.6</v>
          </cell>
          <cell r="D365" t="str">
            <v>(B/RF/MEP)-MEP Clearance for False Ceiling</v>
          </cell>
          <cell r="E365" t="str">
            <v>11/21/2010 8:00:00 AM</v>
          </cell>
          <cell r="F365" t="str">
            <v>11/21/2010 4:00:00 PM</v>
          </cell>
          <cell r="G365">
            <v>40503</v>
          </cell>
          <cell r="H365">
            <v>40503</v>
          </cell>
        </row>
        <row r="366">
          <cell r="A366" t="str">
            <v>CNBMPRF070</v>
          </cell>
          <cell r="B366" t="str">
            <v>Not Started</v>
          </cell>
          <cell r="C366" t="str">
            <v>7BTS.4.4.3.6</v>
          </cell>
          <cell r="D366" t="str">
            <v>(B/RF/MEP)-MEP Final Fix Electrical Accessories</v>
          </cell>
          <cell r="E366" t="str">
            <v>12/18/2010 8:00:00 AM</v>
          </cell>
          <cell r="F366" t="str">
            <v>1/2/2011 4:00:00 PM</v>
          </cell>
          <cell r="G366">
            <v>40530</v>
          </cell>
          <cell r="H366">
            <v>40545</v>
          </cell>
        </row>
        <row r="367">
          <cell r="A367" t="str">
            <v>CNBMPRF080</v>
          </cell>
          <cell r="B367" t="str">
            <v>Not Started</v>
          </cell>
          <cell r="C367" t="str">
            <v>7BTS.4.4.3.6</v>
          </cell>
          <cell r="D367" t="str">
            <v>(B/RF/MEP)-MEP Final Fix Plumbing &amp; Fire</v>
          </cell>
          <cell r="E367" t="str">
            <v>1/2/2011 8:00:00 AM</v>
          </cell>
          <cell r="F367" t="str">
            <v>1/17/2011 4:00:00 PM</v>
          </cell>
          <cell r="G367">
            <v>40545</v>
          </cell>
          <cell r="H367">
            <v>40560</v>
          </cell>
        </row>
        <row r="368">
          <cell r="A368" t="str">
            <v>CNBMPRF090</v>
          </cell>
          <cell r="B368" t="str">
            <v>Not Started</v>
          </cell>
          <cell r="C368" t="str">
            <v>7BTS.4.4.3.6</v>
          </cell>
          <cell r="D368" t="str">
            <v>(B/RF/MEP)-MEP Final Fix HVAC</v>
          </cell>
          <cell r="E368" t="str">
            <v>12/26/2010 8:00:00 AM</v>
          </cell>
          <cell r="F368" t="str">
            <v>1/10/2011 4:00:00 PM</v>
          </cell>
          <cell r="G368">
            <v>40538</v>
          </cell>
          <cell r="H368">
            <v>40553</v>
          </cell>
        </row>
        <row r="369">
          <cell r="A369" t="str">
            <v>CNBMPRF100</v>
          </cell>
          <cell r="B369" t="str">
            <v>Not Started</v>
          </cell>
          <cell r="C369" t="str">
            <v>7BTS.4.4.3.6</v>
          </cell>
          <cell r="D369" t="str">
            <v>(B/RF/MEP)-MEP Final Fix LPG</v>
          </cell>
          <cell r="E369" t="str">
            <v>1/2/2011 8:00:00 AM</v>
          </cell>
          <cell r="F369" t="str">
            <v>1/17/2011 4:00:00 PM</v>
          </cell>
          <cell r="G369">
            <v>40545</v>
          </cell>
          <cell r="H369">
            <v>40560</v>
          </cell>
        </row>
        <row r="370">
          <cell r="A370" t="str">
            <v>CNBMPUR000</v>
          </cell>
          <cell r="B370" t="str">
            <v>Not Started</v>
          </cell>
          <cell r="C370" t="str">
            <v>7BTS.4.4.3.7</v>
          </cell>
          <cell r="D370" t="str">
            <v>(B/UR/MEP)-Sleeves &amp; Conduits (UR)+18.6 SSL</v>
          </cell>
          <cell r="E370" t="str">
            <v>6/20/2010 8:00:00 AM</v>
          </cell>
          <cell r="F370" t="str">
            <v>6/24/2010 4:00:00 PM</v>
          </cell>
          <cell r="G370">
            <v>40349</v>
          </cell>
          <cell r="H370">
            <v>40353</v>
          </cell>
        </row>
        <row r="371">
          <cell r="A371" t="str">
            <v>CNBMPUR010</v>
          </cell>
          <cell r="B371" t="str">
            <v>Not Started</v>
          </cell>
          <cell r="C371" t="str">
            <v>7BTS.4.4.3.7</v>
          </cell>
          <cell r="D371" t="str">
            <v>(B/UR/MEP)-Equipment Installation</v>
          </cell>
          <cell r="E371" t="str">
            <v>11/30/2010 8:00:00 AM</v>
          </cell>
          <cell r="F371" t="str">
            <v>12/16/2010 4:00:00 PM</v>
          </cell>
          <cell r="G371">
            <v>40512</v>
          </cell>
          <cell r="H371">
            <v>40528</v>
          </cell>
        </row>
        <row r="372">
          <cell r="A372" t="str">
            <v>CNBMPUR020</v>
          </cell>
          <cell r="B372" t="str">
            <v>Not Started</v>
          </cell>
          <cell r="C372" t="str">
            <v>7BTS.4.4.3.7</v>
          </cell>
          <cell r="D372" t="str">
            <v>(B/UR/MEP)-MEP Services on Roof</v>
          </cell>
          <cell r="E372" t="str">
            <v>12/18/2010 8:00:00 AM</v>
          </cell>
          <cell r="F372" t="str">
            <v>1/2/2011 4:00:00 PM</v>
          </cell>
          <cell r="G372">
            <v>40530</v>
          </cell>
          <cell r="H372">
            <v>40545</v>
          </cell>
        </row>
        <row r="373">
          <cell r="A373" t="str">
            <v>CNBMPUR030</v>
          </cell>
          <cell r="B373" t="str">
            <v>Not Started</v>
          </cell>
          <cell r="C373" t="str">
            <v>7BTS.4.4.3.7</v>
          </cell>
          <cell r="D373" t="str">
            <v>(B/UR/MEP)-Connections to Equipment</v>
          </cell>
          <cell r="E373" t="str">
            <v>1/3/2011 8:00:00 AM</v>
          </cell>
          <cell r="F373" t="str">
            <v>1/10/2011 4:00:00 PM</v>
          </cell>
          <cell r="G373">
            <v>40546</v>
          </cell>
          <cell r="H373">
            <v>40553</v>
          </cell>
        </row>
        <row r="374">
          <cell r="A374" t="str">
            <v>CNBSB000</v>
          </cell>
          <cell r="B374" t="str">
            <v>Completed</v>
          </cell>
          <cell r="C374" t="str">
            <v>7BTS.4.4.1</v>
          </cell>
          <cell r="D374" t="str">
            <v>(B/Sub)-Shoring H Piles &amp; Dewatering Well</v>
          </cell>
          <cell r="E374" t="str">
            <v>10/12/2009 8:00:00 AM</v>
          </cell>
          <cell r="F374" t="str">
            <v>11/12/2009</v>
          </cell>
          <cell r="G374">
            <v>40098</v>
          </cell>
          <cell r="H374">
            <v>40129</v>
          </cell>
        </row>
        <row r="375">
          <cell r="A375" t="str">
            <v>CNBSB010</v>
          </cell>
          <cell r="B375" t="str">
            <v>Completed</v>
          </cell>
          <cell r="C375" t="str">
            <v>7BTS.4.4.1</v>
          </cell>
          <cell r="D375" t="str">
            <v>(B/Sub)-Excavation up to Raft and Disposal</v>
          </cell>
          <cell r="E375" t="str">
            <v>10/25/2009</v>
          </cell>
          <cell r="F375" t="str">
            <v>11/26/2009</v>
          </cell>
          <cell r="G375">
            <v>40111</v>
          </cell>
          <cell r="H375">
            <v>40143</v>
          </cell>
        </row>
        <row r="376">
          <cell r="A376" t="str">
            <v>CNBSB020</v>
          </cell>
          <cell r="B376" t="str">
            <v>Completed</v>
          </cell>
          <cell r="C376" t="str">
            <v>7BTS.4.4.1</v>
          </cell>
          <cell r="D376" t="str">
            <v>(B/Sub)-Install Shoring Panels</v>
          </cell>
          <cell r="E376" t="str">
            <v>10/29/2009</v>
          </cell>
          <cell r="F376" t="str">
            <v>11/26/2009</v>
          </cell>
          <cell r="G376">
            <v>40115</v>
          </cell>
          <cell r="H376">
            <v>40143</v>
          </cell>
        </row>
        <row r="377">
          <cell r="A377" t="str">
            <v>CNBSB030</v>
          </cell>
          <cell r="B377" t="str">
            <v>Completed</v>
          </cell>
          <cell r="C377" t="str">
            <v>7BTS.4.4.1</v>
          </cell>
          <cell r="D377" t="str">
            <v>(B/Sub)-Levelling &amp; Compaction</v>
          </cell>
          <cell r="E377" t="str">
            <v>11/28/2009</v>
          </cell>
          <cell r="F377" t="str">
            <v>1/27/2010</v>
          </cell>
          <cell r="G377">
            <v>40145</v>
          </cell>
          <cell r="H377">
            <v>40205</v>
          </cell>
        </row>
        <row r="378">
          <cell r="A378" t="str">
            <v>CNBSB040</v>
          </cell>
          <cell r="B378" t="str">
            <v>Completed</v>
          </cell>
          <cell r="C378" t="str">
            <v>7BTS.4.4.1</v>
          </cell>
          <cell r="D378" t="str">
            <v>(B/Sub)-Blinding below Raft</v>
          </cell>
          <cell r="E378" t="str">
            <v>1/28/2010</v>
          </cell>
          <cell r="F378" t="str">
            <v>2/28/2010</v>
          </cell>
          <cell r="G378">
            <v>40206</v>
          </cell>
          <cell r="H378">
            <v>40237</v>
          </cell>
        </row>
        <row r="379">
          <cell r="A379" t="str">
            <v>CNBSB050</v>
          </cell>
          <cell r="B379" t="str">
            <v>Completed</v>
          </cell>
          <cell r="C379" t="str">
            <v>7BTS.4.4.1</v>
          </cell>
          <cell r="D379" t="str">
            <v>(B/Sub)-Blockwork,Plaster &amp; W/P System</v>
          </cell>
          <cell r="E379" t="str">
            <v>3/1/2010 8:00:00 AM</v>
          </cell>
          <cell r="F379" t="str">
            <v>3/8/2010 4:00:00 PM</v>
          </cell>
          <cell r="G379">
            <v>40238</v>
          </cell>
          <cell r="H379">
            <v>40245</v>
          </cell>
        </row>
        <row r="380">
          <cell r="A380" t="str">
            <v>CNBSB060</v>
          </cell>
          <cell r="B380" t="str">
            <v>Completed</v>
          </cell>
          <cell r="C380" t="str">
            <v>7BTS.4.4.1</v>
          </cell>
          <cell r="D380" t="str">
            <v>(B/Sub)-RC Raft Foundation - -4.100 SSL</v>
          </cell>
          <cell r="E380" t="str">
            <v>3/9/2010 8:00:00 AM</v>
          </cell>
          <cell r="F380" t="str">
            <v>3/16/2010 4:00:00 PM</v>
          </cell>
          <cell r="G380">
            <v>40246</v>
          </cell>
          <cell r="H380">
            <v>40253</v>
          </cell>
        </row>
        <row r="381">
          <cell r="A381" t="str">
            <v>CNBSB070</v>
          </cell>
          <cell r="B381" t="str">
            <v>Completed</v>
          </cell>
          <cell r="C381" t="str">
            <v>7BTS.4.4.1</v>
          </cell>
          <cell r="D381" t="str">
            <v>(B/Sub)-RC Retaining Walls</v>
          </cell>
          <cell r="E381" t="str">
            <v>3/21/2010 8:00:00 AM</v>
          </cell>
          <cell r="F381" t="str">
            <v>4/3/2010 4:00:00 PM</v>
          </cell>
          <cell r="G381">
            <v>40258</v>
          </cell>
          <cell r="H381">
            <v>40271</v>
          </cell>
        </row>
        <row r="382">
          <cell r="A382" t="str">
            <v>CNBSB080</v>
          </cell>
          <cell r="B382" t="str">
            <v>Completed</v>
          </cell>
          <cell r="C382" t="str">
            <v>7BTS.4.4.1</v>
          </cell>
          <cell r="D382" t="str">
            <v>(B/Sub)-Columns, Core Walls, Ramp, Stairs</v>
          </cell>
          <cell r="E382" t="str">
            <v>3/21/2010 8:00:00 AM</v>
          </cell>
          <cell r="F382" t="str">
            <v>4/3/2010 4:00:00 PM</v>
          </cell>
          <cell r="G382">
            <v>40258</v>
          </cell>
          <cell r="H382">
            <v>40271</v>
          </cell>
        </row>
        <row r="383">
          <cell r="A383" t="str">
            <v>CNBSB090</v>
          </cell>
          <cell r="B383" t="str">
            <v>Completed</v>
          </cell>
          <cell r="C383" t="str">
            <v>7BTS.4.4.1</v>
          </cell>
          <cell r="D383" t="str">
            <v>(B/Sub)-RC Beams &amp; GF Slab +0.350 SSL</v>
          </cell>
          <cell r="E383" t="str">
            <v>3/24/2010 8:00:00 AM</v>
          </cell>
          <cell r="F383" t="str">
            <v>4/8/2010</v>
          </cell>
          <cell r="G383">
            <v>40261</v>
          </cell>
          <cell r="H383">
            <v>40276</v>
          </cell>
        </row>
        <row r="384">
          <cell r="A384" t="str">
            <v>CNBSB100</v>
          </cell>
          <cell r="B384" t="str">
            <v>Not Started</v>
          </cell>
          <cell r="C384" t="str">
            <v>7BTS.4.4.1</v>
          </cell>
          <cell r="D384" t="str">
            <v>(B/Sub)-Deshuttering of Slab</v>
          </cell>
          <cell r="E384" t="str">
            <v>5/10/2010 8:00:00 AM</v>
          </cell>
          <cell r="F384" t="str">
            <v>5/13/2010 4:00:00 PM</v>
          </cell>
          <cell r="G384">
            <v>40308</v>
          </cell>
          <cell r="H384">
            <v>40311</v>
          </cell>
        </row>
        <row r="385">
          <cell r="A385" t="str">
            <v>CNBSS1F000</v>
          </cell>
          <cell r="B385" t="str">
            <v>Not Started</v>
          </cell>
          <cell r="C385" t="str">
            <v>7BTS.4.4.2.2</v>
          </cell>
          <cell r="D385" t="str">
            <v>(B/Sup/1F)-Columns, Core Walls, Stairs</v>
          </cell>
          <cell r="E385" t="str">
            <v>5/10/2010 8:00:00 AM</v>
          </cell>
          <cell r="F385" t="str">
            <v>5/18/2010 4:00:00 PM</v>
          </cell>
          <cell r="G385">
            <v>40308</v>
          </cell>
          <cell r="H385">
            <v>40316</v>
          </cell>
        </row>
        <row r="386">
          <cell r="A386" t="str">
            <v>CNBSS1F010</v>
          </cell>
          <cell r="B386" t="str">
            <v>Not Started</v>
          </cell>
          <cell r="C386" t="str">
            <v>7BTS.4.4.2.2</v>
          </cell>
          <cell r="D386" t="str">
            <v>(B/Sup/1F)-RC Beams &amp; 2st Flr Slab +8.300 SSL</v>
          </cell>
          <cell r="E386" t="str">
            <v>5/12/2010 8:00:00 AM</v>
          </cell>
          <cell r="F386" t="str">
            <v>5/22/2010 4:00:00 PM</v>
          </cell>
          <cell r="G386">
            <v>40310</v>
          </cell>
          <cell r="H386">
            <v>40320</v>
          </cell>
        </row>
        <row r="387">
          <cell r="A387" t="str">
            <v>CNBSS1F020</v>
          </cell>
          <cell r="B387" t="str">
            <v>Not Started</v>
          </cell>
          <cell r="C387" t="str">
            <v>7BTS.4.4.2.2</v>
          </cell>
          <cell r="D387" t="str">
            <v>(B/Sup/1F)-Deshuttering of Slab</v>
          </cell>
          <cell r="E387" t="str">
            <v>6/8/2010 8:00:00 AM</v>
          </cell>
          <cell r="F387" t="str">
            <v>6/10/2010 4:00:00 PM</v>
          </cell>
          <cell r="G387">
            <v>40337</v>
          </cell>
          <cell r="H387">
            <v>40339</v>
          </cell>
        </row>
        <row r="388">
          <cell r="A388" t="str">
            <v>CNBSS2F000</v>
          </cell>
          <cell r="B388" t="str">
            <v>Not Started</v>
          </cell>
          <cell r="C388" t="str">
            <v>7BTS.4.4.2.3</v>
          </cell>
          <cell r="D388" t="str">
            <v>(B/Sup/2F)-Columns, Core Walls, Stairs</v>
          </cell>
          <cell r="E388" t="str">
            <v>5/23/2010 8:00:00 AM</v>
          </cell>
          <cell r="F388" t="str">
            <v>5/30/2010 4:00:00 PM</v>
          </cell>
          <cell r="G388">
            <v>40321</v>
          </cell>
          <cell r="H388">
            <v>40328</v>
          </cell>
        </row>
        <row r="389">
          <cell r="A389" t="str">
            <v>CNBSS2F010</v>
          </cell>
          <cell r="B389" t="str">
            <v>Not Started</v>
          </cell>
          <cell r="C389" t="str">
            <v>7BTS.4.4.2.3</v>
          </cell>
          <cell r="D389" t="str">
            <v>(B/Sup/2F)-RC Beams &amp; 3rd Flr Slab +11.800 SSL</v>
          </cell>
          <cell r="E389" t="str">
            <v>5/26/2010 8:00:00 AM</v>
          </cell>
          <cell r="F389" t="str">
            <v>6/3/2010 4:00:00 PM</v>
          </cell>
          <cell r="G389">
            <v>40324</v>
          </cell>
          <cell r="H389">
            <v>40332</v>
          </cell>
        </row>
        <row r="390">
          <cell r="A390" t="str">
            <v>CNBSS2F020</v>
          </cell>
          <cell r="B390" t="str">
            <v>Not Started</v>
          </cell>
          <cell r="C390" t="str">
            <v>7BTS.4.4.2.3</v>
          </cell>
          <cell r="D390" t="str">
            <v>(B/Sup/2F)-Deshuttering of Slab</v>
          </cell>
          <cell r="E390" t="str">
            <v>6/21/2010 8:00:00 AM</v>
          </cell>
          <cell r="F390" t="str">
            <v>6/23/2010 4:00:00 PM</v>
          </cell>
          <cell r="G390">
            <v>40350</v>
          </cell>
          <cell r="H390">
            <v>40352</v>
          </cell>
        </row>
        <row r="391">
          <cell r="A391" t="str">
            <v>CNBSS3F000</v>
          </cell>
          <cell r="B391" t="str">
            <v>Not Started</v>
          </cell>
          <cell r="C391" t="str">
            <v>7BTS.4.4.2.4</v>
          </cell>
          <cell r="D391" t="str">
            <v>(B/Sup/3F)-Columns, Core Walls, Stairs</v>
          </cell>
          <cell r="E391" t="str">
            <v>6/5/2010 8:00:00 AM</v>
          </cell>
          <cell r="F391" t="str">
            <v>6/12/2010 4:00:00 PM</v>
          </cell>
          <cell r="G391">
            <v>40334</v>
          </cell>
          <cell r="H391">
            <v>40341</v>
          </cell>
        </row>
        <row r="392">
          <cell r="A392" t="str">
            <v>CNBSS3F010</v>
          </cell>
          <cell r="B392" t="str">
            <v>Not Started</v>
          </cell>
          <cell r="C392" t="str">
            <v>7BTS.4.4.2.4</v>
          </cell>
          <cell r="D392" t="str">
            <v>(B/Sup/3F)-RC Beams&amp;Roof Flr Slab +15.300 SSL</v>
          </cell>
          <cell r="E392" t="str">
            <v>6/7/2010 8:00:00 AM</v>
          </cell>
          <cell r="F392" t="str">
            <v>6/15/2010 4:00:00 PM</v>
          </cell>
          <cell r="G392">
            <v>40336</v>
          </cell>
          <cell r="H392">
            <v>40344</v>
          </cell>
        </row>
        <row r="393">
          <cell r="A393" t="str">
            <v>CNBSS3F020</v>
          </cell>
          <cell r="B393" t="str">
            <v>Not Started</v>
          </cell>
          <cell r="C393" t="str">
            <v>7BTS.4.4.2.4</v>
          </cell>
          <cell r="D393" t="str">
            <v>(B/Sup/3F)-Deshuttering of Slab</v>
          </cell>
          <cell r="E393" t="str">
            <v>7/3/2010 8:00:00 AM</v>
          </cell>
          <cell r="F393" t="str">
            <v>7/5/2010 4:00:00 PM</v>
          </cell>
          <cell r="G393">
            <v>40362</v>
          </cell>
          <cell r="H393">
            <v>40364</v>
          </cell>
        </row>
        <row r="394">
          <cell r="A394" t="str">
            <v>CNBSS3F030</v>
          </cell>
          <cell r="B394" t="str">
            <v>Not Started</v>
          </cell>
          <cell r="C394" t="str">
            <v>7BTS.4.4.2.4</v>
          </cell>
          <cell r="D394" t="str">
            <v>(B/Sup/3F)-Parapet Walls</v>
          </cell>
          <cell r="E394" t="str">
            <v>6/21/2010 8:00:00 AM</v>
          </cell>
          <cell r="F394" t="str">
            <v>7/1/2010 4:00:00 PM</v>
          </cell>
          <cell r="G394">
            <v>40350</v>
          </cell>
          <cell r="H394">
            <v>40360</v>
          </cell>
        </row>
        <row r="395">
          <cell r="A395" t="str">
            <v>CNBSSGF000</v>
          </cell>
          <cell r="B395" t="str">
            <v>Completed</v>
          </cell>
          <cell r="C395" t="str">
            <v>7BTS.4.4.2.1</v>
          </cell>
          <cell r="D395" t="str">
            <v>(B/Sup/GF)-Columns, Core Walls, Ramp, Stairs</v>
          </cell>
          <cell r="E395" t="str">
            <v>4/9/2010</v>
          </cell>
          <cell r="F395" t="str">
            <v>4/29/2010</v>
          </cell>
          <cell r="G395">
            <v>40277</v>
          </cell>
          <cell r="H395">
            <v>40297</v>
          </cell>
        </row>
        <row r="396">
          <cell r="A396" t="str">
            <v>CNBSSGF010</v>
          </cell>
          <cell r="B396" t="str">
            <v>Completed</v>
          </cell>
          <cell r="C396" t="str">
            <v>7BTS.4.4.2.1</v>
          </cell>
          <cell r="D396" t="str">
            <v>(B/Sup/GF)-RC Beams &amp; 1st Floor Slab +4.800 SSL</v>
          </cell>
          <cell r="E396" t="str">
            <v>4/18/2010 8:00:00 AM</v>
          </cell>
          <cell r="F396" t="str">
            <v>5/9/2010</v>
          </cell>
          <cell r="G396">
            <v>40286</v>
          </cell>
          <cell r="H396">
            <v>40307</v>
          </cell>
        </row>
        <row r="397">
          <cell r="A397" t="str">
            <v>CNBSSGF020</v>
          </cell>
          <cell r="B397" t="str">
            <v>Not Started</v>
          </cell>
          <cell r="C397" t="str">
            <v>7BTS.4.4.2.1</v>
          </cell>
          <cell r="D397" t="str">
            <v>(B/Sup/GF)-Deshuttering of Slab</v>
          </cell>
          <cell r="E397" t="str">
            <v>5/25/2010 8:00:00 AM</v>
          </cell>
          <cell r="F397" t="str">
            <v>5/27/2010 4:00:00 PM</v>
          </cell>
          <cell r="G397">
            <v>40323</v>
          </cell>
          <cell r="H397">
            <v>40325</v>
          </cell>
        </row>
        <row r="398">
          <cell r="A398" t="str">
            <v>CNBSSRF000</v>
          </cell>
          <cell r="B398" t="str">
            <v>Not Started</v>
          </cell>
          <cell r="C398" t="str">
            <v>7BTS.4.4.2.5</v>
          </cell>
          <cell r="D398" t="str">
            <v>(B/Sup/RF)-Columns, Core Walls, Stairs</v>
          </cell>
          <cell r="E398" t="str">
            <v>6/16/2010 8:00:00 AM</v>
          </cell>
          <cell r="F398" t="str">
            <v>6/22/2010 4:00:00 PM</v>
          </cell>
          <cell r="G398">
            <v>40345</v>
          </cell>
          <cell r="H398">
            <v>40351</v>
          </cell>
        </row>
        <row r="399">
          <cell r="A399" t="str">
            <v>CNBSSRF010</v>
          </cell>
          <cell r="B399" t="str">
            <v>Not Started</v>
          </cell>
          <cell r="C399" t="str">
            <v>7BTS.4.4.2.5</v>
          </cell>
          <cell r="D399" t="str">
            <v>(B/Sup/RF)-RC Beams &amp; Roof Slab +18.600 SSL</v>
          </cell>
          <cell r="E399" t="str">
            <v>6/20/2010 8:00:00 AM</v>
          </cell>
          <cell r="F399" t="str">
            <v>6/27/2010 4:00:00 PM</v>
          </cell>
          <cell r="G399">
            <v>40349</v>
          </cell>
          <cell r="H399">
            <v>40356</v>
          </cell>
        </row>
        <row r="400">
          <cell r="A400" t="str">
            <v>CNBSSRF020</v>
          </cell>
          <cell r="B400" t="str">
            <v>Not Started</v>
          </cell>
          <cell r="C400" t="str">
            <v>7BTS.4.4.2.5</v>
          </cell>
          <cell r="D400" t="str">
            <v>(B/Sup/RF)-Deshuttering of Slab</v>
          </cell>
          <cell r="E400" t="str">
            <v>7/14/2010 8:00:00 AM</v>
          </cell>
          <cell r="F400" t="str">
            <v>7/18/2010 4:00:00 PM</v>
          </cell>
          <cell r="G400">
            <v>40373</v>
          </cell>
          <cell r="H400">
            <v>40377</v>
          </cell>
        </row>
        <row r="401">
          <cell r="A401" t="str">
            <v>CNBSSRF030</v>
          </cell>
          <cell r="B401" t="str">
            <v>Not Started</v>
          </cell>
          <cell r="C401" t="str">
            <v>7BTS.4.4.2.5</v>
          </cell>
          <cell r="D401" t="str">
            <v>(B/Sup/RF)-Parapet Walls &amp; Eqt Foundations</v>
          </cell>
          <cell r="E401" t="str">
            <v>7/3/2010 8:00:00 AM</v>
          </cell>
          <cell r="F401" t="str">
            <v>7/10/2010 4:00:00 PM</v>
          </cell>
          <cell r="G401">
            <v>40362</v>
          </cell>
          <cell r="H401">
            <v>40369</v>
          </cell>
        </row>
        <row r="402">
          <cell r="A402" t="str">
            <v>CNBSSUR000</v>
          </cell>
          <cell r="B402" t="str">
            <v>Not Started</v>
          </cell>
          <cell r="C402" t="str">
            <v>7BTS.4.4.2.6</v>
          </cell>
          <cell r="D402" t="str">
            <v>(B/Sup/UR)-Columns, Core Walls, Stairs</v>
          </cell>
          <cell r="E402" t="str">
            <v>6/28/2010 8:00:00 AM</v>
          </cell>
          <cell r="F402" t="str">
            <v>6/29/2010 4:00:00 PM</v>
          </cell>
          <cell r="G402">
            <v>40357</v>
          </cell>
          <cell r="H402">
            <v>40358</v>
          </cell>
        </row>
        <row r="403">
          <cell r="A403" t="str">
            <v>CNBSSUR010</v>
          </cell>
          <cell r="B403" t="str">
            <v>Not Started</v>
          </cell>
          <cell r="C403" t="str">
            <v>7BTS.4.4.2.6</v>
          </cell>
          <cell r="D403" t="str">
            <v>(B/Sup/UR)-RC Beams &amp; Upper Rf Slab +21.300 SSL</v>
          </cell>
          <cell r="E403" t="str">
            <v>6/30/2010 8:00:00 AM</v>
          </cell>
          <cell r="F403" t="str">
            <v>7/1/2010 4:00:00 PM</v>
          </cell>
          <cell r="G403">
            <v>40359</v>
          </cell>
          <cell r="H403">
            <v>40360</v>
          </cell>
        </row>
        <row r="404">
          <cell r="A404" t="str">
            <v>CNBSSUR020</v>
          </cell>
          <cell r="B404" t="str">
            <v>Not Started</v>
          </cell>
          <cell r="C404" t="str">
            <v>7BTS.4.4.2.6</v>
          </cell>
          <cell r="D404" t="str">
            <v>(B/Sup/UR)-Deshuttering of Slab</v>
          </cell>
          <cell r="E404" t="str">
            <v>7/17/2010 8:00:00 AM</v>
          </cell>
          <cell r="F404" t="str">
            <v>7/17/2010 4:00:00 PM</v>
          </cell>
          <cell r="G404">
            <v>40376</v>
          </cell>
          <cell r="H404">
            <v>40376</v>
          </cell>
        </row>
        <row r="405">
          <cell r="A405" t="str">
            <v>CNCCMEF010</v>
          </cell>
          <cell r="B405" t="str">
            <v>Not Started</v>
          </cell>
          <cell r="C405" t="str">
            <v>7BTS.4.3.5.2</v>
          </cell>
          <cell r="D405" t="str">
            <v>Elevation Aluminum Cladding Works</v>
          </cell>
          <cell r="E405" t="str">
            <v>10/27/2010 8:00:00 AM</v>
          </cell>
          <cell r="F405" t="str">
            <v>12/1/2010 4:00:00 PM</v>
          </cell>
          <cell r="G405">
            <v>40478</v>
          </cell>
          <cell r="H405">
            <v>40513</v>
          </cell>
        </row>
        <row r="406">
          <cell r="A406" t="str">
            <v>CNCCMEF020</v>
          </cell>
          <cell r="B406" t="str">
            <v>Not Started</v>
          </cell>
          <cell r="C406" t="str">
            <v>7BTS.4.3.5.2</v>
          </cell>
          <cell r="D406" t="str">
            <v>Fix Balcony Hand Rails</v>
          </cell>
          <cell r="E406" t="str">
            <v>12/4/2010 8:00:00 AM</v>
          </cell>
          <cell r="F406" t="str">
            <v>12/19/2010 4:00:00 PM</v>
          </cell>
          <cell r="G406">
            <v>40516</v>
          </cell>
          <cell r="H406">
            <v>40531</v>
          </cell>
        </row>
        <row r="407">
          <cell r="A407" t="str">
            <v>CNCCMEP010</v>
          </cell>
          <cell r="B407" t="str">
            <v>Not Started</v>
          </cell>
          <cell r="C407" t="str">
            <v>7BTS.4.3.5.1</v>
          </cell>
          <cell r="D407" t="str">
            <v>(C/CMN/MEP)-Drainage Risers</v>
          </cell>
          <cell r="E407" t="str">
            <v>9/14/2010 8:00:00 AM</v>
          </cell>
          <cell r="F407" t="str">
            <v>10/30/2010 4:00:00 PM</v>
          </cell>
          <cell r="G407">
            <v>40435</v>
          </cell>
          <cell r="H407">
            <v>40481</v>
          </cell>
        </row>
        <row r="408">
          <cell r="A408" t="str">
            <v>CNCCMEP020</v>
          </cell>
          <cell r="B408" t="str">
            <v>Not Started</v>
          </cell>
          <cell r="C408" t="str">
            <v>7BTS.4.3.5.1</v>
          </cell>
          <cell r="D408" t="str">
            <v>(C/CMN/MEP)-W/Supply Risers</v>
          </cell>
          <cell r="E408" t="str">
            <v>9/14/2010 8:00:00 AM</v>
          </cell>
          <cell r="F408" t="str">
            <v>10/30/2010 4:00:00 PM</v>
          </cell>
          <cell r="G408">
            <v>40435</v>
          </cell>
          <cell r="H408">
            <v>40481</v>
          </cell>
        </row>
        <row r="409">
          <cell r="A409" t="str">
            <v>CNCCMEP030</v>
          </cell>
          <cell r="B409" t="str">
            <v>Not Started</v>
          </cell>
          <cell r="C409" t="str">
            <v>7BTS.4.3.5.1</v>
          </cell>
          <cell r="D409" t="str">
            <v>(C/CMN/MEP)-Fire Fighting risers</v>
          </cell>
          <cell r="E409" t="str">
            <v>9/14/2010 8:00:00 AM</v>
          </cell>
          <cell r="F409" t="str">
            <v>10/30/2010 4:00:00 PM</v>
          </cell>
          <cell r="G409">
            <v>40435</v>
          </cell>
          <cell r="H409">
            <v>40481</v>
          </cell>
        </row>
        <row r="410">
          <cell r="A410" t="str">
            <v>CNCCMEP040</v>
          </cell>
          <cell r="B410" t="str">
            <v>Not Started</v>
          </cell>
          <cell r="C410" t="str">
            <v>7BTS.4.3.5.1</v>
          </cell>
          <cell r="D410" t="str">
            <v>(C/CMN/MEP)-Electrical Risers</v>
          </cell>
          <cell r="E410" t="str">
            <v>10/24/2010 8:00:00 AM</v>
          </cell>
          <cell r="F410" t="str">
            <v>12/11/2010 4:00:00 PM</v>
          </cell>
          <cell r="G410">
            <v>40475</v>
          </cell>
          <cell r="H410">
            <v>40523</v>
          </cell>
        </row>
        <row r="411">
          <cell r="A411" t="str">
            <v>CNCCMEP050</v>
          </cell>
          <cell r="B411" t="str">
            <v>Not Started</v>
          </cell>
          <cell r="C411" t="str">
            <v>7BTS.4.3.5.1</v>
          </cell>
          <cell r="D411" t="str">
            <v>(C/CMN/MEP)-LPG Risers</v>
          </cell>
          <cell r="E411" t="str">
            <v>9/14/2010 8:00:00 AM</v>
          </cell>
          <cell r="F411" t="str">
            <v>10/30/2010 4:00:00 PM</v>
          </cell>
          <cell r="G411">
            <v>40435</v>
          </cell>
          <cell r="H411">
            <v>40481</v>
          </cell>
        </row>
        <row r="412">
          <cell r="A412" t="str">
            <v>CNCCMEP060</v>
          </cell>
          <cell r="B412" t="str">
            <v>Not Started</v>
          </cell>
          <cell r="C412" t="str">
            <v>7BTS.4.3.5.1</v>
          </cell>
          <cell r="D412" t="str">
            <v>(C/CMN/MEP)-HVAC Risers</v>
          </cell>
          <cell r="E412" t="str">
            <v>10/24/2010 8:00:00 AM</v>
          </cell>
          <cell r="F412" t="str">
            <v>12/11/2010 4:00:00 PM</v>
          </cell>
          <cell r="G412">
            <v>40475</v>
          </cell>
          <cell r="H412">
            <v>40523</v>
          </cell>
        </row>
        <row r="413">
          <cell r="A413" t="str">
            <v>CNCCMSF010</v>
          </cell>
          <cell r="B413" t="str">
            <v>Not Started</v>
          </cell>
          <cell r="C413" t="str">
            <v>7BTS.4.3.5.3</v>
          </cell>
          <cell r="D413" t="str">
            <v>Install Tread/Riser/Skirting</v>
          </cell>
          <cell r="E413" t="str">
            <v>11/13/2010 8:00:00 AM</v>
          </cell>
          <cell r="F413" t="str">
            <v>11/29/2010 4:00:00 PM</v>
          </cell>
          <cell r="G413">
            <v>40495</v>
          </cell>
          <cell r="H413">
            <v>40511</v>
          </cell>
        </row>
        <row r="414">
          <cell r="A414" t="str">
            <v>CNCCMSF020</v>
          </cell>
          <cell r="B414" t="str">
            <v>Not Started</v>
          </cell>
          <cell r="C414" t="str">
            <v>7BTS.4.3.5.3</v>
          </cell>
          <cell r="D414" t="str">
            <v>Wall Painting</v>
          </cell>
          <cell r="E414" t="str">
            <v>11/30/2010 8:00:00 AM</v>
          </cell>
          <cell r="F414" t="str">
            <v>12/8/2010 4:00:00 PM</v>
          </cell>
          <cell r="G414">
            <v>40512</v>
          </cell>
          <cell r="H414">
            <v>40520</v>
          </cell>
        </row>
        <row r="415">
          <cell r="A415" t="str">
            <v>CNCCMSF030</v>
          </cell>
          <cell r="B415" t="str">
            <v>Not Started</v>
          </cell>
          <cell r="C415" t="str">
            <v>7BTS.4.3.5.3</v>
          </cell>
          <cell r="D415" t="str">
            <v>Install Handrails</v>
          </cell>
          <cell r="E415" t="str">
            <v>12/9/2010 8:00:00 AM</v>
          </cell>
          <cell r="F415" t="str">
            <v>12/25/2010 4:00:00 PM</v>
          </cell>
          <cell r="G415">
            <v>40521</v>
          </cell>
          <cell r="H415">
            <v>40537</v>
          </cell>
        </row>
        <row r="416">
          <cell r="A416" t="str">
            <v>CNCCMSP010</v>
          </cell>
          <cell r="B416" t="str">
            <v>Not Started</v>
          </cell>
          <cell r="C416" t="str">
            <v>7BTS.4.3.5.4</v>
          </cell>
          <cell r="D416" t="str">
            <v>Installation of Elevator</v>
          </cell>
          <cell r="E416" t="str">
            <v>11/4/2010 8:00:00 AM</v>
          </cell>
          <cell r="F416" t="str">
            <v>1/15/2011 4:00:00 PM</v>
          </cell>
          <cell r="G416">
            <v>40486</v>
          </cell>
          <cell r="H416">
            <v>40558</v>
          </cell>
        </row>
        <row r="417">
          <cell r="A417" t="str">
            <v>CNCCMSP020</v>
          </cell>
          <cell r="B417" t="str">
            <v>Not Started</v>
          </cell>
          <cell r="C417" t="str">
            <v>7BTS.4.3.5.4</v>
          </cell>
          <cell r="D417" t="str">
            <v>Installation of Garbage Chute</v>
          </cell>
          <cell r="E417" t="str">
            <v>10/7/2010 8:00:00 AM</v>
          </cell>
          <cell r="F417" t="str">
            <v>12/29/2010 4:00:00 PM</v>
          </cell>
          <cell r="G417">
            <v>40458</v>
          </cell>
          <cell r="H417">
            <v>40541</v>
          </cell>
        </row>
        <row r="418">
          <cell r="A418" t="str">
            <v>CNCCMSP030</v>
          </cell>
          <cell r="B418" t="str">
            <v>Not Started</v>
          </cell>
          <cell r="C418" t="str">
            <v>7BTS.4.3.5.4</v>
          </cell>
          <cell r="D418" t="str">
            <v>Installation of Expansion Joint Covers</v>
          </cell>
          <cell r="E418" t="str">
            <v>12/20/2010 8:00:00 AM</v>
          </cell>
          <cell r="F418" t="str">
            <v>1/4/2011 4:00:00 PM</v>
          </cell>
          <cell r="G418">
            <v>40532</v>
          </cell>
          <cell r="H418">
            <v>40547</v>
          </cell>
        </row>
        <row r="419">
          <cell r="A419" t="str">
            <v>CNCCMSP040</v>
          </cell>
          <cell r="B419" t="str">
            <v>Not Started</v>
          </cell>
          <cell r="C419" t="str">
            <v>7BTS.4.3.5.4</v>
          </cell>
          <cell r="D419" t="str">
            <v>Installation of Cleaning Cradle</v>
          </cell>
          <cell r="E419" t="str">
            <v>12/4/2010 8:00:00 AM</v>
          </cell>
          <cell r="F419" t="str">
            <v>12/27/2010 4:00:00 PM</v>
          </cell>
          <cell r="G419">
            <v>40516</v>
          </cell>
          <cell r="H419">
            <v>40539</v>
          </cell>
        </row>
        <row r="420">
          <cell r="A420" t="str">
            <v>CNCFN1F000</v>
          </cell>
          <cell r="B420" t="str">
            <v>Not Started</v>
          </cell>
          <cell r="C420" t="str">
            <v>7BTS.4.3.4.3</v>
          </cell>
          <cell r="D420" t="str">
            <v>(C/1F/Fin)-Blockwork</v>
          </cell>
          <cell r="E420" t="str">
            <v>7/19/2010 8:00:00 AM</v>
          </cell>
          <cell r="F420" t="str">
            <v>8/3/2010 4:00:00 PM</v>
          </cell>
          <cell r="G420">
            <v>40378</v>
          </cell>
          <cell r="H420">
            <v>40393</v>
          </cell>
        </row>
        <row r="421">
          <cell r="A421" t="str">
            <v>CNCFN1F010</v>
          </cell>
          <cell r="B421" t="str">
            <v>Not Started</v>
          </cell>
          <cell r="C421" t="str">
            <v>7BTS.4.3.4.3</v>
          </cell>
          <cell r="D421" t="str">
            <v>(C/1F/Fin)-Fix Sub Frames</v>
          </cell>
          <cell r="E421" t="str">
            <v>7/24/2010 8:00:00 AM</v>
          </cell>
          <cell r="F421" t="str">
            <v>8/8/2010 4:00:00 PM</v>
          </cell>
          <cell r="G421">
            <v>40383</v>
          </cell>
          <cell r="H421">
            <v>40398</v>
          </cell>
        </row>
        <row r="422">
          <cell r="A422" t="str">
            <v>CNCFN1F020</v>
          </cell>
          <cell r="B422" t="str">
            <v>Not Started</v>
          </cell>
          <cell r="C422" t="str">
            <v>7BTS.4.3.4.3</v>
          </cell>
          <cell r="D422" t="str">
            <v>(C/1F/Fin)-Upstands for Kitchen Cabinets</v>
          </cell>
          <cell r="E422" t="str">
            <v>8/4/2010 8:00:00 AM</v>
          </cell>
          <cell r="F422" t="str">
            <v>8/11/2010 4:00:00 PM</v>
          </cell>
          <cell r="G422">
            <v>40394</v>
          </cell>
          <cell r="H422">
            <v>40401</v>
          </cell>
        </row>
        <row r="423">
          <cell r="A423" t="str">
            <v>CNCFN1F030</v>
          </cell>
          <cell r="B423" t="str">
            <v>Not Started</v>
          </cell>
          <cell r="C423" t="str">
            <v>7BTS.4.3.4.3</v>
          </cell>
          <cell r="D423" t="str">
            <v>(C/1F/Fin)-Wall &amp; Ceiling Plaster</v>
          </cell>
          <cell r="E423" t="str">
            <v>8/4/2010 8:00:00 AM</v>
          </cell>
          <cell r="F423" t="str">
            <v>8/28/2010 4:00:00 PM</v>
          </cell>
          <cell r="G423">
            <v>40394</v>
          </cell>
          <cell r="H423">
            <v>40418</v>
          </cell>
        </row>
        <row r="424">
          <cell r="A424" t="str">
            <v>CNCFN1F050</v>
          </cell>
          <cell r="B424" t="str">
            <v>Not Started</v>
          </cell>
          <cell r="C424" t="str">
            <v>7BTS.4.3.4.3</v>
          </cell>
          <cell r="D424" t="str">
            <v>(C/1F/Fin)-Antifungus Painting</v>
          </cell>
          <cell r="E424" t="str">
            <v>8/16/2010 8:00:00 AM</v>
          </cell>
          <cell r="F424" t="str">
            <v>8/31/2010 4:00:00 PM</v>
          </cell>
          <cell r="G424">
            <v>40406</v>
          </cell>
          <cell r="H424">
            <v>40421</v>
          </cell>
        </row>
        <row r="425">
          <cell r="A425" t="str">
            <v>CNCFN1F060</v>
          </cell>
          <cell r="B425" t="str">
            <v>Not Started</v>
          </cell>
          <cell r="C425" t="str">
            <v>7BTS.4.3.4.3</v>
          </cell>
          <cell r="D425" t="str">
            <v>(C/1F/Fin)-Wet Areas Water Proofing</v>
          </cell>
          <cell r="E425" t="str">
            <v>8/16/2010 8:00:00 AM</v>
          </cell>
          <cell r="F425" t="str">
            <v>8/26/2010 4:00:00 PM</v>
          </cell>
          <cell r="G425">
            <v>40406</v>
          </cell>
          <cell r="H425">
            <v>40416</v>
          </cell>
        </row>
        <row r="426">
          <cell r="A426" t="str">
            <v>CNCFN1F070</v>
          </cell>
          <cell r="B426" t="str">
            <v>Not Started</v>
          </cell>
          <cell r="C426" t="str">
            <v>7BTS.4.3.4.3</v>
          </cell>
          <cell r="D426" t="str">
            <v>(C/1F/Fin)-Floor Tiles &amp; Skirting Non Wet Area</v>
          </cell>
          <cell r="E426" t="str">
            <v>8/29/2010 8:00:00 AM</v>
          </cell>
          <cell r="F426" t="str">
            <v>9/23/2010 4:00:00 PM</v>
          </cell>
          <cell r="G426">
            <v>40419</v>
          </cell>
          <cell r="H426">
            <v>40444</v>
          </cell>
        </row>
        <row r="427">
          <cell r="A427" t="str">
            <v>CNCFN1F080</v>
          </cell>
          <cell r="B427" t="str">
            <v>Not Started</v>
          </cell>
          <cell r="C427" t="str">
            <v>7BTS.4.3.4.3</v>
          </cell>
          <cell r="D427" t="str">
            <v>(C/1F/Fin)-Wall/Floor Tiles Wet Area</v>
          </cell>
          <cell r="E427" t="str">
            <v>8/28/2010 8:00:00 AM</v>
          </cell>
          <cell r="F427" t="str">
            <v>9/21/2010 4:00:00 PM</v>
          </cell>
          <cell r="G427">
            <v>40418</v>
          </cell>
          <cell r="H427">
            <v>40442</v>
          </cell>
        </row>
        <row r="428">
          <cell r="A428" t="str">
            <v>CNCFN1F090</v>
          </cell>
          <cell r="B428" t="str">
            <v>Not Started</v>
          </cell>
          <cell r="C428" t="str">
            <v>7BTS.4.3.4.3</v>
          </cell>
          <cell r="D428" t="str">
            <v>(C/1F/Fin)-Wall &amp; Ceiling Paint upto 1st Coat</v>
          </cell>
          <cell r="E428" t="str">
            <v>9/9/2010 8:00:00 AM</v>
          </cell>
          <cell r="F428" t="str">
            <v>9/27/2010 4:00:00 PM</v>
          </cell>
          <cell r="G428">
            <v>40430</v>
          </cell>
          <cell r="H428">
            <v>40448</v>
          </cell>
        </row>
        <row r="429">
          <cell r="A429" t="str">
            <v>CNCFN1F100</v>
          </cell>
          <cell r="B429" t="str">
            <v>Not Started</v>
          </cell>
          <cell r="C429" t="str">
            <v>7BTS.4.3.4.3</v>
          </cell>
          <cell r="D429" t="str">
            <v>(C/1F/Fin)-False Ceiling 1st Fix</v>
          </cell>
          <cell r="E429" t="str">
            <v>10/3/2010 8:00:00 AM</v>
          </cell>
          <cell r="F429" t="str">
            <v>10/18/2010 4:00:00 PM</v>
          </cell>
          <cell r="G429">
            <v>40454</v>
          </cell>
          <cell r="H429">
            <v>40469</v>
          </cell>
        </row>
        <row r="430">
          <cell r="A430" t="str">
            <v>CNCFN1F110</v>
          </cell>
          <cell r="B430" t="str">
            <v>Not Started</v>
          </cell>
          <cell r="C430" t="str">
            <v>7BTS.4.3.4.3</v>
          </cell>
          <cell r="D430" t="str">
            <v>(C/1F/Fin)-False Ceiling 2nd Fix/Painting</v>
          </cell>
          <cell r="E430" t="str">
            <v>10/19/2010 8:00:00 AM</v>
          </cell>
          <cell r="F430" t="str">
            <v>11/11/2010 4:00:00 PM</v>
          </cell>
          <cell r="G430">
            <v>40470</v>
          </cell>
          <cell r="H430">
            <v>40493</v>
          </cell>
        </row>
        <row r="431">
          <cell r="A431" t="str">
            <v>CNCFN1F120</v>
          </cell>
          <cell r="B431" t="str">
            <v>Not Started</v>
          </cell>
          <cell r="C431" t="str">
            <v>7BTS.4.3.4.3</v>
          </cell>
          <cell r="D431" t="str">
            <v>(C/1F/Fin)-Install Aluminum Windows</v>
          </cell>
          <cell r="E431" t="str">
            <v>10/21/2010 8:00:00 AM</v>
          </cell>
          <cell r="F431" t="str">
            <v>11/6/2010 4:00:00 PM</v>
          </cell>
          <cell r="G431">
            <v>40472</v>
          </cell>
          <cell r="H431">
            <v>40488</v>
          </cell>
        </row>
        <row r="432">
          <cell r="A432" t="str">
            <v>CNCFN1F130</v>
          </cell>
          <cell r="B432" t="str">
            <v>Not Started</v>
          </cell>
          <cell r="C432" t="str">
            <v>7BTS.4.3.4.3</v>
          </cell>
          <cell r="D432" t="str">
            <v>(C/1F/Fin)-Install Wooden Doors &amp; Hardware</v>
          </cell>
          <cell r="E432" t="str">
            <v>10/3/2010 8:00:00 AM</v>
          </cell>
          <cell r="F432" t="str">
            <v>10/18/2010 4:00:00 PM</v>
          </cell>
          <cell r="G432">
            <v>40454</v>
          </cell>
          <cell r="H432">
            <v>40469</v>
          </cell>
        </row>
        <row r="433">
          <cell r="A433" t="str">
            <v>CNCFN1F140</v>
          </cell>
          <cell r="B433" t="str">
            <v>Not Started</v>
          </cell>
          <cell r="C433" t="str">
            <v>7BTS.4.3.4.3</v>
          </cell>
          <cell r="D433" t="str">
            <v>(C/1F/Fin)-Install Kitchen Cabinets</v>
          </cell>
          <cell r="E433" t="str">
            <v>11/13/2010 8:00:00 AM</v>
          </cell>
          <cell r="F433" t="str">
            <v>11/21/2010 4:00:00 PM</v>
          </cell>
          <cell r="G433">
            <v>40495</v>
          </cell>
          <cell r="H433">
            <v>40503</v>
          </cell>
        </row>
        <row r="434">
          <cell r="A434" t="str">
            <v>CNCFN1F150</v>
          </cell>
          <cell r="B434" t="str">
            <v>Not Started</v>
          </cell>
          <cell r="C434" t="str">
            <v>7BTS.4.3.4.3</v>
          </cell>
          <cell r="D434" t="str">
            <v>(C/1F/Fin)-Painting up to Final Coat</v>
          </cell>
          <cell r="E434" t="str">
            <v>11/22/2010 8:00:00 AM</v>
          </cell>
          <cell r="F434" t="str">
            <v>11/29/2010 4:00:00 PM</v>
          </cell>
          <cell r="G434">
            <v>40504</v>
          </cell>
          <cell r="H434">
            <v>40511</v>
          </cell>
        </row>
        <row r="435">
          <cell r="A435" t="str">
            <v>CNCFN2F000</v>
          </cell>
          <cell r="B435" t="str">
            <v>Not Started</v>
          </cell>
          <cell r="C435" t="str">
            <v>7BTS.4.3.4.4</v>
          </cell>
          <cell r="D435" t="str">
            <v>(C/2F/Fin)-Blockwork</v>
          </cell>
          <cell r="E435" t="str">
            <v>8/4/2010 8:00:00 AM</v>
          </cell>
          <cell r="F435" t="str">
            <v>8/19/2010 4:00:00 PM</v>
          </cell>
          <cell r="G435">
            <v>40394</v>
          </cell>
          <cell r="H435">
            <v>40409</v>
          </cell>
        </row>
        <row r="436">
          <cell r="A436" t="str">
            <v>CNCFN2F010</v>
          </cell>
          <cell r="B436" t="str">
            <v>Not Started</v>
          </cell>
          <cell r="C436" t="str">
            <v>7BTS.4.3.4.4</v>
          </cell>
          <cell r="D436" t="str">
            <v>(C/2F/Fin)-Fix Sub Frames</v>
          </cell>
          <cell r="E436" t="str">
            <v>8/9/2010 8:00:00 AM</v>
          </cell>
          <cell r="F436" t="str">
            <v>8/24/2010 4:00:00 PM</v>
          </cell>
          <cell r="G436">
            <v>40399</v>
          </cell>
          <cell r="H436">
            <v>40414</v>
          </cell>
        </row>
        <row r="437">
          <cell r="A437" t="str">
            <v>CNCFN2F020</v>
          </cell>
          <cell r="B437" t="str">
            <v>Not Started</v>
          </cell>
          <cell r="C437" t="str">
            <v>7BTS.4.3.4.4</v>
          </cell>
          <cell r="D437" t="str">
            <v>(C/2F/Fin)-Upstands for Kitchen Cabinets</v>
          </cell>
          <cell r="E437" t="str">
            <v>8/21/2010 8:00:00 AM</v>
          </cell>
          <cell r="F437" t="str">
            <v>8/28/2010 4:00:00 PM</v>
          </cell>
          <cell r="G437">
            <v>40411</v>
          </cell>
          <cell r="H437">
            <v>40418</v>
          </cell>
        </row>
        <row r="438">
          <cell r="A438" t="str">
            <v>CNCFN2F030</v>
          </cell>
          <cell r="B438" t="str">
            <v>Not Started</v>
          </cell>
          <cell r="C438" t="str">
            <v>7BTS.4.3.4.4</v>
          </cell>
          <cell r="D438" t="str">
            <v>(C/2F/Fin)-Wall &amp; Ceiling Plaster</v>
          </cell>
          <cell r="E438" t="str">
            <v>8/21/2010 8:00:00 AM</v>
          </cell>
          <cell r="F438" t="str">
            <v>9/15/2010 4:00:00 PM</v>
          </cell>
          <cell r="G438">
            <v>40411</v>
          </cell>
          <cell r="H438">
            <v>40436</v>
          </cell>
        </row>
        <row r="439">
          <cell r="A439" t="str">
            <v>CNCFN2F050</v>
          </cell>
          <cell r="B439" t="str">
            <v>Not Started</v>
          </cell>
          <cell r="C439" t="str">
            <v>7BTS.4.3.4.4</v>
          </cell>
          <cell r="D439" t="str">
            <v>(C/2F/Fin)-Antifungus Painting</v>
          </cell>
          <cell r="E439" t="str">
            <v>9/1/2010 8:00:00 AM</v>
          </cell>
          <cell r="F439" t="str">
            <v>9/19/2010 4:00:00 PM</v>
          </cell>
          <cell r="G439">
            <v>40422</v>
          </cell>
          <cell r="H439">
            <v>40440</v>
          </cell>
        </row>
        <row r="440">
          <cell r="A440" t="str">
            <v>CNCFN2F060</v>
          </cell>
          <cell r="B440" t="str">
            <v>Not Started</v>
          </cell>
          <cell r="C440" t="str">
            <v>7BTS.4.3.4.4</v>
          </cell>
          <cell r="D440" t="str">
            <v>(C/2F/Fin)-Wet Areas Water Proofing</v>
          </cell>
          <cell r="E440" t="str">
            <v>9/1/2010 8:00:00 AM</v>
          </cell>
          <cell r="F440" t="str">
            <v>9/14/2010 4:00:00 PM</v>
          </cell>
          <cell r="G440">
            <v>40422</v>
          </cell>
          <cell r="H440">
            <v>40435</v>
          </cell>
        </row>
        <row r="441">
          <cell r="A441" t="str">
            <v>CNCFN2F070</v>
          </cell>
          <cell r="B441" t="str">
            <v>Not Started</v>
          </cell>
          <cell r="C441" t="str">
            <v>7BTS.4.3.4.4</v>
          </cell>
          <cell r="D441" t="str">
            <v>(C/2F/Fin)-Floor Tiles &amp; Skirting Non Wet Area</v>
          </cell>
          <cell r="E441" t="str">
            <v>9/16/2010 8:00:00 AM</v>
          </cell>
          <cell r="F441" t="str">
            <v>10/10/2010 4:00:00 PM</v>
          </cell>
          <cell r="G441">
            <v>40437</v>
          </cell>
          <cell r="H441">
            <v>40461</v>
          </cell>
        </row>
        <row r="442">
          <cell r="A442" t="str">
            <v>CNCFN2F080</v>
          </cell>
          <cell r="B442" t="str">
            <v>Not Started</v>
          </cell>
          <cell r="C442" t="str">
            <v>7BTS.4.3.4.4</v>
          </cell>
          <cell r="D442" t="str">
            <v>(C/2F/Fin)-Wall/Floor Tiles Wet Area</v>
          </cell>
          <cell r="E442" t="str">
            <v>9/22/2010 8:00:00 AM</v>
          </cell>
          <cell r="F442" t="str">
            <v>10/14/2010 4:00:00 PM</v>
          </cell>
          <cell r="G442">
            <v>40443</v>
          </cell>
          <cell r="H442">
            <v>40465</v>
          </cell>
        </row>
        <row r="443">
          <cell r="A443" t="str">
            <v>CNCFN2F090</v>
          </cell>
          <cell r="B443" t="str">
            <v>Not Started</v>
          </cell>
          <cell r="C443" t="str">
            <v>7BTS.4.3.4.4</v>
          </cell>
          <cell r="D443" t="str">
            <v>(C/2F/Fin)-Wall &amp; Ceiling Paint upto 1st Coat</v>
          </cell>
          <cell r="E443" t="str">
            <v>9/28/2010 8:00:00 AM</v>
          </cell>
          <cell r="F443" t="str">
            <v>10/13/2010 4:00:00 PM</v>
          </cell>
          <cell r="G443">
            <v>40449</v>
          </cell>
          <cell r="H443">
            <v>40464</v>
          </cell>
        </row>
        <row r="444">
          <cell r="A444" t="str">
            <v>CNCFN2F100</v>
          </cell>
          <cell r="B444" t="str">
            <v>Not Started</v>
          </cell>
          <cell r="C444" t="str">
            <v>7BTS.4.3.4.4</v>
          </cell>
          <cell r="D444" t="str">
            <v>(C/2F/Fin)-False Ceiling 1st Fix</v>
          </cell>
          <cell r="E444" t="str">
            <v>10/19/2010 8:00:00 AM</v>
          </cell>
          <cell r="F444" t="str">
            <v>11/3/2010 4:00:00 PM</v>
          </cell>
          <cell r="G444">
            <v>40470</v>
          </cell>
          <cell r="H444">
            <v>40485</v>
          </cell>
        </row>
        <row r="445">
          <cell r="A445" t="str">
            <v>CNCFN2F110</v>
          </cell>
          <cell r="B445" t="str">
            <v>Not Started</v>
          </cell>
          <cell r="C445" t="str">
            <v>7BTS.4.3.4.4</v>
          </cell>
          <cell r="D445" t="str">
            <v>(C/2F/Fin)-False Ceiling 2nd Fix/Painting</v>
          </cell>
          <cell r="E445" t="str">
            <v>11/4/2010 8:00:00 AM</v>
          </cell>
          <cell r="F445" t="str">
            <v>11/29/2010 4:00:00 PM</v>
          </cell>
          <cell r="G445">
            <v>40486</v>
          </cell>
          <cell r="H445">
            <v>40511</v>
          </cell>
        </row>
        <row r="446">
          <cell r="A446" t="str">
            <v>CNCFN2F120</v>
          </cell>
          <cell r="B446" t="str">
            <v>Not Started</v>
          </cell>
          <cell r="C446" t="str">
            <v>7BTS.4.3.4.4</v>
          </cell>
          <cell r="D446" t="str">
            <v>(C/2F/Fin)-Install Aluminum Windows</v>
          </cell>
          <cell r="E446" t="str">
            <v>10/30/2010 8:00:00 AM</v>
          </cell>
          <cell r="F446" t="str">
            <v>11/14/2010 4:00:00 PM</v>
          </cell>
          <cell r="G446">
            <v>40481</v>
          </cell>
          <cell r="H446">
            <v>40496</v>
          </cell>
        </row>
        <row r="447">
          <cell r="A447" t="str">
            <v>CNCFN2F130</v>
          </cell>
          <cell r="B447" t="str">
            <v>Not Started</v>
          </cell>
          <cell r="C447" t="str">
            <v>7BTS.4.3.4.4</v>
          </cell>
          <cell r="D447" t="str">
            <v>(C/2F/Fin)-Install Wooden Doors &amp; Hardware</v>
          </cell>
          <cell r="E447" t="str">
            <v>10/19/2010 8:00:00 AM</v>
          </cell>
          <cell r="F447" t="str">
            <v>11/3/2010 4:00:00 PM</v>
          </cell>
          <cell r="G447">
            <v>40470</v>
          </cell>
          <cell r="H447">
            <v>40485</v>
          </cell>
        </row>
        <row r="448">
          <cell r="A448" t="str">
            <v>CNCFN2F140</v>
          </cell>
          <cell r="B448" t="str">
            <v>Not Started</v>
          </cell>
          <cell r="C448" t="str">
            <v>7BTS.4.3.4.4</v>
          </cell>
          <cell r="D448" t="str">
            <v>(C/2F/Fin)-Install Kitchen Cabinets</v>
          </cell>
          <cell r="E448" t="str">
            <v>11/30/2010 8:00:00 AM</v>
          </cell>
          <cell r="F448" t="str">
            <v>12/8/2010 4:00:00 PM</v>
          </cell>
          <cell r="G448">
            <v>40512</v>
          </cell>
          <cell r="H448">
            <v>40520</v>
          </cell>
        </row>
        <row r="449">
          <cell r="A449" t="str">
            <v>CNCFN2F150</v>
          </cell>
          <cell r="B449" t="str">
            <v>Not Started</v>
          </cell>
          <cell r="C449" t="str">
            <v>7BTS.4.3.4.4</v>
          </cell>
          <cell r="D449" t="str">
            <v>(C/2F/Fin)-Painting up to Final Coat</v>
          </cell>
          <cell r="E449" t="str">
            <v>12/9/2010 8:00:00 AM</v>
          </cell>
          <cell r="F449" t="str">
            <v>12/16/2010 4:00:00 PM</v>
          </cell>
          <cell r="G449">
            <v>40521</v>
          </cell>
          <cell r="H449">
            <v>40528</v>
          </cell>
        </row>
        <row r="450">
          <cell r="A450" t="str">
            <v>CNCFN3F000</v>
          </cell>
          <cell r="B450" t="str">
            <v>Not Started</v>
          </cell>
          <cell r="C450" t="str">
            <v>7BTS.4.3.4.5</v>
          </cell>
          <cell r="D450" t="str">
            <v>(C/3F/Fin)-Blockwork</v>
          </cell>
          <cell r="E450" t="str">
            <v>8/21/2010 8:00:00 AM</v>
          </cell>
          <cell r="F450" t="str">
            <v>9/5/2010 4:00:00 PM</v>
          </cell>
          <cell r="G450">
            <v>40411</v>
          </cell>
          <cell r="H450">
            <v>40426</v>
          </cell>
        </row>
        <row r="451">
          <cell r="A451" t="str">
            <v>CNCFN3F010</v>
          </cell>
          <cell r="B451" t="str">
            <v>Not Started</v>
          </cell>
          <cell r="C451" t="str">
            <v>7BTS.4.3.4.5</v>
          </cell>
          <cell r="D451" t="str">
            <v>(C/3F/Fin)-Fix Sub Frames</v>
          </cell>
          <cell r="E451" t="str">
            <v>8/25/2010 8:00:00 AM</v>
          </cell>
          <cell r="F451" t="str">
            <v>9/9/2010 4:00:00 PM</v>
          </cell>
          <cell r="G451">
            <v>40415</v>
          </cell>
          <cell r="H451">
            <v>40430</v>
          </cell>
        </row>
        <row r="452">
          <cell r="A452" t="str">
            <v>CNCFN3F020</v>
          </cell>
          <cell r="B452" t="str">
            <v>Not Started</v>
          </cell>
          <cell r="C452" t="str">
            <v>7BTS.4.3.4.5</v>
          </cell>
          <cell r="D452" t="str">
            <v>(C/3F/Fin)-Upstands for Kitchen Cabinets</v>
          </cell>
          <cell r="E452" t="str">
            <v>9/6/2010 8:00:00 AM</v>
          </cell>
          <cell r="F452" t="str">
            <v>9/15/2010 4:00:00 PM</v>
          </cell>
          <cell r="G452">
            <v>40427</v>
          </cell>
          <cell r="H452">
            <v>40436</v>
          </cell>
        </row>
        <row r="453">
          <cell r="A453" t="str">
            <v>CNCFN3F030</v>
          </cell>
          <cell r="B453" t="str">
            <v>Not Started</v>
          </cell>
          <cell r="C453" t="str">
            <v>7BTS.4.3.4.5</v>
          </cell>
          <cell r="D453" t="str">
            <v>(C/3F/Fin)-Wall &amp; Ceiling Plaster</v>
          </cell>
          <cell r="E453" t="str">
            <v>9/6/2010 8:00:00 AM</v>
          </cell>
          <cell r="F453" t="str">
            <v>10/2/2010 4:00:00 PM</v>
          </cell>
          <cell r="G453">
            <v>40427</v>
          </cell>
          <cell r="H453">
            <v>40453</v>
          </cell>
        </row>
        <row r="454">
          <cell r="A454" t="str">
            <v>CNCFN3F050</v>
          </cell>
          <cell r="B454" t="str">
            <v>Not Started</v>
          </cell>
          <cell r="C454" t="str">
            <v>7BTS.4.3.4.5</v>
          </cell>
          <cell r="D454" t="str">
            <v>(C/3F/Fin)-Antifungus Painting</v>
          </cell>
          <cell r="E454" t="str">
            <v>9/20/2010 8:00:00 AM</v>
          </cell>
          <cell r="F454" t="str">
            <v>10/5/2010 4:00:00 PM</v>
          </cell>
          <cell r="G454">
            <v>40441</v>
          </cell>
          <cell r="H454">
            <v>40456</v>
          </cell>
        </row>
        <row r="455">
          <cell r="A455" t="str">
            <v>CNCFN3F060</v>
          </cell>
          <cell r="B455" t="str">
            <v>Not Started</v>
          </cell>
          <cell r="C455" t="str">
            <v>7BTS.4.3.4.5</v>
          </cell>
          <cell r="D455" t="str">
            <v>(C/3F/Fin)-Wet Areas Water Proofing</v>
          </cell>
          <cell r="E455" t="str">
            <v>9/20/2010 8:00:00 AM</v>
          </cell>
          <cell r="F455" t="str">
            <v>9/30/2010 4:00:00 PM</v>
          </cell>
          <cell r="G455">
            <v>40441</v>
          </cell>
          <cell r="H455">
            <v>40451</v>
          </cell>
        </row>
        <row r="456">
          <cell r="A456" t="str">
            <v>CNCFN3F070</v>
          </cell>
          <cell r="B456" t="str">
            <v>Not Started</v>
          </cell>
          <cell r="C456" t="str">
            <v>7BTS.4.3.4.5</v>
          </cell>
          <cell r="D456" t="str">
            <v>(C/3F/Fin)-Floor Tiles &amp; Skirting Non Wet Area</v>
          </cell>
          <cell r="E456" t="str">
            <v>10/3/2010 8:00:00 AM</v>
          </cell>
          <cell r="F456" t="str">
            <v>10/26/2010 4:00:00 PM</v>
          </cell>
          <cell r="G456">
            <v>40454</v>
          </cell>
          <cell r="H456">
            <v>40477</v>
          </cell>
        </row>
        <row r="457">
          <cell r="A457" t="str">
            <v>CNCFN3F080</v>
          </cell>
          <cell r="B457" t="str">
            <v>Not Started</v>
          </cell>
          <cell r="C457" t="str">
            <v>7BTS.4.3.4.5</v>
          </cell>
          <cell r="D457" t="str">
            <v>(C/3F/Fin)-Wall/Floor Tiles Wet Area</v>
          </cell>
          <cell r="E457" t="str">
            <v>10/16/2010 8:00:00 AM</v>
          </cell>
          <cell r="F457" t="str">
            <v>11/7/2010 4:00:00 PM</v>
          </cell>
          <cell r="G457">
            <v>40467</v>
          </cell>
          <cell r="H457">
            <v>40489</v>
          </cell>
        </row>
        <row r="458">
          <cell r="A458" t="str">
            <v>CNCFN3F090</v>
          </cell>
          <cell r="B458" t="str">
            <v>Not Started</v>
          </cell>
          <cell r="C458" t="str">
            <v>7BTS.4.3.4.5</v>
          </cell>
          <cell r="D458" t="str">
            <v>(C/3F/Fin)-Wall &amp; Ceiling Paint upto 1st Coat</v>
          </cell>
          <cell r="E458" t="str">
            <v>10/14/2010 8:00:00 AM</v>
          </cell>
          <cell r="F458" t="str">
            <v>10/30/2010 4:00:00 PM</v>
          </cell>
          <cell r="G458">
            <v>40465</v>
          </cell>
          <cell r="H458">
            <v>40481</v>
          </cell>
        </row>
        <row r="459">
          <cell r="A459" t="str">
            <v>CNCFN3F100</v>
          </cell>
          <cell r="B459" t="str">
            <v>Not Started</v>
          </cell>
          <cell r="C459" t="str">
            <v>7BTS.4.3.4.5</v>
          </cell>
          <cell r="D459" t="str">
            <v>(C/3F/Fin)-False Ceiling 1st Fix</v>
          </cell>
          <cell r="E459" t="str">
            <v>11/4/2010 8:00:00 AM</v>
          </cell>
          <cell r="F459" t="str">
            <v>11/21/2010 4:00:00 PM</v>
          </cell>
          <cell r="G459">
            <v>40486</v>
          </cell>
          <cell r="H459">
            <v>40503</v>
          </cell>
        </row>
        <row r="460">
          <cell r="A460" t="str">
            <v>CNCFN3F110</v>
          </cell>
          <cell r="B460" t="str">
            <v>Not Started</v>
          </cell>
          <cell r="C460" t="str">
            <v>7BTS.4.3.4.5</v>
          </cell>
          <cell r="D460" t="str">
            <v>(C/3F/Fin)-False Ceiling 2nd Fix/Painting</v>
          </cell>
          <cell r="E460" t="str">
            <v>11/22/2010 8:00:00 AM</v>
          </cell>
          <cell r="F460" t="str">
            <v>12/16/2010 4:00:00 PM</v>
          </cell>
          <cell r="G460">
            <v>40504</v>
          </cell>
          <cell r="H460">
            <v>40528</v>
          </cell>
        </row>
        <row r="461">
          <cell r="A461" t="str">
            <v>CNCFN3F120</v>
          </cell>
          <cell r="B461" t="str">
            <v>Not Started</v>
          </cell>
          <cell r="C461" t="str">
            <v>7BTS.4.3.4.5</v>
          </cell>
          <cell r="D461" t="str">
            <v>(C/3F/Fin)-Install Aluminum Windows</v>
          </cell>
          <cell r="E461" t="str">
            <v>11/7/2010 8:00:00 AM</v>
          </cell>
          <cell r="F461" t="str">
            <v>11/23/2010 4:00:00 PM</v>
          </cell>
          <cell r="G461">
            <v>40489</v>
          </cell>
          <cell r="H461">
            <v>40505</v>
          </cell>
        </row>
        <row r="462">
          <cell r="A462" t="str">
            <v>CNCFN3F130</v>
          </cell>
          <cell r="B462" t="str">
            <v>Not Started</v>
          </cell>
          <cell r="C462" t="str">
            <v>7BTS.4.3.4.5</v>
          </cell>
          <cell r="D462" t="str">
            <v>(C/3F/Fin)-Install Wooden Doors &amp; Hardware</v>
          </cell>
          <cell r="E462" t="str">
            <v>11/4/2010 8:00:00 AM</v>
          </cell>
          <cell r="F462" t="str">
            <v>11/21/2010 4:00:00 PM</v>
          </cell>
          <cell r="G462">
            <v>40486</v>
          </cell>
          <cell r="H462">
            <v>40503</v>
          </cell>
        </row>
        <row r="463">
          <cell r="A463" t="str">
            <v>CNCFN3F140</v>
          </cell>
          <cell r="B463" t="str">
            <v>Not Started</v>
          </cell>
          <cell r="C463" t="str">
            <v>7BTS.4.3.4.5</v>
          </cell>
          <cell r="D463" t="str">
            <v>(C/3F/Fin)-Install Kitchen Cabinets</v>
          </cell>
          <cell r="E463" t="str">
            <v>12/18/2010 8:00:00 AM</v>
          </cell>
          <cell r="F463" t="str">
            <v>12/25/2010 4:00:00 PM</v>
          </cell>
          <cell r="G463">
            <v>40530</v>
          </cell>
          <cell r="H463">
            <v>40537</v>
          </cell>
        </row>
        <row r="464">
          <cell r="A464" t="str">
            <v>CNCFN3F150</v>
          </cell>
          <cell r="B464" t="str">
            <v>Not Started</v>
          </cell>
          <cell r="C464" t="str">
            <v>7BTS.4.3.4.5</v>
          </cell>
          <cell r="D464" t="str">
            <v>(C/3F/Fin)-Painting up to Final Coat</v>
          </cell>
          <cell r="E464" t="str">
            <v>12/26/2010 8:00:00 AM</v>
          </cell>
          <cell r="F464" t="str">
            <v>1/2/2011 4:00:00 PM</v>
          </cell>
          <cell r="G464">
            <v>40538</v>
          </cell>
          <cell r="H464">
            <v>40545</v>
          </cell>
        </row>
        <row r="465">
          <cell r="A465" t="str">
            <v>CNCFNBF000</v>
          </cell>
          <cell r="B465" t="str">
            <v>Not Started</v>
          </cell>
          <cell r="C465" t="str">
            <v>7BTS.4.3.4.1</v>
          </cell>
          <cell r="D465" t="str">
            <v>(C/BF/Fin)- Pump Room Blockwork &amp; Finishes</v>
          </cell>
          <cell r="E465" t="str">
            <v>7/31/2010 8:00:00 AM</v>
          </cell>
          <cell r="F465" t="str">
            <v>8/23/2010 4:00:00 PM</v>
          </cell>
          <cell r="G465">
            <v>40390</v>
          </cell>
          <cell r="H465">
            <v>40413</v>
          </cell>
        </row>
        <row r="466">
          <cell r="A466" t="str">
            <v>CNCFNBF010</v>
          </cell>
          <cell r="B466" t="str">
            <v>Not Started</v>
          </cell>
          <cell r="C466" t="str">
            <v>7BTS.4.3.4.1</v>
          </cell>
          <cell r="D466" t="str">
            <v>(C/BF/Fin)-Anti Carbonation Paint- Wall/Ceiling</v>
          </cell>
          <cell r="E466" t="str">
            <v>8/24/2010 8:00:00 AM</v>
          </cell>
          <cell r="F466" t="str">
            <v>9/19/2010 4:00:00 PM</v>
          </cell>
          <cell r="G466">
            <v>40414</v>
          </cell>
          <cell r="H466">
            <v>40440</v>
          </cell>
        </row>
        <row r="467">
          <cell r="A467" t="str">
            <v>CNCFNBF020</v>
          </cell>
          <cell r="B467" t="str">
            <v>Not Started</v>
          </cell>
          <cell r="C467" t="str">
            <v>7BTS.4.3.4.1</v>
          </cell>
          <cell r="D467" t="str">
            <v>(C/BF/Fin)-Traffic Coating</v>
          </cell>
          <cell r="E467" t="str">
            <v>9/20/2010 8:00:00 AM</v>
          </cell>
          <cell r="F467" t="str">
            <v>10/5/2010 4:00:00 PM</v>
          </cell>
          <cell r="G467">
            <v>40441</v>
          </cell>
          <cell r="H467">
            <v>40456</v>
          </cell>
        </row>
        <row r="468">
          <cell r="A468" t="str">
            <v>CNCFNBF030</v>
          </cell>
          <cell r="B468" t="str">
            <v>Not Started</v>
          </cell>
          <cell r="C468" t="str">
            <v>7BTS.4.3.4.1</v>
          </cell>
          <cell r="D468" t="str">
            <v>(C/BF/Fin)-Lift Lobby Wall/Floor Finishes</v>
          </cell>
          <cell r="E468" t="str">
            <v>12/4/2010 8:00:00 AM</v>
          </cell>
          <cell r="F468" t="str">
            <v>12/19/2010 4:00:00 PM</v>
          </cell>
          <cell r="G468">
            <v>40516</v>
          </cell>
          <cell r="H468">
            <v>40531</v>
          </cell>
        </row>
        <row r="469">
          <cell r="A469" t="str">
            <v>CNCFNBF040</v>
          </cell>
          <cell r="B469" t="str">
            <v>Not Started</v>
          </cell>
          <cell r="C469" t="str">
            <v>7BTS.4.3.4.1</v>
          </cell>
          <cell r="D469" t="str">
            <v>(C/BF/Fin)-Lift Lobby False Ceiling Works</v>
          </cell>
          <cell r="E469" t="str">
            <v>12/20/2010 8:00:00 AM</v>
          </cell>
          <cell r="F469" t="str">
            <v>12/27/2010 4:00:00 PM</v>
          </cell>
          <cell r="G469">
            <v>40532</v>
          </cell>
          <cell r="H469">
            <v>40539</v>
          </cell>
        </row>
        <row r="470">
          <cell r="A470" t="str">
            <v>CNCFNBF050</v>
          </cell>
          <cell r="B470" t="str">
            <v>Not Started</v>
          </cell>
          <cell r="C470" t="str">
            <v>7BTS.4.3.4.1</v>
          </cell>
          <cell r="D470" t="str">
            <v>(C/BF/Fin)-Traffic Signages</v>
          </cell>
          <cell r="E470" t="str">
            <v>10/6/2010 8:00:00 AM</v>
          </cell>
          <cell r="F470" t="str">
            <v>10/13/2010 4:00:00 PM</v>
          </cell>
          <cell r="G470">
            <v>40457</v>
          </cell>
          <cell r="H470">
            <v>40464</v>
          </cell>
        </row>
        <row r="471">
          <cell r="A471" t="str">
            <v>CNCFNBF060</v>
          </cell>
          <cell r="B471" t="str">
            <v>Not Started</v>
          </cell>
          <cell r="C471" t="str">
            <v>7BTS.4.3.4.1</v>
          </cell>
          <cell r="D471" t="str">
            <v>(C/BF/Fin)-Corner Guard,Bumpers,Wheel Stopper</v>
          </cell>
          <cell r="E471" t="str">
            <v>10/14/2010 8:00:00 AM</v>
          </cell>
          <cell r="F471" t="str">
            <v>10/30/2010 4:00:00 PM</v>
          </cell>
          <cell r="G471">
            <v>40465</v>
          </cell>
          <cell r="H471">
            <v>40481</v>
          </cell>
        </row>
        <row r="472">
          <cell r="A472" t="str">
            <v>CNCFNGF000</v>
          </cell>
          <cell r="B472" t="str">
            <v>Not Started</v>
          </cell>
          <cell r="C472" t="str">
            <v>7BTS.4.3.4.2</v>
          </cell>
          <cell r="D472" t="str">
            <v>(C/GF/Fin)-Blockwork</v>
          </cell>
          <cell r="E472" t="str">
            <v>7/3/2010 8:00:00 AM</v>
          </cell>
          <cell r="F472" t="str">
            <v>7/18/2010 4:00:00 PM</v>
          </cell>
          <cell r="G472">
            <v>40362</v>
          </cell>
          <cell r="H472">
            <v>40377</v>
          </cell>
        </row>
        <row r="473">
          <cell r="A473" t="str">
            <v>CNCFNGF010</v>
          </cell>
          <cell r="B473" t="str">
            <v>Not Started</v>
          </cell>
          <cell r="C473" t="str">
            <v>7BTS.4.3.4.2</v>
          </cell>
          <cell r="D473" t="str">
            <v>(C/GF/Fin)-Fix Sub Frames</v>
          </cell>
          <cell r="E473" t="str">
            <v>7/7/2010 8:00:00 AM</v>
          </cell>
          <cell r="F473" t="str">
            <v>7/22/2010 4:00:00 PM</v>
          </cell>
          <cell r="G473">
            <v>40366</v>
          </cell>
          <cell r="H473">
            <v>40381</v>
          </cell>
        </row>
        <row r="474">
          <cell r="A474" t="str">
            <v>CNCFNGF020</v>
          </cell>
          <cell r="B474" t="str">
            <v>Not Started</v>
          </cell>
          <cell r="C474" t="str">
            <v>7BTS.4.3.4.2</v>
          </cell>
          <cell r="D474" t="str">
            <v>(C/GF/Fin)-Upstands for Kitchen Cabinets</v>
          </cell>
          <cell r="E474" t="str">
            <v>7/19/2010 8:00:00 AM</v>
          </cell>
          <cell r="F474" t="str">
            <v>7/26/2010 4:00:00 PM</v>
          </cell>
          <cell r="G474">
            <v>40378</v>
          </cell>
          <cell r="H474">
            <v>40385</v>
          </cell>
        </row>
        <row r="475">
          <cell r="A475" t="str">
            <v>CNCFNGF030</v>
          </cell>
          <cell r="B475" t="str">
            <v>Not Started</v>
          </cell>
          <cell r="C475" t="str">
            <v>7BTS.4.3.4.2</v>
          </cell>
          <cell r="D475" t="str">
            <v>(C/GF/Fin)-Wall &amp; Ceiling Plaster</v>
          </cell>
          <cell r="E475" t="str">
            <v>7/19/2010 8:00:00 AM</v>
          </cell>
          <cell r="F475" t="str">
            <v>8/3/2010 4:00:00 PM</v>
          </cell>
          <cell r="G475">
            <v>40378</v>
          </cell>
          <cell r="H475">
            <v>40393</v>
          </cell>
        </row>
        <row r="476">
          <cell r="A476" t="str">
            <v>CNCFNGF050</v>
          </cell>
          <cell r="B476" t="str">
            <v>Not Started</v>
          </cell>
          <cell r="C476" t="str">
            <v>7BTS.4.3.4.2</v>
          </cell>
          <cell r="D476" t="str">
            <v>(C/GF/Fin)-Antifungus Painting</v>
          </cell>
          <cell r="E476" t="str">
            <v>7/31/2010 8:00:00 AM</v>
          </cell>
          <cell r="F476" t="str">
            <v>8/7/2010 4:00:00 PM</v>
          </cell>
          <cell r="G476">
            <v>40390</v>
          </cell>
          <cell r="H476">
            <v>40397</v>
          </cell>
        </row>
        <row r="477">
          <cell r="A477" t="str">
            <v>CNCFNGF060</v>
          </cell>
          <cell r="B477" t="str">
            <v>Not Started</v>
          </cell>
          <cell r="C477" t="str">
            <v>7BTS.4.3.4.2</v>
          </cell>
          <cell r="D477" t="str">
            <v>(C/GF/Fin)-Wet Areas Water Proofing</v>
          </cell>
          <cell r="E477" t="str">
            <v>7/31/2010 8:00:00 AM</v>
          </cell>
          <cell r="F477" t="str">
            <v>8/10/2010 4:00:00 PM</v>
          </cell>
          <cell r="G477">
            <v>40390</v>
          </cell>
          <cell r="H477">
            <v>40400</v>
          </cell>
        </row>
        <row r="478">
          <cell r="A478" t="str">
            <v>CNCFNGF070</v>
          </cell>
          <cell r="B478" t="str">
            <v>Not Started</v>
          </cell>
          <cell r="C478" t="str">
            <v>7BTS.4.3.4.2</v>
          </cell>
          <cell r="D478" t="str">
            <v>(C/GF/Fin)-Floor Tiles &amp; Skirting Non Wet Area</v>
          </cell>
          <cell r="E478" t="str">
            <v>8/4/2010 8:00:00 AM</v>
          </cell>
          <cell r="F478" t="str">
            <v>8/28/2010 4:00:00 PM</v>
          </cell>
          <cell r="G478">
            <v>40394</v>
          </cell>
          <cell r="H478">
            <v>40418</v>
          </cell>
        </row>
        <row r="479">
          <cell r="A479" t="str">
            <v>CNCFNGF080</v>
          </cell>
          <cell r="B479" t="str">
            <v>Not Started</v>
          </cell>
          <cell r="C479" t="str">
            <v>7BTS.4.3.4.2</v>
          </cell>
          <cell r="D479" t="str">
            <v>(C/GF/Fin)-Wall/Floor Tiles Wet Area</v>
          </cell>
          <cell r="E479" t="str">
            <v>8/11/2010 8:00:00 AM</v>
          </cell>
          <cell r="F479" t="str">
            <v>8/26/2010 4:00:00 PM</v>
          </cell>
          <cell r="G479">
            <v>40401</v>
          </cell>
          <cell r="H479">
            <v>40416</v>
          </cell>
        </row>
        <row r="480">
          <cell r="A480" t="str">
            <v>CNCFNGF090</v>
          </cell>
          <cell r="B480" t="str">
            <v>Not Started</v>
          </cell>
          <cell r="C480" t="str">
            <v>7BTS.4.3.4.2</v>
          </cell>
          <cell r="D480" t="str">
            <v>(C/GF/Fin)-Wall &amp; Ceiling Paint upto 1st Coat</v>
          </cell>
          <cell r="E480" t="str">
            <v>8/16/2010 8:00:00 AM</v>
          </cell>
          <cell r="F480" t="str">
            <v>8/31/2010 4:00:00 PM</v>
          </cell>
          <cell r="G480">
            <v>40406</v>
          </cell>
          <cell r="H480">
            <v>40421</v>
          </cell>
        </row>
        <row r="481">
          <cell r="A481" t="str">
            <v>CNCFNGF100</v>
          </cell>
          <cell r="B481" t="str">
            <v>Not Started</v>
          </cell>
          <cell r="C481" t="str">
            <v>7BTS.4.3.4.2</v>
          </cell>
          <cell r="D481" t="str">
            <v>(C/GF/Fin)-False Ceiling 1st Fix</v>
          </cell>
          <cell r="E481" t="str">
            <v>8/29/2010 8:00:00 AM</v>
          </cell>
          <cell r="F481" t="str">
            <v>9/15/2010 4:00:00 PM</v>
          </cell>
          <cell r="G481">
            <v>40419</v>
          </cell>
          <cell r="H481">
            <v>40436</v>
          </cell>
        </row>
        <row r="482">
          <cell r="A482" t="str">
            <v>CNCFNGF110</v>
          </cell>
          <cell r="B482" t="str">
            <v>Not Started</v>
          </cell>
          <cell r="C482" t="str">
            <v>7BTS.4.3.4.2</v>
          </cell>
          <cell r="D482" t="str">
            <v>(C/GF/Fin)-False Ceiling 2nd Fix/Paint 1st Coat</v>
          </cell>
          <cell r="E482" t="str">
            <v>9/16/2010 8:00:00 AM</v>
          </cell>
          <cell r="F482" t="str">
            <v>10/10/2010 4:00:00 PM</v>
          </cell>
          <cell r="G482">
            <v>40437</v>
          </cell>
          <cell r="H482">
            <v>40461</v>
          </cell>
        </row>
        <row r="483">
          <cell r="A483" t="str">
            <v>CNCFNGF120</v>
          </cell>
          <cell r="B483" t="str">
            <v>Not Started</v>
          </cell>
          <cell r="C483" t="str">
            <v>7BTS.4.3.4.2</v>
          </cell>
          <cell r="D483" t="str">
            <v>(C/GF/Fin)-Install Aluminum Windows</v>
          </cell>
          <cell r="E483" t="str">
            <v>10/13/2010 8:00:00 AM</v>
          </cell>
          <cell r="F483" t="str">
            <v>10/28/2010 4:00:00 PM</v>
          </cell>
          <cell r="G483">
            <v>40464</v>
          </cell>
          <cell r="H483">
            <v>40479</v>
          </cell>
        </row>
        <row r="484">
          <cell r="A484" t="str">
            <v>CNCFNGF130</v>
          </cell>
          <cell r="B484" t="str">
            <v>Not Started</v>
          </cell>
          <cell r="C484" t="str">
            <v>7BTS.4.3.4.2</v>
          </cell>
          <cell r="D484" t="str">
            <v>(C/GF/Fin)-Install Wooden Doors &amp; Hardware</v>
          </cell>
          <cell r="E484" t="str">
            <v>9/16/2010 8:00:00 AM</v>
          </cell>
          <cell r="F484" t="str">
            <v>10/2/2010 4:00:00 PM</v>
          </cell>
          <cell r="G484">
            <v>40437</v>
          </cell>
          <cell r="H484">
            <v>40453</v>
          </cell>
        </row>
        <row r="485">
          <cell r="A485" t="str">
            <v>CNCFNGF140</v>
          </cell>
          <cell r="B485" t="str">
            <v>Not Started</v>
          </cell>
          <cell r="C485" t="str">
            <v>7BTS.4.3.4.2</v>
          </cell>
          <cell r="D485" t="str">
            <v>(C/GF/Fin)-Install Kitchen Cabinets</v>
          </cell>
          <cell r="E485" t="str">
            <v>10/14/2010 8:00:00 AM</v>
          </cell>
          <cell r="F485" t="str">
            <v>10/21/2010 4:00:00 PM</v>
          </cell>
          <cell r="G485">
            <v>40465</v>
          </cell>
          <cell r="H485">
            <v>40472</v>
          </cell>
        </row>
        <row r="486">
          <cell r="A486" t="str">
            <v>CNCFNGF150</v>
          </cell>
          <cell r="B486" t="str">
            <v>Not Started</v>
          </cell>
          <cell r="C486" t="str">
            <v>7BTS.4.3.4.2</v>
          </cell>
          <cell r="D486" t="str">
            <v>(C/GF/Fin)-Painting up to Final Coat</v>
          </cell>
          <cell r="E486" t="str">
            <v>10/30/2010 8:00:00 AM</v>
          </cell>
          <cell r="F486" t="str">
            <v>11/6/2010 4:00:00 PM</v>
          </cell>
          <cell r="G486">
            <v>40481</v>
          </cell>
          <cell r="H486">
            <v>40488</v>
          </cell>
        </row>
        <row r="487">
          <cell r="A487" t="str">
            <v>CNCFNRF000</v>
          </cell>
          <cell r="B487" t="str">
            <v>Not Started</v>
          </cell>
          <cell r="C487" t="str">
            <v>7BTS.4.3.4.6</v>
          </cell>
          <cell r="D487" t="str">
            <v>(C/RF/Fin)-Blockwork</v>
          </cell>
          <cell r="E487" t="str">
            <v>9/6/2010 8:00:00 AM</v>
          </cell>
          <cell r="F487" t="str">
            <v>9/23/2010 4:00:00 PM</v>
          </cell>
          <cell r="G487">
            <v>40427</v>
          </cell>
          <cell r="H487">
            <v>40444</v>
          </cell>
        </row>
        <row r="488">
          <cell r="A488" t="str">
            <v>CNCFNRF010</v>
          </cell>
          <cell r="B488" t="str">
            <v>Not Started</v>
          </cell>
          <cell r="C488" t="str">
            <v>7BTS.4.3.4.6</v>
          </cell>
          <cell r="D488" t="str">
            <v>(C/RF/Fin)-Fix Sub Frames</v>
          </cell>
          <cell r="E488" t="str">
            <v>9/13/2010 8:00:00 AM</v>
          </cell>
          <cell r="F488" t="str">
            <v>9/28/2010 4:00:00 PM</v>
          </cell>
          <cell r="G488">
            <v>40434</v>
          </cell>
          <cell r="H488">
            <v>40449</v>
          </cell>
        </row>
        <row r="489">
          <cell r="A489" t="str">
            <v>CNCFNRF020</v>
          </cell>
          <cell r="B489" t="str">
            <v>Not Started</v>
          </cell>
          <cell r="C489" t="str">
            <v>7BTS.4.3.4.6</v>
          </cell>
          <cell r="D489" t="str">
            <v>(C/RF/Fin)-Upstands for Kitchen Cabinets</v>
          </cell>
          <cell r="E489" t="str">
            <v>9/25/2010 8:00:00 AM</v>
          </cell>
          <cell r="F489" t="str">
            <v>10/2/2010 4:00:00 PM</v>
          </cell>
          <cell r="G489">
            <v>40446</v>
          </cell>
          <cell r="H489">
            <v>40453</v>
          </cell>
        </row>
        <row r="490">
          <cell r="A490" t="str">
            <v>CNCFNRF030</v>
          </cell>
          <cell r="B490" t="str">
            <v>Not Started</v>
          </cell>
          <cell r="C490" t="str">
            <v>7BTS.4.3.4.6</v>
          </cell>
          <cell r="D490" t="str">
            <v>(C/RF/Fin)-Wall &amp; Ceiling Plaster</v>
          </cell>
          <cell r="E490" t="str">
            <v>9/25/2010 8:00:00 AM</v>
          </cell>
          <cell r="F490" t="str">
            <v>10/18/2010 4:00:00 PM</v>
          </cell>
          <cell r="G490">
            <v>40446</v>
          </cell>
          <cell r="H490">
            <v>40469</v>
          </cell>
        </row>
        <row r="491">
          <cell r="A491" t="str">
            <v>CNCFNRF050</v>
          </cell>
          <cell r="B491" t="str">
            <v>Not Started</v>
          </cell>
          <cell r="C491" t="str">
            <v>7BTS.4.3.4.6</v>
          </cell>
          <cell r="D491" t="str">
            <v>(C/RF/Fin)-Antifungus Painting</v>
          </cell>
          <cell r="E491" t="str">
            <v>10/6/2010 8:00:00 AM</v>
          </cell>
          <cell r="F491" t="str">
            <v>10/21/2010 4:00:00 PM</v>
          </cell>
          <cell r="G491">
            <v>40457</v>
          </cell>
          <cell r="H491">
            <v>40472</v>
          </cell>
        </row>
        <row r="492">
          <cell r="A492" t="str">
            <v>CNCFNRF060</v>
          </cell>
          <cell r="B492" t="str">
            <v>Not Started</v>
          </cell>
          <cell r="C492" t="str">
            <v>7BTS.4.3.4.6</v>
          </cell>
          <cell r="D492" t="str">
            <v>(C/RF/Fin)-Wet Areas Water Proofing</v>
          </cell>
          <cell r="E492" t="str">
            <v>10/6/2010 8:00:00 AM</v>
          </cell>
          <cell r="F492" t="str">
            <v>10/17/2010 4:00:00 PM</v>
          </cell>
          <cell r="G492">
            <v>40457</v>
          </cell>
          <cell r="H492">
            <v>40468</v>
          </cell>
        </row>
        <row r="493">
          <cell r="A493" t="str">
            <v>CNCFNRF070</v>
          </cell>
          <cell r="B493" t="str">
            <v>Not Started</v>
          </cell>
          <cell r="C493" t="str">
            <v>7BTS.4.3.4.6</v>
          </cell>
          <cell r="D493" t="str">
            <v>(C/RF/Fin)-Floor Tiles &amp; Skirting Non Wet Area</v>
          </cell>
          <cell r="E493" t="str">
            <v>10/19/2010 8:00:00 AM</v>
          </cell>
          <cell r="F493" t="str">
            <v>11/11/2010 4:00:00 PM</v>
          </cell>
          <cell r="G493">
            <v>40470</v>
          </cell>
          <cell r="H493">
            <v>40493</v>
          </cell>
        </row>
        <row r="494">
          <cell r="A494" t="str">
            <v>CNCFNRF080</v>
          </cell>
          <cell r="B494" t="str">
            <v>Not Started</v>
          </cell>
          <cell r="C494" t="str">
            <v>7BTS.4.3.4.6</v>
          </cell>
          <cell r="D494" t="str">
            <v>(C/RF/Fin)-Wall/Floor Tiles Wet Area</v>
          </cell>
          <cell r="E494" t="str">
            <v>11/8/2010 8:00:00 AM</v>
          </cell>
          <cell r="F494" t="str">
            <v>12/1/2010 4:00:00 PM</v>
          </cell>
          <cell r="G494">
            <v>40490</v>
          </cell>
          <cell r="H494">
            <v>40513</v>
          </cell>
        </row>
        <row r="495">
          <cell r="A495" t="str">
            <v>CNCFNRF090</v>
          </cell>
          <cell r="B495" t="str">
            <v>Not Started</v>
          </cell>
          <cell r="C495" t="str">
            <v>7BTS.4.3.4.6</v>
          </cell>
          <cell r="D495" t="str">
            <v>(C/RF/Fin)-Wall &amp; Ceiling Paint upto 1st Coat</v>
          </cell>
          <cell r="E495" t="str">
            <v>10/31/2010 8:00:00 AM</v>
          </cell>
          <cell r="F495" t="str">
            <v>11/15/2010 4:00:00 PM</v>
          </cell>
          <cell r="G495">
            <v>40482</v>
          </cell>
          <cell r="H495">
            <v>40497</v>
          </cell>
        </row>
        <row r="496">
          <cell r="A496" t="str">
            <v>CNCFNRF100</v>
          </cell>
          <cell r="B496" t="str">
            <v>Not Started</v>
          </cell>
          <cell r="C496" t="str">
            <v>7BTS.4.3.4.6</v>
          </cell>
          <cell r="D496" t="str">
            <v>(C/RF/Fin)-False Ceiling 1st Fix</v>
          </cell>
          <cell r="E496" t="str">
            <v>11/24/2010 8:00:00 AM</v>
          </cell>
          <cell r="F496" t="str">
            <v>12/11/2010 4:00:00 PM</v>
          </cell>
          <cell r="G496">
            <v>40506</v>
          </cell>
          <cell r="H496">
            <v>40523</v>
          </cell>
        </row>
        <row r="497">
          <cell r="A497" t="str">
            <v>CNCFNRF110</v>
          </cell>
          <cell r="B497" t="str">
            <v>Not Started</v>
          </cell>
          <cell r="C497" t="str">
            <v>7BTS.4.3.4.6</v>
          </cell>
          <cell r="D497" t="str">
            <v>(C/RF/Fin)-False Ceiling 2nd Fix/Painting</v>
          </cell>
          <cell r="E497" t="str">
            <v>12/12/2010 8:00:00 AM</v>
          </cell>
          <cell r="F497" t="str">
            <v>12/27/2010 4:00:00 PM</v>
          </cell>
          <cell r="G497">
            <v>40524</v>
          </cell>
          <cell r="H497">
            <v>40539</v>
          </cell>
        </row>
        <row r="498">
          <cell r="A498" t="str">
            <v>CNCFNRF120</v>
          </cell>
          <cell r="B498" t="str">
            <v>Not Started</v>
          </cell>
          <cell r="C498" t="str">
            <v>7BTS.4.3.4.6</v>
          </cell>
          <cell r="D498" t="str">
            <v>(C/RF/Fin)-Install Aluminum Windows</v>
          </cell>
          <cell r="E498" t="str">
            <v>11/16/2010 8:00:00 AM</v>
          </cell>
          <cell r="F498" t="str">
            <v>12/4/2010 4:00:00 PM</v>
          </cell>
          <cell r="G498">
            <v>40498</v>
          </cell>
          <cell r="H498">
            <v>40516</v>
          </cell>
        </row>
        <row r="499">
          <cell r="A499" t="str">
            <v>CNCFNRF130</v>
          </cell>
          <cell r="B499" t="str">
            <v>Not Started</v>
          </cell>
          <cell r="C499" t="str">
            <v>7BTS.4.3.4.6</v>
          </cell>
          <cell r="D499" t="str">
            <v>(C/RF/Fin)-Install Wooden Doors &amp; Hardware</v>
          </cell>
          <cell r="E499" t="str">
            <v>11/22/2010 8:00:00 AM</v>
          </cell>
          <cell r="F499" t="str">
            <v>12/8/2010 4:00:00 PM</v>
          </cell>
          <cell r="G499">
            <v>40504</v>
          </cell>
          <cell r="H499">
            <v>40520</v>
          </cell>
        </row>
        <row r="500">
          <cell r="A500" t="str">
            <v>CNCFNRF140</v>
          </cell>
          <cell r="B500" t="str">
            <v>Not Started</v>
          </cell>
          <cell r="C500" t="str">
            <v>7BTS.4.3.4.6</v>
          </cell>
          <cell r="D500" t="str">
            <v>(C/RF/Fin)-Install Kitchen Cabinets</v>
          </cell>
          <cell r="E500" t="str">
            <v>12/28/2010 8:00:00 AM</v>
          </cell>
          <cell r="F500" t="str">
            <v>1/4/2011 4:00:00 PM</v>
          </cell>
          <cell r="G500">
            <v>40540</v>
          </cell>
          <cell r="H500">
            <v>40547</v>
          </cell>
        </row>
        <row r="501">
          <cell r="A501" t="str">
            <v>CNCFNRF150</v>
          </cell>
          <cell r="B501" t="str">
            <v>Not Started</v>
          </cell>
          <cell r="C501" t="str">
            <v>7BTS.4.3.4.6</v>
          </cell>
          <cell r="D501" t="str">
            <v>(C/RF/Fin)-Painting up to Final Coat</v>
          </cell>
          <cell r="E501" t="str">
            <v>1/5/2011 8:00:00 AM</v>
          </cell>
          <cell r="F501" t="str">
            <v>1/12/2011 4:00:00 PM</v>
          </cell>
          <cell r="G501">
            <v>40548</v>
          </cell>
          <cell r="H501">
            <v>40555</v>
          </cell>
        </row>
        <row r="502">
          <cell r="A502" t="str">
            <v>CNCFNTR000</v>
          </cell>
          <cell r="B502" t="str">
            <v>Not Started</v>
          </cell>
          <cell r="C502" t="str">
            <v>7BTS.4.3.4.7</v>
          </cell>
          <cell r="D502" t="str">
            <v>(C/TR/Fin)-Roof Screed</v>
          </cell>
          <cell r="E502" t="str">
            <v>7/22/2010 8:00:00 AM</v>
          </cell>
          <cell r="F502" t="str">
            <v>7/27/2010 4:00:00 PM</v>
          </cell>
          <cell r="G502">
            <v>40381</v>
          </cell>
          <cell r="H502">
            <v>40386</v>
          </cell>
        </row>
        <row r="503">
          <cell r="A503" t="str">
            <v>CNCFNTR010</v>
          </cell>
          <cell r="B503" t="str">
            <v>Not Started</v>
          </cell>
          <cell r="C503" t="str">
            <v>7BTS.4.3.4.7</v>
          </cell>
          <cell r="D503" t="str">
            <v>(C/TR/Fin)-Roof Water proofing System / Insulation</v>
          </cell>
          <cell r="E503" t="str">
            <v>7/28/2010 8:00:00 AM</v>
          </cell>
          <cell r="F503" t="str">
            <v>8/21/2010 4:00:00 PM</v>
          </cell>
          <cell r="G503">
            <v>40387</v>
          </cell>
          <cell r="H503">
            <v>40411</v>
          </cell>
        </row>
        <row r="504">
          <cell r="A504" t="str">
            <v>CNCFNTR020</v>
          </cell>
          <cell r="B504" t="str">
            <v>Not Started</v>
          </cell>
          <cell r="C504" t="str">
            <v>7BTS.4.3.4.7</v>
          </cell>
          <cell r="D504" t="str">
            <v>(C/TR/Fin)-Mosaic Tiles &amp; Skirting</v>
          </cell>
          <cell r="E504" t="str">
            <v>8/22/2010 8:00:00 AM</v>
          </cell>
          <cell r="F504" t="str">
            <v>8/29/2010 4:00:00 PM</v>
          </cell>
          <cell r="G504">
            <v>40412</v>
          </cell>
          <cell r="H504">
            <v>40419</v>
          </cell>
        </row>
        <row r="505">
          <cell r="A505" t="str">
            <v>CNCMP1F000</v>
          </cell>
          <cell r="B505" t="str">
            <v>Completed</v>
          </cell>
          <cell r="C505" t="str">
            <v>7BTS.4.3.3.3</v>
          </cell>
          <cell r="D505" t="str">
            <v>(C/1F/MEP)-Sleeves &amp; Conduits (1F)+4.8 SSL</v>
          </cell>
          <cell r="E505" t="str">
            <v>3/29/2010</v>
          </cell>
          <cell r="F505" t="str">
            <v>4/10/2010</v>
          </cell>
          <cell r="G505">
            <v>40266</v>
          </cell>
          <cell r="H505">
            <v>40278</v>
          </cell>
        </row>
        <row r="506">
          <cell r="A506" t="str">
            <v>CNCMP1F010</v>
          </cell>
          <cell r="B506" t="str">
            <v>Not Started</v>
          </cell>
          <cell r="C506" t="str">
            <v>7BTS.4.3.3.3</v>
          </cell>
          <cell r="D506" t="str">
            <v>(C/1F/MEP)-MEP 1st Fix Water Supply Pipes</v>
          </cell>
          <cell r="E506" t="str">
            <v>7/27/2010 8:00:00 AM</v>
          </cell>
          <cell r="F506" t="str">
            <v>8/11/2010 4:00:00 PM</v>
          </cell>
          <cell r="G506">
            <v>40386</v>
          </cell>
          <cell r="H506">
            <v>40401</v>
          </cell>
        </row>
        <row r="507">
          <cell r="A507" t="str">
            <v>CNCMP1F020</v>
          </cell>
          <cell r="B507" t="str">
            <v>Not Started</v>
          </cell>
          <cell r="C507" t="str">
            <v>7BTS.4.3.3.3</v>
          </cell>
          <cell r="D507" t="str">
            <v>(C/1F/MEP)-MEP 1st Fix Elec. Conduits,GI Box, DB Boxes</v>
          </cell>
          <cell r="E507" t="str">
            <v>7/27/2010 8:00:00 AM</v>
          </cell>
          <cell r="F507" t="str">
            <v>8/11/2010 4:00:00 PM</v>
          </cell>
          <cell r="G507">
            <v>40386</v>
          </cell>
          <cell r="H507">
            <v>40401</v>
          </cell>
        </row>
        <row r="508">
          <cell r="A508" t="str">
            <v>CNCMP1F030</v>
          </cell>
          <cell r="B508" t="str">
            <v>Not Started</v>
          </cell>
          <cell r="C508" t="str">
            <v>7BTS.4.3.3.3</v>
          </cell>
          <cell r="D508" t="str">
            <v>(C/1F/MEP)-MEP 2nd Fix Drainage/Piping above F/C</v>
          </cell>
          <cell r="E508" t="str">
            <v>9/1/2010 8:00:00 AM</v>
          </cell>
          <cell r="F508" t="str">
            <v>9/27/2010 4:00:00 PM</v>
          </cell>
          <cell r="G508">
            <v>40422</v>
          </cell>
          <cell r="H508">
            <v>40448</v>
          </cell>
        </row>
        <row r="509">
          <cell r="A509" t="str">
            <v>CNCMP1F040</v>
          </cell>
          <cell r="B509" t="str">
            <v>Not Started</v>
          </cell>
          <cell r="C509" t="str">
            <v>7BTS.4.3.3.3</v>
          </cell>
          <cell r="D509" t="str">
            <v>(C/1F/MEP)-MEP 2nd Fix Wiring,Cable Tray &amp; Cabling</v>
          </cell>
          <cell r="E509" t="str">
            <v>9/1/2010 8:00:00 AM</v>
          </cell>
          <cell r="F509" t="str">
            <v>9/27/2010 4:00:00 PM</v>
          </cell>
          <cell r="G509">
            <v>40422</v>
          </cell>
          <cell r="H509">
            <v>40448</v>
          </cell>
        </row>
        <row r="510">
          <cell r="A510" t="str">
            <v>CNCMP1F050</v>
          </cell>
          <cell r="B510" t="str">
            <v>Not Started</v>
          </cell>
          <cell r="C510" t="str">
            <v>7BTS.4.3.3.3</v>
          </cell>
          <cell r="D510" t="str">
            <v>(C/1F/MEP)-MEP 2nd Fix HVAC Ducts, CW Piping,FC Units</v>
          </cell>
          <cell r="E510" t="str">
            <v>9/6/2010 8:00:00 AM</v>
          </cell>
          <cell r="F510" t="str">
            <v>10/2/2010 4:00:00 PM</v>
          </cell>
          <cell r="G510">
            <v>40427</v>
          </cell>
          <cell r="H510">
            <v>40453</v>
          </cell>
        </row>
        <row r="511">
          <cell r="A511" t="str">
            <v>CNCMP1F060</v>
          </cell>
          <cell r="B511" t="str">
            <v>Not Started</v>
          </cell>
          <cell r="C511" t="str">
            <v>7BTS.4.3.3.3</v>
          </cell>
          <cell r="D511" t="str">
            <v>(C/1F/MEP)-MEP Clearance for False Ceiling</v>
          </cell>
          <cell r="E511" t="str">
            <v>10/2/2010 8:00:00 AM</v>
          </cell>
          <cell r="F511" t="str">
            <v>10/2/2010 4:00:00 PM</v>
          </cell>
          <cell r="G511">
            <v>40453</v>
          </cell>
          <cell r="H511">
            <v>40453</v>
          </cell>
        </row>
        <row r="512">
          <cell r="A512" t="str">
            <v>CNCMP1F070</v>
          </cell>
          <cell r="B512" t="str">
            <v>Not Started</v>
          </cell>
          <cell r="C512" t="str">
            <v>7BTS.4.3.3.3</v>
          </cell>
          <cell r="D512" t="str">
            <v>(C/1F/MEP)-MEP Final Fix Electrical Accessories</v>
          </cell>
          <cell r="E512" t="str">
            <v>11/2/2010 8:00:00 AM</v>
          </cell>
          <cell r="F512" t="str">
            <v>11/18/2010 4:00:00 PM</v>
          </cell>
          <cell r="G512">
            <v>40484</v>
          </cell>
          <cell r="H512">
            <v>40500</v>
          </cell>
        </row>
        <row r="513">
          <cell r="A513" t="str">
            <v>CNCMP1F080</v>
          </cell>
          <cell r="B513" t="str">
            <v>Not Started</v>
          </cell>
          <cell r="C513" t="str">
            <v>7BTS.4.3.3.3</v>
          </cell>
          <cell r="D513" t="str">
            <v>(C/1F/MEP)-MEP Final Fix Plumbing &amp; Fire</v>
          </cell>
          <cell r="E513" t="str">
            <v>11/4/2010 8:00:00 AM</v>
          </cell>
          <cell r="F513" t="str">
            <v>11/21/2010 4:00:00 PM</v>
          </cell>
          <cell r="G513">
            <v>40486</v>
          </cell>
          <cell r="H513">
            <v>40503</v>
          </cell>
        </row>
        <row r="514">
          <cell r="A514" t="str">
            <v>CNCMP1F090</v>
          </cell>
          <cell r="B514" t="str">
            <v>Not Started</v>
          </cell>
          <cell r="C514" t="str">
            <v>7BTS.4.3.3.3</v>
          </cell>
          <cell r="D514" t="str">
            <v>(C/1F/MEP)-MEP Final Fix HVAC</v>
          </cell>
          <cell r="E514" t="str">
            <v>11/10/2010 8:00:00 AM</v>
          </cell>
          <cell r="F514" t="str">
            <v>11/27/2010 4:00:00 PM</v>
          </cell>
          <cell r="G514">
            <v>40492</v>
          </cell>
          <cell r="H514">
            <v>40509</v>
          </cell>
        </row>
        <row r="515">
          <cell r="A515" t="str">
            <v>CNCMP1F100</v>
          </cell>
          <cell r="B515" t="str">
            <v>Not Started</v>
          </cell>
          <cell r="C515" t="str">
            <v>7BTS.4.3.3.3</v>
          </cell>
          <cell r="D515" t="str">
            <v>(C/1F/MEP)-MEP Final Fix LPG</v>
          </cell>
          <cell r="E515" t="str">
            <v>11/4/2010 8:00:00 AM</v>
          </cell>
          <cell r="F515" t="str">
            <v>11/21/2010 4:00:00 PM</v>
          </cell>
          <cell r="G515">
            <v>40486</v>
          </cell>
          <cell r="H515">
            <v>40503</v>
          </cell>
        </row>
        <row r="516">
          <cell r="A516" t="str">
            <v>CNCMP2F000</v>
          </cell>
          <cell r="B516" t="str">
            <v>Completed</v>
          </cell>
          <cell r="C516" t="str">
            <v>7BTS.4.3.3.4</v>
          </cell>
          <cell r="D516" t="str">
            <v>(C/2F/MEP)-Sleeves &amp; Conduits (2F)+8.3 SSL</v>
          </cell>
          <cell r="E516" t="str">
            <v>4/18/2010</v>
          </cell>
          <cell r="F516" t="str">
            <v>4/22/2010 4:00:00 PM</v>
          </cell>
          <cell r="G516">
            <v>40286</v>
          </cell>
          <cell r="H516">
            <v>40290</v>
          </cell>
        </row>
        <row r="517">
          <cell r="A517" t="str">
            <v>CNCMP2F010</v>
          </cell>
          <cell r="B517" t="str">
            <v>Not Started</v>
          </cell>
          <cell r="C517" t="str">
            <v>7BTS.4.3.3.4</v>
          </cell>
          <cell r="D517" t="str">
            <v>(C/2F/MEP)-MEP 1st Fix Water Supply Pipes</v>
          </cell>
          <cell r="E517" t="str">
            <v>8/12/2010 8:00:00 AM</v>
          </cell>
          <cell r="F517" t="str">
            <v>8/28/2010 4:00:00 PM</v>
          </cell>
          <cell r="G517">
            <v>40402</v>
          </cell>
          <cell r="H517">
            <v>40418</v>
          </cell>
        </row>
        <row r="518">
          <cell r="A518" t="str">
            <v>CNCMP2F020</v>
          </cell>
          <cell r="B518" t="str">
            <v>Not Started</v>
          </cell>
          <cell r="C518" t="str">
            <v>7BTS.4.3.3.4</v>
          </cell>
          <cell r="D518" t="str">
            <v>(C/2F/MEP)-MEP 1st Fix Elec. Conduits,GI Box, DB Boxes</v>
          </cell>
          <cell r="E518" t="str">
            <v>8/12/2010 8:00:00 AM</v>
          </cell>
          <cell r="F518" t="str">
            <v>8/28/2010 4:00:00 PM</v>
          </cell>
          <cell r="G518">
            <v>40402</v>
          </cell>
          <cell r="H518">
            <v>40418</v>
          </cell>
        </row>
        <row r="519">
          <cell r="A519" t="str">
            <v>CNCMP2F030</v>
          </cell>
          <cell r="B519" t="str">
            <v>Not Started</v>
          </cell>
          <cell r="C519" t="str">
            <v>7BTS.4.3.3.4</v>
          </cell>
          <cell r="D519" t="str">
            <v>(C/2F/MEP)-MEP 2nd Fix Drainage/Piping above F/C</v>
          </cell>
          <cell r="E519" t="str">
            <v>9/20/2010 8:00:00 AM</v>
          </cell>
          <cell r="F519" t="str">
            <v>10/13/2010 4:00:00 PM</v>
          </cell>
          <cell r="G519">
            <v>40441</v>
          </cell>
          <cell r="H519">
            <v>40464</v>
          </cell>
        </row>
        <row r="520">
          <cell r="A520" t="str">
            <v>CNCMP2F040</v>
          </cell>
          <cell r="B520" t="str">
            <v>Not Started</v>
          </cell>
          <cell r="C520" t="str">
            <v>7BTS.4.3.3.4</v>
          </cell>
          <cell r="D520" t="str">
            <v>(C/2F/MEP)-MEP 2nd Fix Wiring,Cable Tray &amp; Cabling</v>
          </cell>
          <cell r="E520" t="str">
            <v>9/20/2010 8:00:00 AM</v>
          </cell>
          <cell r="F520" t="str">
            <v>10/13/2010 4:00:00 PM</v>
          </cell>
          <cell r="G520">
            <v>40441</v>
          </cell>
          <cell r="H520">
            <v>40464</v>
          </cell>
        </row>
        <row r="521">
          <cell r="A521" t="str">
            <v>CNCMP2F050</v>
          </cell>
          <cell r="B521" t="str">
            <v>Not Started</v>
          </cell>
          <cell r="C521" t="str">
            <v>7BTS.4.3.3.4</v>
          </cell>
          <cell r="D521" t="str">
            <v>(C/2F/MEP)-MEP 2nd Fix HVAC Ducts, CW Piping,FC Units</v>
          </cell>
          <cell r="E521" t="str">
            <v>9/25/2010 8:00:00 AM</v>
          </cell>
          <cell r="F521" t="str">
            <v>10/18/2010 4:00:00 PM</v>
          </cell>
          <cell r="G521">
            <v>40446</v>
          </cell>
          <cell r="H521">
            <v>40469</v>
          </cell>
        </row>
        <row r="522">
          <cell r="A522" t="str">
            <v>CNCMP2F060</v>
          </cell>
          <cell r="B522" t="str">
            <v>Not Started</v>
          </cell>
          <cell r="C522" t="str">
            <v>7BTS.4.3.3.4</v>
          </cell>
          <cell r="D522" t="str">
            <v>(C/2F/MEP)-MEP Clearance for False Ceiling</v>
          </cell>
          <cell r="E522" t="str">
            <v>10/18/2010 8:00:00 AM</v>
          </cell>
          <cell r="F522" t="str">
            <v>10/18/2010 4:00:00 PM</v>
          </cell>
          <cell r="G522">
            <v>40469</v>
          </cell>
          <cell r="H522">
            <v>40469</v>
          </cell>
        </row>
        <row r="523">
          <cell r="A523" t="str">
            <v>CNCMP2F070</v>
          </cell>
          <cell r="B523" t="str">
            <v>Not Started</v>
          </cell>
          <cell r="C523" t="str">
            <v>7BTS.4.3.3.4</v>
          </cell>
          <cell r="D523" t="str">
            <v>(C/2F/MEP)-MEP Final Fix Electrical Accessories</v>
          </cell>
          <cell r="E523" t="str">
            <v>11/20/2010 8:00:00 AM</v>
          </cell>
          <cell r="F523" t="str">
            <v>12/6/2010 4:00:00 PM</v>
          </cell>
          <cell r="G523">
            <v>40502</v>
          </cell>
          <cell r="H523">
            <v>40518</v>
          </cell>
        </row>
        <row r="524">
          <cell r="A524" t="str">
            <v>CNCMP2F080</v>
          </cell>
          <cell r="B524" t="str">
            <v>Not Started</v>
          </cell>
          <cell r="C524" t="str">
            <v>7BTS.4.3.3.4</v>
          </cell>
          <cell r="D524" t="str">
            <v>(C/2F/MEP)-MEP Final Fix Plumbing &amp; Fire</v>
          </cell>
          <cell r="E524" t="str">
            <v>11/22/2010 8:00:00 AM</v>
          </cell>
          <cell r="F524" t="str">
            <v>12/8/2010 4:00:00 PM</v>
          </cell>
          <cell r="G524">
            <v>40504</v>
          </cell>
          <cell r="H524">
            <v>40520</v>
          </cell>
        </row>
        <row r="525">
          <cell r="A525" t="str">
            <v>CNCMP2F090</v>
          </cell>
          <cell r="B525" t="str">
            <v>Not Started</v>
          </cell>
          <cell r="C525" t="str">
            <v>7BTS.4.3.3.4</v>
          </cell>
          <cell r="D525" t="str">
            <v>(C/2F/MEP)-MEP Final Fix HVAC</v>
          </cell>
          <cell r="E525" t="str">
            <v>11/28/2010 8:00:00 AM</v>
          </cell>
          <cell r="F525" t="str">
            <v>12/14/2010 4:00:00 PM</v>
          </cell>
          <cell r="G525">
            <v>40510</v>
          </cell>
          <cell r="H525">
            <v>40526</v>
          </cell>
        </row>
        <row r="526">
          <cell r="A526" t="str">
            <v>CNCMP2F100</v>
          </cell>
          <cell r="B526" t="str">
            <v>Not Started</v>
          </cell>
          <cell r="C526" t="str">
            <v>7BTS.4.3.3.4</v>
          </cell>
          <cell r="D526" t="str">
            <v>(C/2F/MEP)-MEP Final Fix LPG</v>
          </cell>
          <cell r="E526" t="str">
            <v>11/22/2010 8:00:00 AM</v>
          </cell>
          <cell r="F526" t="str">
            <v>12/8/2010 4:00:00 PM</v>
          </cell>
          <cell r="G526">
            <v>40504</v>
          </cell>
          <cell r="H526">
            <v>40520</v>
          </cell>
        </row>
        <row r="527">
          <cell r="A527" t="str">
            <v>CNCMP3F000</v>
          </cell>
          <cell r="B527" t="str">
            <v>Completed</v>
          </cell>
          <cell r="C527" t="str">
            <v>7BTS.4.3.3.5</v>
          </cell>
          <cell r="D527" t="str">
            <v>(C/3F/MEP)-Sleeves &amp; Conduits (3F)+11.8 SSL</v>
          </cell>
          <cell r="E527" t="str">
            <v>5/2/2010</v>
          </cell>
          <cell r="F527" t="str">
            <v>5/5/2010</v>
          </cell>
          <cell r="G527">
            <v>40300</v>
          </cell>
          <cell r="H527">
            <v>40303</v>
          </cell>
        </row>
        <row r="528">
          <cell r="A528" t="str">
            <v>CNCMP3F010</v>
          </cell>
          <cell r="B528" t="str">
            <v>Not Started</v>
          </cell>
          <cell r="C528" t="str">
            <v>7BTS.4.3.3.5</v>
          </cell>
          <cell r="D528" t="str">
            <v>(C/3F/MEP)-MEP 1st Fix Water Supply Pipes</v>
          </cell>
          <cell r="E528" t="str">
            <v>8/29/2010 8:00:00 AM</v>
          </cell>
          <cell r="F528" t="str">
            <v>9/15/2010 4:00:00 PM</v>
          </cell>
          <cell r="G528">
            <v>40419</v>
          </cell>
          <cell r="H528">
            <v>40436</v>
          </cell>
        </row>
        <row r="529">
          <cell r="A529" t="str">
            <v>CNCMP3F020</v>
          </cell>
          <cell r="B529" t="str">
            <v>Not Started</v>
          </cell>
          <cell r="C529" t="str">
            <v>7BTS.4.3.3.5</v>
          </cell>
          <cell r="D529" t="str">
            <v>(C/3F/MEP)-MEP 1st Fix Elec. Conduits,GI Box, DB Boxes</v>
          </cell>
          <cell r="E529" t="str">
            <v>8/29/2010 8:00:00 AM</v>
          </cell>
          <cell r="F529" t="str">
            <v>9/15/2010 4:00:00 PM</v>
          </cell>
          <cell r="G529">
            <v>40419</v>
          </cell>
          <cell r="H529">
            <v>40436</v>
          </cell>
        </row>
        <row r="530">
          <cell r="A530" t="str">
            <v>CNCMP3F030</v>
          </cell>
          <cell r="B530" t="str">
            <v>Not Started</v>
          </cell>
          <cell r="C530" t="str">
            <v>7BTS.4.3.3.5</v>
          </cell>
          <cell r="D530" t="str">
            <v>(C/3F/MEP)-MEP 2nd Fix Drainage/Piping above F/C</v>
          </cell>
          <cell r="E530" t="str">
            <v>10/6/2010 8:00:00 AM</v>
          </cell>
          <cell r="F530" t="str">
            <v>10/30/2010 4:00:00 PM</v>
          </cell>
          <cell r="G530">
            <v>40457</v>
          </cell>
          <cell r="H530">
            <v>40481</v>
          </cell>
        </row>
        <row r="531">
          <cell r="A531" t="str">
            <v>CNCMP3F040</v>
          </cell>
          <cell r="B531" t="str">
            <v>Not Started</v>
          </cell>
          <cell r="C531" t="str">
            <v>7BTS.4.3.3.5</v>
          </cell>
          <cell r="D531" t="str">
            <v>(C/3F/MEP)-MEP 2nd Fix Wiring,Cable Tray &amp; Cabling</v>
          </cell>
          <cell r="E531" t="str">
            <v>10/6/2010 8:00:00 AM</v>
          </cell>
          <cell r="F531" t="str">
            <v>10/30/2010 4:00:00 PM</v>
          </cell>
          <cell r="G531">
            <v>40457</v>
          </cell>
          <cell r="H531">
            <v>40481</v>
          </cell>
        </row>
        <row r="532">
          <cell r="A532" t="str">
            <v>CNCMP3F050</v>
          </cell>
          <cell r="B532" t="str">
            <v>Not Started</v>
          </cell>
          <cell r="C532" t="str">
            <v>7BTS.4.3.3.5</v>
          </cell>
          <cell r="D532" t="str">
            <v>(C/3F/MEP)-MEP 2nd Fix HVAC Ducts, CW Piping,FC Units</v>
          </cell>
          <cell r="E532" t="str">
            <v>10/11/2010 8:00:00 AM</v>
          </cell>
          <cell r="F532" t="str">
            <v>11/3/2010 4:00:00 PM</v>
          </cell>
          <cell r="G532">
            <v>40462</v>
          </cell>
          <cell r="H532">
            <v>40485</v>
          </cell>
        </row>
        <row r="533">
          <cell r="A533" t="str">
            <v>CNCMP3F060</v>
          </cell>
          <cell r="B533" t="str">
            <v>Not Started</v>
          </cell>
          <cell r="C533" t="str">
            <v>7BTS.4.3.3.5</v>
          </cell>
          <cell r="D533" t="str">
            <v>(C/3F/MEP)-MEP Clearance for False Ceiling</v>
          </cell>
          <cell r="E533" t="str">
            <v>11/3/2010 8:00:00 AM</v>
          </cell>
          <cell r="F533" t="str">
            <v>11/3/2010 4:00:00 PM</v>
          </cell>
          <cell r="G533">
            <v>40485</v>
          </cell>
          <cell r="H533">
            <v>40485</v>
          </cell>
        </row>
        <row r="534">
          <cell r="A534" t="str">
            <v>CNCMP3F070</v>
          </cell>
          <cell r="B534" t="str">
            <v>Not Started</v>
          </cell>
          <cell r="C534" t="str">
            <v>7BTS.4.3.3.5</v>
          </cell>
          <cell r="D534" t="str">
            <v>(C/3F/MEP)-MEP Final Fix Electrical Accessories</v>
          </cell>
          <cell r="E534" t="str">
            <v>12/7/2010 8:00:00 AM</v>
          </cell>
          <cell r="F534" t="str">
            <v>12/22/2010 4:00:00 PM</v>
          </cell>
          <cell r="G534">
            <v>40519</v>
          </cell>
          <cell r="H534">
            <v>40534</v>
          </cell>
        </row>
        <row r="535">
          <cell r="A535" t="str">
            <v>CNCMP3F080</v>
          </cell>
          <cell r="B535" t="str">
            <v>Not Started</v>
          </cell>
          <cell r="C535" t="str">
            <v>7BTS.4.3.3.5</v>
          </cell>
          <cell r="D535" t="str">
            <v>(C/3F/MEP)-MEP Final Fix Plumbing &amp; Fire</v>
          </cell>
          <cell r="E535" t="str">
            <v>12/9/2010 8:00:00 AM</v>
          </cell>
          <cell r="F535" t="str">
            <v>12/25/2010 4:00:00 PM</v>
          </cell>
          <cell r="G535">
            <v>40521</v>
          </cell>
          <cell r="H535">
            <v>40537</v>
          </cell>
        </row>
        <row r="536">
          <cell r="A536" t="str">
            <v>CNCMP3F090</v>
          </cell>
          <cell r="B536" t="str">
            <v>Not Started</v>
          </cell>
          <cell r="C536" t="str">
            <v>7BTS.4.3.3.5</v>
          </cell>
          <cell r="D536" t="str">
            <v>(C/3F/MEP)-MEP Final Fix HVAC</v>
          </cell>
          <cell r="E536" t="str">
            <v>12/15/2010 8:00:00 AM</v>
          </cell>
          <cell r="F536" t="str">
            <v>12/30/2010 4:00:00 PM</v>
          </cell>
          <cell r="G536">
            <v>40527</v>
          </cell>
          <cell r="H536">
            <v>40542</v>
          </cell>
        </row>
        <row r="537">
          <cell r="A537" t="str">
            <v>CNCMP3F100</v>
          </cell>
          <cell r="B537" t="str">
            <v>Not Started</v>
          </cell>
          <cell r="C537" t="str">
            <v>7BTS.4.3.3.5</v>
          </cell>
          <cell r="D537" t="str">
            <v>(C/3F/MEP)-MEP Final Fix LPG</v>
          </cell>
          <cell r="E537" t="str">
            <v>12/9/2010 8:00:00 AM</v>
          </cell>
          <cell r="F537" t="str">
            <v>12/25/2010 4:00:00 PM</v>
          </cell>
          <cell r="G537">
            <v>40521</v>
          </cell>
          <cell r="H537">
            <v>40537</v>
          </cell>
        </row>
        <row r="538">
          <cell r="A538" t="str">
            <v>CNCMPBF000</v>
          </cell>
          <cell r="B538" t="str">
            <v>Completed</v>
          </cell>
          <cell r="C538" t="str">
            <v>7BTS.4.3.3.1</v>
          </cell>
          <cell r="D538" t="str">
            <v>(C/BF/MEP)-Sleeves &amp; Conduits (Raft)-4.1 SSL</v>
          </cell>
          <cell r="E538" t="str">
            <v>1/10/2010</v>
          </cell>
          <cell r="F538" t="str">
            <v>1/16/2010</v>
          </cell>
          <cell r="G538">
            <v>40188</v>
          </cell>
          <cell r="H538">
            <v>40194</v>
          </cell>
        </row>
        <row r="539">
          <cell r="A539" t="str">
            <v>CNCMPBF020</v>
          </cell>
          <cell r="B539" t="str">
            <v>Not Started</v>
          </cell>
          <cell r="C539" t="str">
            <v>7BTS.4.3.3.1</v>
          </cell>
          <cell r="D539" t="str">
            <v>(C/BF/MEP)-MEP 1st Fix Works</v>
          </cell>
          <cell r="E539" t="str">
            <v>6/19/2010 8:00:00 AM</v>
          </cell>
          <cell r="F539" t="str">
            <v>7/4/2010 4:00:00 PM</v>
          </cell>
          <cell r="G539">
            <v>40348</v>
          </cell>
          <cell r="H539">
            <v>40363</v>
          </cell>
        </row>
        <row r="540">
          <cell r="A540" t="str">
            <v>CNCMPBF030</v>
          </cell>
          <cell r="B540" t="str">
            <v>Not Started</v>
          </cell>
          <cell r="C540" t="str">
            <v>7BTS.4.3.3.1</v>
          </cell>
          <cell r="D540" t="str">
            <v>(C/BF/MEP)-MEP 2nd Fix Drainage/Piping above F/C</v>
          </cell>
          <cell r="E540" t="str">
            <v>7/5/2010 8:00:00 AM</v>
          </cell>
          <cell r="F540" t="str">
            <v>7/20/2010 4:00:00 PM</v>
          </cell>
          <cell r="G540">
            <v>40364</v>
          </cell>
          <cell r="H540">
            <v>40379</v>
          </cell>
        </row>
        <row r="541">
          <cell r="A541" t="str">
            <v>CNCMPBF040</v>
          </cell>
          <cell r="B541" t="str">
            <v>Not Started</v>
          </cell>
          <cell r="C541" t="str">
            <v>7BTS.4.3.3.1</v>
          </cell>
          <cell r="D541" t="str">
            <v>(C/BF/MEP)-MEP 2nd Fix Wiring,Cable Tray &amp; Cabling</v>
          </cell>
          <cell r="E541" t="str">
            <v>7/13/2010 8:00:00 AM</v>
          </cell>
          <cell r="F541" t="str">
            <v>7/28/2010 4:00:00 PM</v>
          </cell>
          <cell r="G541">
            <v>40372</v>
          </cell>
          <cell r="H541">
            <v>40387</v>
          </cell>
        </row>
        <row r="542">
          <cell r="A542" t="str">
            <v>CNCMPBF050</v>
          </cell>
          <cell r="B542" t="str">
            <v>Not Started</v>
          </cell>
          <cell r="C542" t="str">
            <v>7BTS.4.3.3.1</v>
          </cell>
          <cell r="D542" t="str">
            <v>(C/BF/MEP)-MEP 2nd Fix HVAC Ducts, CW Piping,FC Units</v>
          </cell>
          <cell r="E542" t="str">
            <v>7/21/2010 8:00:00 AM</v>
          </cell>
          <cell r="F542" t="str">
            <v>8/5/2010 4:00:00 PM</v>
          </cell>
          <cell r="G542">
            <v>40380</v>
          </cell>
          <cell r="H542">
            <v>40395</v>
          </cell>
        </row>
        <row r="543">
          <cell r="A543" t="str">
            <v>CNCMPBF070</v>
          </cell>
          <cell r="B543" t="str">
            <v>Not Started</v>
          </cell>
          <cell r="C543" t="str">
            <v>7BTS.4.3.3.1</v>
          </cell>
          <cell r="D543" t="str">
            <v>(C/BF/MEP)-MEP Final Fix Electrical Accessories</v>
          </cell>
          <cell r="E543" t="str">
            <v>12/20/2010 8:00:00 AM</v>
          </cell>
          <cell r="F543" t="str">
            <v>1/4/2011 4:00:00 PM</v>
          </cell>
          <cell r="G543">
            <v>40532</v>
          </cell>
          <cell r="H543">
            <v>40547</v>
          </cell>
        </row>
        <row r="544">
          <cell r="A544" t="str">
            <v>CNCMPBF080</v>
          </cell>
          <cell r="B544" t="str">
            <v>Not Started</v>
          </cell>
          <cell r="C544" t="str">
            <v>7BTS.4.3.3.1</v>
          </cell>
          <cell r="D544" t="str">
            <v>(C/BF/MEP)-MEP Final Fix Plumbing &amp; Fire</v>
          </cell>
          <cell r="E544" t="str">
            <v>12/20/2010 8:00:00 AM</v>
          </cell>
          <cell r="F544" t="str">
            <v>1/4/2011 4:00:00 PM</v>
          </cell>
          <cell r="G544">
            <v>40532</v>
          </cell>
          <cell r="H544">
            <v>40547</v>
          </cell>
        </row>
        <row r="545">
          <cell r="A545" t="str">
            <v>CNCMPBF090</v>
          </cell>
          <cell r="B545" t="str">
            <v>Not Started</v>
          </cell>
          <cell r="C545" t="str">
            <v>7BTS.4.3.3.1</v>
          </cell>
          <cell r="D545" t="str">
            <v>(C/BF/MEP)-MEP Final Fix HVAC</v>
          </cell>
          <cell r="E545" t="str">
            <v>12/20/2010 8:00:00 AM</v>
          </cell>
          <cell r="F545" t="str">
            <v>1/4/2011 4:00:00 PM</v>
          </cell>
          <cell r="G545">
            <v>40532</v>
          </cell>
          <cell r="H545">
            <v>40547</v>
          </cell>
        </row>
        <row r="546">
          <cell r="A546" t="str">
            <v>CNCMPGF000</v>
          </cell>
          <cell r="B546" t="str">
            <v>Completed</v>
          </cell>
          <cell r="C546" t="str">
            <v>7BTS.4.3.3.2</v>
          </cell>
          <cell r="D546" t="str">
            <v>(C/GF/MEP)-Sleeves &amp; Conduits (GF)+0.35 SSL</v>
          </cell>
          <cell r="E546" t="str">
            <v>3/8/2010</v>
          </cell>
          <cell r="F546" t="str">
            <v>3/20/2010</v>
          </cell>
          <cell r="G546">
            <v>40245</v>
          </cell>
          <cell r="H546">
            <v>40257</v>
          </cell>
        </row>
        <row r="547">
          <cell r="A547" t="str">
            <v>CNCMPGF020</v>
          </cell>
          <cell r="B547" t="str">
            <v>Not Started</v>
          </cell>
          <cell r="C547" t="str">
            <v>7BTS.4.3.3.2</v>
          </cell>
          <cell r="D547" t="str">
            <v>(C/GF/MEP)-MEP 1st Fix Works</v>
          </cell>
          <cell r="E547" t="str">
            <v>7/11/2010 8:00:00 AM</v>
          </cell>
          <cell r="F547" t="str">
            <v>7/26/2010 4:00:00 PM</v>
          </cell>
          <cell r="G547">
            <v>40370</v>
          </cell>
          <cell r="H547">
            <v>40385</v>
          </cell>
        </row>
        <row r="548">
          <cell r="A548" t="str">
            <v>CNCMPGF030</v>
          </cell>
          <cell r="B548" t="str">
            <v>Not Started</v>
          </cell>
          <cell r="C548" t="str">
            <v>7BTS.4.3.3.2</v>
          </cell>
          <cell r="D548" t="str">
            <v>(C/GF/MEP)-MEP 2nd Fix Drainage/Piping above F/C</v>
          </cell>
          <cell r="E548" t="str">
            <v>8/8/2010 8:00:00 AM</v>
          </cell>
          <cell r="F548" t="str">
            <v>8/23/2010 4:00:00 PM</v>
          </cell>
          <cell r="G548">
            <v>40398</v>
          </cell>
          <cell r="H548">
            <v>40413</v>
          </cell>
        </row>
        <row r="549">
          <cell r="A549" t="str">
            <v>CNCMPGF040</v>
          </cell>
          <cell r="B549" t="str">
            <v>Not Started</v>
          </cell>
          <cell r="C549" t="str">
            <v>7BTS.4.3.3.2</v>
          </cell>
          <cell r="D549" t="str">
            <v>(C/GF/MEP)-MEP 2nd Fix Wiring,Cable Tray &amp; Cabling</v>
          </cell>
          <cell r="E549" t="str">
            <v>8/8/2010 8:00:00 AM</v>
          </cell>
          <cell r="F549" t="str">
            <v>8/23/2010 4:00:00 PM</v>
          </cell>
          <cell r="G549">
            <v>40398</v>
          </cell>
          <cell r="H549">
            <v>40413</v>
          </cell>
        </row>
        <row r="550">
          <cell r="A550" t="str">
            <v>CNCMPGF050</v>
          </cell>
          <cell r="B550" t="str">
            <v>Not Started</v>
          </cell>
          <cell r="C550" t="str">
            <v>7BTS.4.3.3.2</v>
          </cell>
          <cell r="D550" t="str">
            <v>(C/GF/MEP)-MEP 2nd Fix HVAC Ducts, CW Piping,FC Units</v>
          </cell>
          <cell r="E550" t="str">
            <v>8/12/2010 8:00:00 AM</v>
          </cell>
          <cell r="F550" t="str">
            <v>8/28/2010 4:00:00 PM</v>
          </cell>
          <cell r="G550">
            <v>40402</v>
          </cell>
          <cell r="H550">
            <v>40418</v>
          </cell>
        </row>
        <row r="551">
          <cell r="A551" t="str">
            <v>CNCMPGF060</v>
          </cell>
          <cell r="B551" t="str">
            <v>Not Started</v>
          </cell>
          <cell r="C551" t="str">
            <v>7BTS.4.3.3.2</v>
          </cell>
          <cell r="D551" t="str">
            <v>(C/GF/MEP)-MEP Clearance for False Ceiling</v>
          </cell>
          <cell r="E551" t="str">
            <v>8/28/2010 8:00:00 AM</v>
          </cell>
          <cell r="F551" t="str">
            <v>8/28/2010 4:00:00 PM</v>
          </cell>
          <cell r="G551">
            <v>40418</v>
          </cell>
          <cell r="H551">
            <v>40418</v>
          </cell>
        </row>
        <row r="552">
          <cell r="A552" t="str">
            <v>CNCMPGF070</v>
          </cell>
          <cell r="B552" t="str">
            <v>Not Started</v>
          </cell>
          <cell r="C552" t="str">
            <v>7BTS.4.3.3.2</v>
          </cell>
          <cell r="D552" t="str">
            <v>(C/GF/MEP)-MEP Final Fix Electrical Accessories</v>
          </cell>
          <cell r="E552" t="str">
            <v>10/13/2010 8:00:00 AM</v>
          </cell>
          <cell r="F552" t="str">
            <v>10/28/2010 4:00:00 PM</v>
          </cell>
          <cell r="G552">
            <v>40464</v>
          </cell>
          <cell r="H552">
            <v>40479</v>
          </cell>
        </row>
        <row r="553">
          <cell r="A553" t="str">
            <v>CNCMPGF080</v>
          </cell>
          <cell r="B553" t="str">
            <v>Not Started</v>
          </cell>
          <cell r="C553" t="str">
            <v>7BTS.4.3.3.2</v>
          </cell>
          <cell r="D553" t="str">
            <v>(C/GF/MEP)-MEP Final Fix Plumbing &amp; Fire</v>
          </cell>
          <cell r="E553" t="str">
            <v>10/19/2010 8:00:00 AM</v>
          </cell>
          <cell r="F553" t="str">
            <v>11/3/2010 4:00:00 PM</v>
          </cell>
          <cell r="G553">
            <v>40470</v>
          </cell>
          <cell r="H553">
            <v>40485</v>
          </cell>
        </row>
        <row r="554">
          <cell r="A554" t="str">
            <v>CNCMPGF090</v>
          </cell>
          <cell r="B554" t="str">
            <v>Not Started</v>
          </cell>
          <cell r="C554" t="str">
            <v>7BTS.4.3.3.2</v>
          </cell>
          <cell r="D554" t="str">
            <v>(C/GF/MEP)-MEP Final Fix HVAC</v>
          </cell>
          <cell r="E554" t="str">
            <v>10/9/2010 8:00:00 AM</v>
          </cell>
          <cell r="F554" t="str">
            <v>10/24/2010 4:00:00 PM</v>
          </cell>
          <cell r="G554">
            <v>40460</v>
          </cell>
          <cell r="H554">
            <v>40475</v>
          </cell>
        </row>
        <row r="555">
          <cell r="A555" t="str">
            <v>CNCMPGF100</v>
          </cell>
          <cell r="B555" t="str">
            <v>Not Started</v>
          </cell>
          <cell r="C555" t="str">
            <v>7BTS.4.3.3.2</v>
          </cell>
          <cell r="D555" t="str">
            <v>(C/GF/MEP)-MEP Final Fix LPG</v>
          </cell>
          <cell r="E555" t="str">
            <v>10/19/2010 8:00:00 AM</v>
          </cell>
          <cell r="F555" t="str">
            <v>11/3/2010 4:00:00 PM</v>
          </cell>
          <cell r="G555">
            <v>40470</v>
          </cell>
          <cell r="H555">
            <v>40485</v>
          </cell>
        </row>
        <row r="556">
          <cell r="A556" t="str">
            <v>CNCMPRF000</v>
          </cell>
          <cell r="B556" t="str">
            <v>Not Started</v>
          </cell>
          <cell r="C556" t="str">
            <v>7BTS.4.3.3.6</v>
          </cell>
          <cell r="D556" t="str">
            <v>(C/RF/MEP)-Sleeves &amp; Conduits (RF)+15.3 SSL</v>
          </cell>
          <cell r="E556" t="str">
            <v>5/12/2010 8:00:00 AM</v>
          </cell>
          <cell r="F556" t="str">
            <v>5/17/2010 4:00:00 PM</v>
          </cell>
          <cell r="G556">
            <v>40310</v>
          </cell>
          <cell r="H556">
            <v>40315</v>
          </cell>
        </row>
        <row r="557">
          <cell r="A557" t="str">
            <v>CNCMPRF010</v>
          </cell>
          <cell r="B557" t="str">
            <v>Not Started</v>
          </cell>
          <cell r="C557" t="str">
            <v>7BTS.4.3.3.6</v>
          </cell>
          <cell r="D557" t="str">
            <v>(C/RF/MEP)-MEP 1st Fix Water Supply Pipes</v>
          </cell>
          <cell r="E557" t="str">
            <v>9/16/2010 8:00:00 AM</v>
          </cell>
          <cell r="F557" t="str">
            <v>10/2/2010 4:00:00 PM</v>
          </cell>
          <cell r="G557">
            <v>40437</v>
          </cell>
          <cell r="H557">
            <v>40453</v>
          </cell>
        </row>
        <row r="558">
          <cell r="A558" t="str">
            <v>CNCMPRF020</v>
          </cell>
          <cell r="B558" t="str">
            <v>Not Started</v>
          </cell>
          <cell r="C558" t="str">
            <v>7BTS.4.3.3.6</v>
          </cell>
          <cell r="D558" t="str">
            <v>(C/RF/MEP)-MEP 1st Fix Elec. Conduits,GI Box, DB Boxes</v>
          </cell>
          <cell r="E558" t="str">
            <v>9/16/2010 8:00:00 AM</v>
          </cell>
          <cell r="F558" t="str">
            <v>10/2/2010 4:00:00 PM</v>
          </cell>
          <cell r="G558">
            <v>40437</v>
          </cell>
          <cell r="H558">
            <v>40453</v>
          </cell>
        </row>
        <row r="559">
          <cell r="A559" t="str">
            <v>CNCMPRF030</v>
          </cell>
          <cell r="B559" t="str">
            <v>Not Started</v>
          </cell>
          <cell r="C559" t="str">
            <v>7BTS.4.3.3.6</v>
          </cell>
          <cell r="D559" t="str">
            <v>(C/RF/MEP)-MEP 2nd Fix Drainage/Piping above F/C</v>
          </cell>
          <cell r="E559" t="str">
            <v>10/23/2010 8:00:00 AM</v>
          </cell>
          <cell r="F559" t="str">
            <v>11/15/2010 4:00:00 PM</v>
          </cell>
          <cell r="G559">
            <v>40474</v>
          </cell>
          <cell r="H559">
            <v>40497</v>
          </cell>
        </row>
        <row r="560">
          <cell r="A560" t="str">
            <v>CNCMPRF040</v>
          </cell>
          <cell r="B560" t="str">
            <v>Not Started</v>
          </cell>
          <cell r="C560" t="str">
            <v>7BTS.4.3.3.6</v>
          </cell>
          <cell r="D560" t="str">
            <v>(C/RF/MEP)-MEP 2nd Fix Wiring,Cable Tray &amp; Cabling</v>
          </cell>
          <cell r="E560" t="str">
            <v>10/23/2010 8:00:00 AM</v>
          </cell>
          <cell r="F560" t="str">
            <v>11/15/2010 4:00:00 PM</v>
          </cell>
          <cell r="G560">
            <v>40474</v>
          </cell>
          <cell r="H560">
            <v>40497</v>
          </cell>
        </row>
        <row r="561">
          <cell r="A561" t="str">
            <v>CNCMPRF050</v>
          </cell>
          <cell r="B561" t="str">
            <v>Not Started</v>
          </cell>
          <cell r="C561" t="str">
            <v>7BTS.4.3.3.6</v>
          </cell>
          <cell r="D561" t="str">
            <v>(C/RF/MEP)-MEP 2nd Fix HVAC Ducts, CW Piping,FC Units</v>
          </cell>
          <cell r="E561" t="str">
            <v>10/27/2010 8:00:00 AM</v>
          </cell>
          <cell r="F561" t="str">
            <v>11/21/2010 4:00:00 PM</v>
          </cell>
          <cell r="G561">
            <v>40478</v>
          </cell>
          <cell r="H561">
            <v>40503</v>
          </cell>
        </row>
        <row r="562">
          <cell r="A562" t="str">
            <v>CNCMPRF060</v>
          </cell>
          <cell r="B562" t="str">
            <v>Not Started</v>
          </cell>
          <cell r="C562" t="str">
            <v>7BTS.4.3.3.6</v>
          </cell>
          <cell r="D562" t="str">
            <v>(C/RF/MEP)-MEP Clearance for False Ceiling</v>
          </cell>
          <cell r="E562" t="str">
            <v>11/21/2010 8:00:00 AM</v>
          </cell>
          <cell r="F562" t="str">
            <v>11/21/2010 4:00:00 PM</v>
          </cell>
          <cell r="G562">
            <v>40503</v>
          </cell>
          <cell r="H562">
            <v>40503</v>
          </cell>
        </row>
        <row r="563">
          <cell r="A563" t="str">
            <v>CNCMPRF070</v>
          </cell>
          <cell r="B563" t="str">
            <v>Not Started</v>
          </cell>
          <cell r="C563" t="str">
            <v>7BTS.4.3.3.6</v>
          </cell>
          <cell r="D563" t="str">
            <v>(C/RF/MEP)-MEP Final Fix Electrical Accessories</v>
          </cell>
          <cell r="E563" t="str">
            <v>12/18/2010 8:00:00 AM</v>
          </cell>
          <cell r="F563" t="str">
            <v>1/2/2011 4:00:00 PM</v>
          </cell>
          <cell r="G563">
            <v>40530</v>
          </cell>
          <cell r="H563">
            <v>40545</v>
          </cell>
        </row>
        <row r="564">
          <cell r="A564" t="str">
            <v>CNCMPRF080</v>
          </cell>
          <cell r="B564" t="str">
            <v>Not Started</v>
          </cell>
          <cell r="C564" t="str">
            <v>7BTS.4.3.3.6</v>
          </cell>
          <cell r="D564" t="str">
            <v>(C/RF/MEP)-MEP Final Fix Plumbing &amp; Fire</v>
          </cell>
          <cell r="E564" t="str">
            <v>12/26/2010 8:00:00 AM</v>
          </cell>
          <cell r="F564" t="str">
            <v>1/10/2011 4:00:00 PM</v>
          </cell>
          <cell r="G564">
            <v>40538</v>
          </cell>
          <cell r="H564">
            <v>40553</v>
          </cell>
        </row>
        <row r="565">
          <cell r="A565" t="str">
            <v>CNCMPRF090</v>
          </cell>
          <cell r="B565" t="str">
            <v>Not Started</v>
          </cell>
          <cell r="C565" t="str">
            <v>7BTS.4.3.3.6</v>
          </cell>
          <cell r="D565" t="str">
            <v>(C/RF/MEP)-MEP Final Fix HVAC</v>
          </cell>
          <cell r="E565" t="str">
            <v>12/26/2010 8:00:00 AM</v>
          </cell>
          <cell r="F565" t="str">
            <v>1/10/2011 4:00:00 PM</v>
          </cell>
          <cell r="G565">
            <v>40538</v>
          </cell>
          <cell r="H565">
            <v>40553</v>
          </cell>
        </row>
        <row r="566">
          <cell r="A566" t="str">
            <v>CNCMPRF100</v>
          </cell>
          <cell r="B566" t="str">
            <v>Not Started</v>
          </cell>
          <cell r="C566" t="str">
            <v>7BTS.4.3.3.6</v>
          </cell>
          <cell r="D566" t="str">
            <v>(C/RF/MEP)-MEP Final Fix LPG</v>
          </cell>
          <cell r="E566" t="str">
            <v>12/26/2010 8:00:00 AM</v>
          </cell>
          <cell r="F566" t="str">
            <v>1/10/2011 4:00:00 PM</v>
          </cell>
          <cell r="G566">
            <v>40538</v>
          </cell>
          <cell r="H566">
            <v>40553</v>
          </cell>
        </row>
        <row r="567">
          <cell r="A567" t="str">
            <v>CNCMPUR000</v>
          </cell>
          <cell r="B567" t="str">
            <v>Not Started</v>
          </cell>
          <cell r="C567" t="str">
            <v>7BTS.4.3.3.7</v>
          </cell>
          <cell r="D567" t="str">
            <v>(C/UR/MEP)-Sleeves &amp; Conduits (UR)+18.6 SSL</v>
          </cell>
          <cell r="E567" t="str">
            <v>5/22/2010 8:00:00 AM</v>
          </cell>
          <cell r="F567" t="str">
            <v>5/26/2010 4:00:00 PM</v>
          </cell>
          <cell r="G567">
            <v>40320</v>
          </cell>
          <cell r="H567">
            <v>40324</v>
          </cell>
        </row>
        <row r="568">
          <cell r="A568" t="str">
            <v>CNCMPUR010</v>
          </cell>
          <cell r="B568" t="str">
            <v>Not Started</v>
          </cell>
          <cell r="C568" t="str">
            <v>7BTS.4.3.3.7</v>
          </cell>
          <cell r="D568" t="str">
            <v>(C/UR/MEP)-Equipment Installation</v>
          </cell>
          <cell r="E568" t="str">
            <v>11/30/2010 8:00:00 AM</v>
          </cell>
          <cell r="F568" t="str">
            <v>12/16/2010 4:00:00 PM</v>
          </cell>
          <cell r="G568">
            <v>40512</v>
          </cell>
          <cell r="H568">
            <v>40528</v>
          </cell>
        </row>
        <row r="569">
          <cell r="A569" t="str">
            <v>CNCMPUR020</v>
          </cell>
          <cell r="B569" t="str">
            <v>Not Started</v>
          </cell>
          <cell r="C569" t="str">
            <v>7BTS.4.3.3.7</v>
          </cell>
          <cell r="D569" t="str">
            <v>(C/UR/MEP)-MEP Services on Roof</v>
          </cell>
          <cell r="E569" t="str">
            <v>12/18/2010 8:00:00 AM</v>
          </cell>
          <cell r="F569" t="str">
            <v>1/2/2011 4:00:00 PM</v>
          </cell>
          <cell r="G569">
            <v>40530</v>
          </cell>
          <cell r="H569">
            <v>40545</v>
          </cell>
        </row>
        <row r="570">
          <cell r="A570" t="str">
            <v>CNCMPUR030</v>
          </cell>
          <cell r="B570" t="str">
            <v>Not Started</v>
          </cell>
          <cell r="C570" t="str">
            <v>7BTS.4.3.3.7</v>
          </cell>
          <cell r="D570" t="str">
            <v>(C/UR/MEP)-Connections to Equipment</v>
          </cell>
          <cell r="E570" t="str">
            <v>1/3/2011 8:00:00 AM</v>
          </cell>
          <cell r="F570" t="str">
            <v>1/10/2011 4:00:00 PM</v>
          </cell>
          <cell r="G570">
            <v>40546</v>
          </cell>
          <cell r="H570">
            <v>40553</v>
          </cell>
        </row>
        <row r="571">
          <cell r="A571" t="str">
            <v>CNCSB000</v>
          </cell>
          <cell r="B571" t="str">
            <v>Completed</v>
          </cell>
          <cell r="C571" t="str">
            <v>7BTS.4.3.1</v>
          </cell>
          <cell r="D571" t="str">
            <v>(C/Sub)-Shoring H Piles &amp; Dewatering Well</v>
          </cell>
          <cell r="E571" t="str">
            <v>10/3/2009 8:00:00 AM</v>
          </cell>
          <cell r="F571" t="str">
            <v>11/9/2009</v>
          </cell>
          <cell r="G571">
            <v>40089</v>
          </cell>
          <cell r="H571">
            <v>40126</v>
          </cell>
        </row>
        <row r="572">
          <cell r="A572" t="str">
            <v>CNCSB010</v>
          </cell>
          <cell r="B572" t="str">
            <v>Completed</v>
          </cell>
          <cell r="C572" t="str">
            <v>7BTS.4.3.1</v>
          </cell>
          <cell r="D572" t="str">
            <v>(C/Sub)-Excavation up to Raft and Disposal</v>
          </cell>
          <cell r="E572" t="str">
            <v>10/24/2009</v>
          </cell>
          <cell r="F572" t="str">
            <v>11/22/2009</v>
          </cell>
          <cell r="G572">
            <v>40110</v>
          </cell>
          <cell r="H572">
            <v>40139</v>
          </cell>
        </row>
        <row r="573">
          <cell r="A573" t="str">
            <v>CNCSB020</v>
          </cell>
          <cell r="B573" t="str">
            <v>Completed</v>
          </cell>
          <cell r="C573" t="str">
            <v>7BTS.4.3.1</v>
          </cell>
          <cell r="D573" t="str">
            <v>(C/Sub)-Install Shoring Panels</v>
          </cell>
          <cell r="E573" t="str">
            <v>10/25/2009</v>
          </cell>
          <cell r="F573" t="str">
            <v>11/22/2009</v>
          </cell>
          <cell r="G573">
            <v>40111</v>
          </cell>
          <cell r="H573">
            <v>40139</v>
          </cell>
        </row>
        <row r="574">
          <cell r="A574" t="str">
            <v>CNCSB030</v>
          </cell>
          <cell r="B574" t="str">
            <v>Completed</v>
          </cell>
          <cell r="C574" t="str">
            <v>7BTS.4.3.1</v>
          </cell>
          <cell r="D574" t="str">
            <v>(C/Sub)-Levelling &amp; Compaction</v>
          </cell>
          <cell r="E574" t="str">
            <v>11/21/2009</v>
          </cell>
          <cell r="F574" t="str">
            <v>11/24/2009</v>
          </cell>
          <cell r="G574">
            <v>40138</v>
          </cell>
          <cell r="H574">
            <v>40141</v>
          </cell>
        </row>
        <row r="575">
          <cell r="A575" t="str">
            <v>CNCSB040</v>
          </cell>
          <cell r="B575" t="str">
            <v>Completed</v>
          </cell>
          <cell r="C575" t="str">
            <v>7BTS.4.3.1</v>
          </cell>
          <cell r="D575" t="str">
            <v>(C/Sub)-Blinding below Raft</v>
          </cell>
          <cell r="E575" t="str">
            <v>11/29/2009</v>
          </cell>
          <cell r="F575" t="str">
            <v>12/24/2009</v>
          </cell>
          <cell r="G575">
            <v>40146</v>
          </cell>
          <cell r="H575">
            <v>40171</v>
          </cell>
        </row>
        <row r="576">
          <cell r="A576" t="str">
            <v>CNCSB050</v>
          </cell>
          <cell r="B576" t="str">
            <v>Completed</v>
          </cell>
          <cell r="C576" t="str">
            <v>7BTS.4.3.1</v>
          </cell>
          <cell r="D576" t="str">
            <v>(C/Sub)-Blockwork,Plaster &amp; W/P System</v>
          </cell>
          <cell r="E576" t="str">
            <v>12/23/2009</v>
          </cell>
          <cell r="F576" t="str">
            <v>1/4/2010</v>
          </cell>
          <cell r="G576">
            <v>40170</v>
          </cell>
          <cell r="H576">
            <v>40182</v>
          </cell>
        </row>
        <row r="577">
          <cell r="A577" t="str">
            <v>CNCSB060</v>
          </cell>
          <cell r="B577" t="str">
            <v>Completed</v>
          </cell>
          <cell r="C577" t="str">
            <v>7BTS.4.3.1</v>
          </cell>
          <cell r="D577" t="str">
            <v>(C/Sub)-RC Raft Foundation - -4.100 SSL</v>
          </cell>
          <cell r="E577" t="str">
            <v>1/10/2010</v>
          </cell>
          <cell r="F577" t="str">
            <v>1/16/2010</v>
          </cell>
          <cell r="G577">
            <v>40188</v>
          </cell>
          <cell r="H577">
            <v>40194</v>
          </cell>
        </row>
        <row r="578">
          <cell r="A578" t="str">
            <v>CNCSB070</v>
          </cell>
          <cell r="B578" t="str">
            <v>Completed</v>
          </cell>
          <cell r="C578" t="str">
            <v>7BTS.4.3.1</v>
          </cell>
          <cell r="D578" t="str">
            <v>(C/Sub)-RC Retaining Walls</v>
          </cell>
          <cell r="E578" t="str">
            <v>1/18/2010</v>
          </cell>
          <cell r="F578" t="str">
            <v>3/10/2010</v>
          </cell>
          <cell r="G578">
            <v>40196</v>
          </cell>
          <cell r="H578">
            <v>40247</v>
          </cell>
        </row>
        <row r="579">
          <cell r="A579" t="str">
            <v>CNCSB080</v>
          </cell>
          <cell r="B579" t="str">
            <v>Completed</v>
          </cell>
          <cell r="C579" t="str">
            <v>7BTS.4.3.1</v>
          </cell>
          <cell r="D579" t="str">
            <v>(C/Sub)-Columns, Core Walls, Ramp, Stairs</v>
          </cell>
          <cell r="E579" t="str">
            <v>1/19/2010</v>
          </cell>
          <cell r="F579" t="str">
            <v>2/25/2010</v>
          </cell>
          <cell r="G579">
            <v>40197</v>
          </cell>
          <cell r="H579">
            <v>40234</v>
          </cell>
        </row>
        <row r="580">
          <cell r="A580" t="str">
            <v>CNCSB090</v>
          </cell>
          <cell r="B580" t="str">
            <v>Completed</v>
          </cell>
          <cell r="C580" t="str">
            <v>7BTS.4.3.1</v>
          </cell>
          <cell r="D580" t="str">
            <v>(C/Sub)-RC Beams &amp; GF Slab +0.350 SSL</v>
          </cell>
          <cell r="E580" t="str">
            <v>3/3/2010</v>
          </cell>
          <cell r="F580" t="str">
            <v>3/21/2010</v>
          </cell>
          <cell r="G580">
            <v>40240</v>
          </cell>
          <cell r="H580">
            <v>40258</v>
          </cell>
        </row>
        <row r="581">
          <cell r="A581" t="str">
            <v>CNCSB100</v>
          </cell>
          <cell r="B581" t="str">
            <v>Completed</v>
          </cell>
          <cell r="C581" t="str">
            <v>7BTS.4.3.1</v>
          </cell>
          <cell r="D581" t="str">
            <v>(C/Sub)-Deshuttering of Slab</v>
          </cell>
          <cell r="E581" t="str">
            <v>4/7/2010 8:00:00 AM</v>
          </cell>
          <cell r="F581" t="str">
            <v>4/11/2010 4:00:00 PM</v>
          </cell>
          <cell r="G581">
            <v>40275</v>
          </cell>
          <cell r="H581">
            <v>40279</v>
          </cell>
        </row>
        <row r="582">
          <cell r="A582" t="str">
            <v>CNCSS1F000</v>
          </cell>
          <cell r="B582" t="str">
            <v>Completed</v>
          </cell>
          <cell r="C582" t="str">
            <v>7BTS.4.3.2.2</v>
          </cell>
          <cell r="D582" t="str">
            <v>(C/Sup/1F)-Columns, Core Walls, Stairs</v>
          </cell>
          <cell r="E582" t="str">
            <v>4/12/2010 8:00:00 AM</v>
          </cell>
          <cell r="F582" t="str">
            <v>4/18/2010</v>
          </cell>
          <cell r="G582">
            <v>40280</v>
          </cell>
          <cell r="H582">
            <v>40286</v>
          </cell>
        </row>
        <row r="583">
          <cell r="A583" t="str">
            <v>CNCSS1F010</v>
          </cell>
          <cell r="B583" t="str">
            <v>Completed</v>
          </cell>
          <cell r="C583" t="str">
            <v>7BTS.4.3.2.2</v>
          </cell>
          <cell r="D583" t="str">
            <v>(C/Sup/1F)-RC Beams &amp; 2st Flr Slab +8.300 SSL</v>
          </cell>
          <cell r="E583" t="str">
            <v>4/17/2010</v>
          </cell>
          <cell r="F583" t="str">
            <v>4/24/2010</v>
          </cell>
          <cell r="G583">
            <v>40285</v>
          </cell>
          <cell r="H583">
            <v>40292</v>
          </cell>
        </row>
        <row r="584">
          <cell r="A584" t="str">
            <v>CNCSS1F020</v>
          </cell>
          <cell r="B584" t="str">
            <v>Not Started</v>
          </cell>
          <cell r="C584" t="str">
            <v>7BTS.4.3.2.2</v>
          </cell>
          <cell r="D584" t="str">
            <v>(C/Sup/1F)-Deshuttering of Slab</v>
          </cell>
          <cell r="E584" t="str">
            <v>5/10/2010 8:00:00 AM</v>
          </cell>
          <cell r="F584" t="str">
            <v>5/12/2010 4:00:00 PM</v>
          </cell>
          <cell r="G584">
            <v>40308</v>
          </cell>
          <cell r="H584">
            <v>40310</v>
          </cell>
        </row>
        <row r="585">
          <cell r="A585" t="str">
            <v>CNCSS2F000</v>
          </cell>
          <cell r="B585" t="str">
            <v>Completed</v>
          </cell>
          <cell r="C585" t="str">
            <v>7BTS.4.3.2.3</v>
          </cell>
          <cell r="D585" t="str">
            <v>(C/Sup/2F)-Columns, Core Walls, Stairs</v>
          </cell>
          <cell r="E585" t="str">
            <v>4/25/2010</v>
          </cell>
          <cell r="F585" t="str">
            <v>4/29/2010</v>
          </cell>
          <cell r="G585">
            <v>40293</v>
          </cell>
          <cell r="H585">
            <v>40297</v>
          </cell>
        </row>
        <row r="586">
          <cell r="A586" t="str">
            <v>CNCSS2F010</v>
          </cell>
          <cell r="B586" t="str">
            <v>Completed</v>
          </cell>
          <cell r="C586" t="str">
            <v>7BTS.4.3.2.3</v>
          </cell>
          <cell r="D586" t="str">
            <v>(C/Sup/2F)-RC Beams &amp; 3rd Flr Slab +11.800 SSL</v>
          </cell>
          <cell r="E586" t="str">
            <v>4/29/2010</v>
          </cell>
          <cell r="F586" t="str">
            <v>5/6/2010</v>
          </cell>
          <cell r="G586">
            <v>40297</v>
          </cell>
          <cell r="H586">
            <v>40304</v>
          </cell>
        </row>
        <row r="587">
          <cell r="A587" t="str">
            <v>CNCSS2F020</v>
          </cell>
          <cell r="B587" t="str">
            <v>Not Started</v>
          </cell>
          <cell r="C587" t="str">
            <v>7BTS.4.3.2.3</v>
          </cell>
          <cell r="D587" t="str">
            <v>(C/Sup/2F)-Deshuttering of Slab</v>
          </cell>
          <cell r="E587" t="str">
            <v>5/23/2010 8:00:00 AM</v>
          </cell>
          <cell r="F587" t="str">
            <v>5/25/2010 4:00:00 PM</v>
          </cell>
          <cell r="G587">
            <v>40321</v>
          </cell>
          <cell r="H587">
            <v>40323</v>
          </cell>
        </row>
        <row r="588">
          <cell r="A588" t="str">
            <v>CNCSS3F000</v>
          </cell>
          <cell r="B588" t="str">
            <v>Not Started</v>
          </cell>
          <cell r="C588" t="str">
            <v>7BTS.4.3.2.4</v>
          </cell>
          <cell r="D588" t="str">
            <v>(C/Sup/3F)-Columns, Core Walls, Stairs</v>
          </cell>
          <cell r="E588" t="str">
            <v>5/10/2010 8:00:00 AM</v>
          </cell>
          <cell r="F588" t="str">
            <v>5/13/2010 4:00:00 PM</v>
          </cell>
          <cell r="G588">
            <v>40308</v>
          </cell>
          <cell r="H588">
            <v>40311</v>
          </cell>
        </row>
        <row r="589">
          <cell r="A589" t="str">
            <v>CNCSS3F010</v>
          </cell>
          <cell r="B589" t="str">
            <v>Not Started</v>
          </cell>
          <cell r="C589" t="str">
            <v>7BTS.4.3.2.4</v>
          </cell>
          <cell r="D589" t="str">
            <v>(C/Sup/3F)-RC Beams&amp;Roof Flr Slab +15.300 SSL</v>
          </cell>
          <cell r="E589" t="str">
            <v>5/12/2010 8:00:00 AM</v>
          </cell>
          <cell r="F589" t="str">
            <v>5/18/2010 4:00:00 PM</v>
          </cell>
          <cell r="G589">
            <v>40310</v>
          </cell>
          <cell r="H589">
            <v>40316</v>
          </cell>
        </row>
        <row r="590">
          <cell r="A590" t="str">
            <v>CNCSS3F020</v>
          </cell>
          <cell r="B590" t="str">
            <v>Not Started</v>
          </cell>
          <cell r="C590" t="str">
            <v>7BTS.4.3.2.4</v>
          </cell>
          <cell r="D590" t="str">
            <v>(C/Sup/3F)-Deshuttering of Slab</v>
          </cell>
          <cell r="E590" t="str">
            <v>6/5/2010 8:00:00 AM</v>
          </cell>
          <cell r="F590" t="str">
            <v>6/7/2010 4:00:00 PM</v>
          </cell>
          <cell r="G590">
            <v>40334</v>
          </cell>
          <cell r="H590">
            <v>40336</v>
          </cell>
        </row>
        <row r="591">
          <cell r="A591" t="str">
            <v>CNCSS3F030</v>
          </cell>
          <cell r="B591" t="str">
            <v>Not Started</v>
          </cell>
          <cell r="C591" t="str">
            <v>7BTS.4.3.2.4</v>
          </cell>
          <cell r="D591" t="str">
            <v>(C/Sup/3F)-Parapet Walls</v>
          </cell>
          <cell r="E591" t="str">
            <v>5/24/2010 8:00:00 AM</v>
          </cell>
          <cell r="F591" t="str">
            <v>6/3/2010 4:00:00 PM</v>
          </cell>
          <cell r="G591">
            <v>40322</v>
          </cell>
          <cell r="H591">
            <v>40332</v>
          </cell>
        </row>
        <row r="592">
          <cell r="A592" t="str">
            <v>CNCSSGF000</v>
          </cell>
          <cell r="B592" t="str">
            <v>Completed</v>
          </cell>
          <cell r="C592" t="str">
            <v>7BTS.4.3.2.1</v>
          </cell>
          <cell r="D592" t="str">
            <v>(C/Sup/GF)-Columns, Core Walls, Ramp, Stairs</v>
          </cell>
          <cell r="E592" t="str">
            <v>3/22/2010 8:00:00 AM</v>
          </cell>
          <cell r="F592" t="str">
            <v>3/27/2010 4:00:00 PM</v>
          </cell>
          <cell r="G592">
            <v>40259</v>
          </cell>
          <cell r="H592">
            <v>40264</v>
          </cell>
        </row>
        <row r="593">
          <cell r="A593" t="str">
            <v>CNCSSGF010</v>
          </cell>
          <cell r="B593" t="str">
            <v>Completed</v>
          </cell>
          <cell r="C593" t="str">
            <v>7BTS.4.3.2.1</v>
          </cell>
          <cell r="D593" t="str">
            <v>(C/Sup/GF)-RC Beams &amp; 1st Floor Slab +4.800 SSL</v>
          </cell>
          <cell r="E593" t="str">
            <v>3/25/2010 8:00:00 AM</v>
          </cell>
          <cell r="F593" t="str">
            <v>4/11/2010 4:00:00 PM</v>
          </cell>
          <cell r="G593">
            <v>40262</v>
          </cell>
          <cell r="H593">
            <v>40279</v>
          </cell>
        </row>
        <row r="594">
          <cell r="A594" t="str">
            <v>CNCSSGF020</v>
          </cell>
          <cell r="B594" t="str">
            <v>Completed</v>
          </cell>
          <cell r="C594" t="str">
            <v>7BTS.4.3.2.1</v>
          </cell>
          <cell r="D594" t="str">
            <v>(C/Sup/GF)-Deshuttering of Slab</v>
          </cell>
          <cell r="E594" t="str">
            <v>5/6/2010</v>
          </cell>
          <cell r="F594" t="str">
            <v>5/9/2010</v>
          </cell>
          <cell r="G594">
            <v>40304</v>
          </cell>
          <cell r="H594">
            <v>40307</v>
          </cell>
        </row>
        <row r="595">
          <cell r="A595" t="str">
            <v>CNCSSRF000</v>
          </cell>
          <cell r="B595" t="str">
            <v>Not Started</v>
          </cell>
          <cell r="C595" t="str">
            <v>7BTS.4.3.2.5</v>
          </cell>
          <cell r="D595" t="str">
            <v>(C/Sup/RF)-Columns, Core Walls, Stairs</v>
          </cell>
          <cell r="E595" t="str">
            <v>5/19/2010 8:00:00 AM</v>
          </cell>
          <cell r="F595" t="str">
            <v>5/23/2010 4:00:00 PM</v>
          </cell>
          <cell r="G595">
            <v>40317</v>
          </cell>
          <cell r="H595">
            <v>40321</v>
          </cell>
        </row>
        <row r="596">
          <cell r="A596" t="str">
            <v>CNCSSRF010</v>
          </cell>
          <cell r="B596" t="str">
            <v>Not Started</v>
          </cell>
          <cell r="C596" t="str">
            <v>7BTS.4.3.2.5</v>
          </cell>
          <cell r="D596" t="str">
            <v>(C/Sup/RF)-RC Beams &amp; Roof Slab +18.600 SSL</v>
          </cell>
          <cell r="E596" t="str">
            <v>5/23/2010 8:00:00 AM</v>
          </cell>
          <cell r="F596" t="str">
            <v>5/29/2010 4:00:00 PM</v>
          </cell>
          <cell r="G596">
            <v>40321</v>
          </cell>
          <cell r="H596">
            <v>40327</v>
          </cell>
        </row>
        <row r="597">
          <cell r="A597" t="str">
            <v>CNCSSRF020</v>
          </cell>
          <cell r="B597" t="str">
            <v>Not Started</v>
          </cell>
          <cell r="C597" t="str">
            <v>7BTS.4.3.2.5</v>
          </cell>
          <cell r="D597" t="str">
            <v>(C/Sup/RF)-Deshuttering of Slab</v>
          </cell>
          <cell r="E597" t="str">
            <v>6/15/2010 8:00:00 AM</v>
          </cell>
          <cell r="F597" t="str">
            <v>6/19/2010 4:00:00 PM</v>
          </cell>
          <cell r="G597">
            <v>40344</v>
          </cell>
          <cell r="H597">
            <v>40348</v>
          </cell>
        </row>
        <row r="598">
          <cell r="A598" t="str">
            <v>CNCSSRF030</v>
          </cell>
          <cell r="B598" t="str">
            <v>Not Started</v>
          </cell>
          <cell r="C598" t="str">
            <v>7BTS.4.3.2.5</v>
          </cell>
          <cell r="D598" t="str">
            <v>(C/Sup/RF)-Parapet Walls &amp; Eqt Foundations</v>
          </cell>
          <cell r="E598" t="str">
            <v>6/5/2010 8:00:00 AM</v>
          </cell>
          <cell r="F598" t="str">
            <v>6/12/2010 4:00:00 PM</v>
          </cell>
          <cell r="G598">
            <v>40334</v>
          </cell>
          <cell r="H598">
            <v>40341</v>
          </cell>
        </row>
        <row r="599">
          <cell r="A599" t="str">
            <v>CNCSSUR000</v>
          </cell>
          <cell r="B599" t="str">
            <v>Not Started</v>
          </cell>
          <cell r="C599" t="str">
            <v>7BTS.4.3.2.6</v>
          </cell>
          <cell r="D599" t="str">
            <v>(C/Sup/UR)-Columns, Core Walls, Stairs</v>
          </cell>
          <cell r="E599" t="str">
            <v>5/30/2010 8:00:00 AM</v>
          </cell>
          <cell r="F599" t="str">
            <v>5/31/2010 4:00:00 PM</v>
          </cell>
          <cell r="G599">
            <v>40328</v>
          </cell>
          <cell r="H599">
            <v>40329</v>
          </cell>
        </row>
        <row r="600">
          <cell r="A600" t="str">
            <v>CNCSSUR010</v>
          </cell>
          <cell r="B600" t="str">
            <v>Not Started</v>
          </cell>
          <cell r="C600" t="str">
            <v>7BTS.4.3.2.6</v>
          </cell>
          <cell r="D600" t="str">
            <v>(C/Sup/UR)-RC Beams &amp; Upper Rf Slab +21.300 SSL</v>
          </cell>
          <cell r="E600" t="str">
            <v>6/1/2010 8:00:00 AM</v>
          </cell>
          <cell r="F600" t="str">
            <v>6/2/2010 4:00:00 PM</v>
          </cell>
          <cell r="G600">
            <v>40330</v>
          </cell>
          <cell r="H600">
            <v>40331</v>
          </cell>
        </row>
        <row r="601">
          <cell r="A601" t="str">
            <v>CNCSSUR020</v>
          </cell>
          <cell r="B601" t="str">
            <v>Not Started</v>
          </cell>
          <cell r="C601" t="str">
            <v>7BTS.4.3.2.6</v>
          </cell>
          <cell r="D601" t="str">
            <v>(C/Sup/UR)-Deshuttering of Slab</v>
          </cell>
          <cell r="E601" t="str">
            <v>6/17/2010 8:00:00 AM</v>
          </cell>
          <cell r="F601" t="str">
            <v>6/17/2010 4:00:00 PM</v>
          </cell>
          <cell r="G601">
            <v>40346</v>
          </cell>
          <cell r="H601">
            <v>40346</v>
          </cell>
        </row>
        <row r="602">
          <cell r="A602" t="str">
            <v>CNDCMEF010</v>
          </cell>
          <cell r="B602" t="str">
            <v>Not Started</v>
          </cell>
          <cell r="C602" t="str">
            <v>7BTS.4.2.5.2</v>
          </cell>
          <cell r="D602" t="str">
            <v>Elevation Aluminum Cladding Works</v>
          </cell>
          <cell r="E602" t="str">
            <v>10/19/2010 8:00:00 AM</v>
          </cell>
          <cell r="F602" t="str">
            <v>11/23/2010 4:00:00 PM</v>
          </cell>
          <cell r="G602">
            <v>40470</v>
          </cell>
          <cell r="H602">
            <v>40505</v>
          </cell>
        </row>
        <row r="603">
          <cell r="A603" t="str">
            <v>CNDCMEF020</v>
          </cell>
          <cell r="B603" t="str">
            <v>Not Started</v>
          </cell>
          <cell r="C603" t="str">
            <v>7BTS.4.2.5.2</v>
          </cell>
          <cell r="D603" t="str">
            <v>Fix Balcony Hand Rails</v>
          </cell>
          <cell r="E603" t="str">
            <v>11/24/2010 8:00:00 AM</v>
          </cell>
          <cell r="F603" t="str">
            <v>12/11/2010 4:00:00 PM</v>
          </cell>
          <cell r="G603">
            <v>40506</v>
          </cell>
          <cell r="H603">
            <v>40523</v>
          </cell>
        </row>
        <row r="604">
          <cell r="A604" t="str">
            <v>CNDCMEP010</v>
          </cell>
          <cell r="B604" t="str">
            <v>Not Started</v>
          </cell>
          <cell r="C604" t="str">
            <v>7BTS.4.2.5.1</v>
          </cell>
          <cell r="D604" t="str">
            <v>(D/CMN/MEP)-Drainage Risers</v>
          </cell>
          <cell r="E604" t="str">
            <v>9/4/2010 8:00:00 AM</v>
          </cell>
          <cell r="F604" t="str">
            <v>10/21/2010 4:00:00 PM</v>
          </cell>
          <cell r="G604">
            <v>40425</v>
          </cell>
          <cell r="H604">
            <v>40472</v>
          </cell>
        </row>
        <row r="605">
          <cell r="A605" t="str">
            <v>CNDCMEP020</v>
          </cell>
          <cell r="B605" t="str">
            <v>Not Started</v>
          </cell>
          <cell r="C605" t="str">
            <v>7BTS.4.2.5.1</v>
          </cell>
          <cell r="D605" t="str">
            <v>(D/CMN/MEP)-W/Supply Risers</v>
          </cell>
          <cell r="E605" t="str">
            <v>9/4/2010 8:00:00 AM</v>
          </cell>
          <cell r="F605" t="str">
            <v>10/21/2010 4:00:00 PM</v>
          </cell>
          <cell r="G605">
            <v>40425</v>
          </cell>
          <cell r="H605">
            <v>40472</v>
          </cell>
        </row>
        <row r="606">
          <cell r="A606" t="str">
            <v>CNDCMEP030</v>
          </cell>
          <cell r="B606" t="str">
            <v>Not Started</v>
          </cell>
          <cell r="C606" t="str">
            <v>7BTS.4.2.5.1</v>
          </cell>
          <cell r="D606" t="str">
            <v>(D/CMN/MEP)-Fire Fighting risers</v>
          </cell>
          <cell r="E606" t="str">
            <v>9/4/2010 8:00:00 AM</v>
          </cell>
          <cell r="F606" t="str">
            <v>10/21/2010 4:00:00 PM</v>
          </cell>
          <cell r="G606">
            <v>40425</v>
          </cell>
          <cell r="H606">
            <v>40472</v>
          </cell>
        </row>
        <row r="607">
          <cell r="A607" t="str">
            <v>CNDCMEP040</v>
          </cell>
          <cell r="B607" t="str">
            <v>Not Started</v>
          </cell>
          <cell r="C607" t="str">
            <v>7BTS.4.2.5.1</v>
          </cell>
          <cell r="D607" t="str">
            <v>(D/CMN/MEP)-Electrical Risers</v>
          </cell>
          <cell r="E607" t="str">
            <v>10/24/2010 8:00:00 AM</v>
          </cell>
          <cell r="F607" t="str">
            <v>12/11/2010 4:00:00 PM</v>
          </cell>
          <cell r="G607">
            <v>40475</v>
          </cell>
          <cell r="H607">
            <v>40523</v>
          </cell>
        </row>
        <row r="608">
          <cell r="A608" t="str">
            <v>CNDCMEP050</v>
          </cell>
          <cell r="B608" t="str">
            <v>Not Started</v>
          </cell>
          <cell r="C608" t="str">
            <v>7BTS.4.2.5.1</v>
          </cell>
          <cell r="D608" t="str">
            <v>(D/CMN/MEP)-LPG Risers</v>
          </cell>
          <cell r="E608" t="str">
            <v>9/4/2010 8:00:00 AM</v>
          </cell>
          <cell r="F608" t="str">
            <v>10/21/2010 4:00:00 PM</v>
          </cell>
          <cell r="G608">
            <v>40425</v>
          </cell>
          <cell r="H608">
            <v>40472</v>
          </cell>
        </row>
        <row r="609">
          <cell r="A609" t="str">
            <v>CNDCMEP060</v>
          </cell>
          <cell r="B609" t="str">
            <v>Not Started</v>
          </cell>
          <cell r="C609" t="str">
            <v>7BTS.4.2.5.1</v>
          </cell>
          <cell r="D609" t="str">
            <v>(D/CMN/MEP)-HVAC Risers</v>
          </cell>
          <cell r="E609" t="str">
            <v>10/24/2010 8:00:00 AM</v>
          </cell>
          <cell r="F609" t="str">
            <v>12/11/2010 4:00:00 PM</v>
          </cell>
          <cell r="G609">
            <v>40475</v>
          </cell>
          <cell r="H609">
            <v>40523</v>
          </cell>
        </row>
        <row r="610">
          <cell r="A610" t="str">
            <v>CNDCMSF010</v>
          </cell>
          <cell r="B610" t="str">
            <v>Not Started</v>
          </cell>
          <cell r="C610" t="str">
            <v>7BTS.4.2.5.3</v>
          </cell>
          <cell r="D610" t="str">
            <v>Install Tread/Riser/Skirting</v>
          </cell>
          <cell r="E610" t="str">
            <v>11/8/2010 8:00:00 AM</v>
          </cell>
          <cell r="F610" t="str">
            <v>11/24/2010 4:00:00 PM</v>
          </cell>
          <cell r="G610">
            <v>40490</v>
          </cell>
          <cell r="H610">
            <v>40506</v>
          </cell>
        </row>
        <row r="611">
          <cell r="A611" t="str">
            <v>CNDCMSF020</v>
          </cell>
          <cell r="B611" t="str">
            <v>Not Started</v>
          </cell>
          <cell r="C611" t="str">
            <v>7BTS.4.2.5.3</v>
          </cell>
          <cell r="D611" t="str">
            <v>Wall Painting</v>
          </cell>
          <cell r="E611" t="str">
            <v>11/25/2010 8:00:00 AM</v>
          </cell>
          <cell r="F611" t="str">
            <v>12/4/2010 4:00:00 PM</v>
          </cell>
          <cell r="G611">
            <v>40507</v>
          </cell>
          <cell r="H611">
            <v>40516</v>
          </cell>
        </row>
        <row r="612">
          <cell r="A612" t="str">
            <v>CNDCMSF030</v>
          </cell>
          <cell r="B612" t="str">
            <v>Not Started</v>
          </cell>
          <cell r="C612" t="str">
            <v>7BTS.4.2.5.3</v>
          </cell>
          <cell r="D612" t="str">
            <v>Install Handrails</v>
          </cell>
          <cell r="E612" t="str">
            <v>12/5/2010 8:00:00 AM</v>
          </cell>
          <cell r="F612" t="str">
            <v>12/20/2010 4:00:00 PM</v>
          </cell>
          <cell r="G612">
            <v>40517</v>
          </cell>
          <cell r="H612">
            <v>40532</v>
          </cell>
        </row>
        <row r="613">
          <cell r="A613" t="str">
            <v>CNDCMSP010</v>
          </cell>
          <cell r="B613" t="str">
            <v>Not Started</v>
          </cell>
          <cell r="C613" t="str">
            <v>7BTS.4.2.5.4</v>
          </cell>
          <cell r="D613" t="str">
            <v>Installation of Elevator</v>
          </cell>
          <cell r="E613" t="str">
            <v>10/27/2010 8:00:00 AM</v>
          </cell>
          <cell r="F613" t="str">
            <v>1/6/2011 4:00:00 PM</v>
          </cell>
          <cell r="G613">
            <v>40478</v>
          </cell>
          <cell r="H613">
            <v>40549</v>
          </cell>
        </row>
        <row r="614">
          <cell r="A614" t="str">
            <v>CNDCMSP020</v>
          </cell>
          <cell r="B614" t="str">
            <v>Not Started</v>
          </cell>
          <cell r="C614" t="str">
            <v>7BTS.4.2.5.4</v>
          </cell>
          <cell r="D614" t="str">
            <v>Installation of Garbage Chute</v>
          </cell>
          <cell r="E614" t="str">
            <v>10/7/2010 8:00:00 AM</v>
          </cell>
          <cell r="F614" t="str">
            <v>12/29/2010 4:00:00 PM</v>
          </cell>
          <cell r="G614">
            <v>40458</v>
          </cell>
          <cell r="H614">
            <v>40541</v>
          </cell>
        </row>
        <row r="615">
          <cell r="A615" t="str">
            <v>CNDCMSP030</v>
          </cell>
          <cell r="B615" t="str">
            <v>Not Started</v>
          </cell>
          <cell r="C615" t="str">
            <v>7BTS.4.2.5.4</v>
          </cell>
          <cell r="D615" t="str">
            <v>Installation of Expansion Joint Covers</v>
          </cell>
          <cell r="E615" t="str">
            <v>12/20/2010 8:00:00 AM</v>
          </cell>
          <cell r="F615" t="str">
            <v>1/4/2011 4:00:00 PM</v>
          </cell>
          <cell r="G615">
            <v>40532</v>
          </cell>
          <cell r="H615">
            <v>40547</v>
          </cell>
        </row>
        <row r="616">
          <cell r="A616" t="str">
            <v>CNDCMSP040</v>
          </cell>
          <cell r="B616" t="str">
            <v>Not Started</v>
          </cell>
          <cell r="C616" t="str">
            <v>7BTS.4.2.5.4</v>
          </cell>
          <cell r="D616" t="str">
            <v>Installation of Cleaning Cradle</v>
          </cell>
          <cell r="E616" t="str">
            <v>11/24/2010 8:00:00 AM</v>
          </cell>
          <cell r="F616" t="str">
            <v>12/19/2010 4:00:00 PM</v>
          </cell>
          <cell r="G616">
            <v>40506</v>
          </cell>
          <cell r="H616">
            <v>40531</v>
          </cell>
        </row>
        <row r="617">
          <cell r="A617" t="str">
            <v>CNDFN1F000</v>
          </cell>
          <cell r="B617" t="str">
            <v>Not Started</v>
          </cell>
          <cell r="C617" t="str">
            <v>7BTS.4.2.4.3</v>
          </cell>
          <cell r="D617" t="str">
            <v>(D/1F/Fin)-Blockwork</v>
          </cell>
          <cell r="E617" t="str">
            <v>7/14/2010 8:00:00 AM</v>
          </cell>
          <cell r="F617" t="str">
            <v>7/29/2010 4:00:00 PM</v>
          </cell>
          <cell r="G617">
            <v>40373</v>
          </cell>
          <cell r="H617">
            <v>40388</v>
          </cell>
        </row>
        <row r="618">
          <cell r="A618" t="str">
            <v>CNDFN1F010</v>
          </cell>
          <cell r="B618" t="str">
            <v>Not Started</v>
          </cell>
          <cell r="C618" t="str">
            <v>7BTS.4.2.4.3</v>
          </cell>
          <cell r="D618" t="str">
            <v>(D/1F/Fin)-Fix Sub Frames</v>
          </cell>
          <cell r="E618" t="str">
            <v>7/19/2010 8:00:00 AM</v>
          </cell>
          <cell r="F618" t="str">
            <v>8/3/2010 4:00:00 PM</v>
          </cell>
          <cell r="G618">
            <v>40378</v>
          </cell>
          <cell r="H618">
            <v>40393</v>
          </cell>
        </row>
        <row r="619">
          <cell r="A619" t="str">
            <v>CNDFN1F020</v>
          </cell>
          <cell r="B619" t="str">
            <v>Not Started</v>
          </cell>
          <cell r="C619" t="str">
            <v>7BTS.4.2.4.3</v>
          </cell>
          <cell r="D619" t="str">
            <v>(D/1F/Fin)-Upstands for Kitchen Cabinets</v>
          </cell>
          <cell r="E619" t="str">
            <v>7/31/2010 8:00:00 AM</v>
          </cell>
          <cell r="F619" t="str">
            <v>8/7/2010 4:00:00 PM</v>
          </cell>
          <cell r="G619">
            <v>40390</v>
          </cell>
          <cell r="H619">
            <v>40397</v>
          </cell>
        </row>
        <row r="620">
          <cell r="A620" t="str">
            <v>CNDFN1F030</v>
          </cell>
          <cell r="B620" t="str">
            <v>Not Started</v>
          </cell>
          <cell r="C620" t="str">
            <v>7BTS.4.2.4.3</v>
          </cell>
          <cell r="D620" t="str">
            <v>(D/1F/Fin)-Wall &amp; Ceiling Plaster</v>
          </cell>
          <cell r="E620" t="str">
            <v>7/31/2010 8:00:00 AM</v>
          </cell>
          <cell r="F620" t="str">
            <v>8/23/2010 4:00:00 PM</v>
          </cell>
          <cell r="G620">
            <v>40390</v>
          </cell>
          <cell r="H620">
            <v>40413</v>
          </cell>
        </row>
        <row r="621">
          <cell r="A621" t="str">
            <v>CNDFN1F050</v>
          </cell>
          <cell r="B621" t="str">
            <v>Not Started</v>
          </cell>
          <cell r="C621" t="str">
            <v>7BTS.4.2.4.3</v>
          </cell>
          <cell r="D621" t="str">
            <v>(D/1F/Fin)-Antifungus Painting</v>
          </cell>
          <cell r="E621" t="str">
            <v>8/11/2010 8:00:00 AM</v>
          </cell>
          <cell r="F621" t="str">
            <v>8/26/2010 4:00:00 PM</v>
          </cell>
          <cell r="G621">
            <v>40401</v>
          </cell>
          <cell r="H621">
            <v>40416</v>
          </cell>
        </row>
        <row r="622">
          <cell r="A622" t="str">
            <v>CNDFN1F060</v>
          </cell>
          <cell r="B622" t="str">
            <v>Not Started</v>
          </cell>
          <cell r="C622" t="str">
            <v>7BTS.4.2.4.3</v>
          </cell>
          <cell r="D622" t="str">
            <v>(D/1F/Fin)-Wet Areas Water Proofing</v>
          </cell>
          <cell r="E622" t="str">
            <v>8/11/2010 8:00:00 AM</v>
          </cell>
          <cell r="F622" t="str">
            <v>8/22/2010 4:00:00 PM</v>
          </cell>
          <cell r="G622">
            <v>40401</v>
          </cell>
          <cell r="H622">
            <v>40412</v>
          </cell>
        </row>
        <row r="623">
          <cell r="A623" t="str">
            <v>CNDFN1F070</v>
          </cell>
          <cell r="B623" t="str">
            <v>Not Started</v>
          </cell>
          <cell r="C623" t="str">
            <v>7BTS.4.2.4.3</v>
          </cell>
          <cell r="D623" t="str">
            <v>(D/1F/Fin)-Floor Tiles &amp; Skirting Non Wet Area</v>
          </cell>
          <cell r="E623" t="str">
            <v>8/24/2010 8:00:00 AM</v>
          </cell>
          <cell r="F623" t="str">
            <v>9/19/2010 4:00:00 PM</v>
          </cell>
          <cell r="G623">
            <v>40414</v>
          </cell>
          <cell r="H623">
            <v>40440</v>
          </cell>
        </row>
        <row r="624">
          <cell r="A624" t="str">
            <v>CNDFN1F080</v>
          </cell>
          <cell r="B624" t="str">
            <v>Not Started</v>
          </cell>
          <cell r="C624" t="str">
            <v>7BTS.4.2.4.3</v>
          </cell>
          <cell r="D624" t="str">
            <v>(D/1F/Fin)-Wall/Floor Tiles Wet Area</v>
          </cell>
          <cell r="E624" t="str">
            <v>8/23/2010 8:00:00 AM</v>
          </cell>
          <cell r="F624" t="str">
            <v>9/16/2010 4:00:00 PM</v>
          </cell>
          <cell r="G624">
            <v>40413</v>
          </cell>
          <cell r="H624">
            <v>40437</v>
          </cell>
        </row>
        <row r="625">
          <cell r="A625" t="str">
            <v>CNDFN1F090</v>
          </cell>
          <cell r="B625" t="str">
            <v>Not Started</v>
          </cell>
          <cell r="C625" t="str">
            <v>7BTS.4.2.4.3</v>
          </cell>
          <cell r="D625" t="str">
            <v>(D/1F/Fin)-Wall &amp; Ceiling Paint upto 1st Coat</v>
          </cell>
          <cell r="E625" t="str">
            <v>9/5/2010 8:00:00 AM</v>
          </cell>
          <cell r="F625" t="str">
            <v>9/22/2010 4:00:00 PM</v>
          </cell>
          <cell r="G625">
            <v>40426</v>
          </cell>
          <cell r="H625">
            <v>40443</v>
          </cell>
        </row>
        <row r="626">
          <cell r="A626" t="str">
            <v>CNDFN1F100</v>
          </cell>
          <cell r="B626" t="str">
            <v>Not Started</v>
          </cell>
          <cell r="C626" t="str">
            <v>7BTS.4.2.4.3</v>
          </cell>
          <cell r="D626" t="str">
            <v>(D/1F/Fin)-False Ceiling 1st Fix</v>
          </cell>
          <cell r="E626" t="str">
            <v>9/28/2010 8:00:00 AM</v>
          </cell>
          <cell r="F626" t="str">
            <v>10/13/2010 4:00:00 PM</v>
          </cell>
          <cell r="G626">
            <v>40449</v>
          </cell>
          <cell r="H626">
            <v>40464</v>
          </cell>
        </row>
        <row r="627">
          <cell r="A627" t="str">
            <v>CNDFN1F110</v>
          </cell>
          <cell r="B627" t="str">
            <v>Not Started</v>
          </cell>
          <cell r="C627" t="str">
            <v>7BTS.4.2.4.3</v>
          </cell>
          <cell r="D627" t="str">
            <v>(D/1F/Fin)-False Ceiling 2nd Fix/Painting</v>
          </cell>
          <cell r="E627" t="str">
            <v>10/14/2010 8:00:00 AM</v>
          </cell>
          <cell r="F627" t="str">
            <v>11/7/2010 4:00:00 PM</v>
          </cell>
          <cell r="G627">
            <v>40465</v>
          </cell>
          <cell r="H627">
            <v>40489</v>
          </cell>
        </row>
        <row r="628">
          <cell r="A628" t="str">
            <v>CNDFN1F120</v>
          </cell>
          <cell r="B628" t="str">
            <v>Not Started</v>
          </cell>
          <cell r="C628" t="str">
            <v>7BTS.4.2.4.3</v>
          </cell>
          <cell r="D628" t="str">
            <v>(D/1F/Fin)-Install Aluminum Windows</v>
          </cell>
          <cell r="E628" t="str">
            <v>10/13/2010 8:00:00 AM</v>
          </cell>
          <cell r="F628" t="str">
            <v>10/28/2010 4:00:00 PM</v>
          </cell>
          <cell r="G628">
            <v>40464</v>
          </cell>
          <cell r="H628">
            <v>40479</v>
          </cell>
        </row>
        <row r="629">
          <cell r="A629" t="str">
            <v>CNDFN1F130</v>
          </cell>
          <cell r="B629" t="str">
            <v>Not Started</v>
          </cell>
          <cell r="C629" t="str">
            <v>7BTS.4.2.4.3</v>
          </cell>
          <cell r="D629" t="str">
            <v>(D/1F/Fin)-Install Wooden Doors &amp; Hardware</v>
          </cell>
          <cell r="E629" t="str">
            <v>10/3/2010 8:00:00 AM</v>
          </cell>
          <cell r="F629" t="str">
            <v>10/18/2010 4:00:00 PM</v>
          </cell>
          <cell r="G629">
            <v>40454</v>
          </cell>
          <cell r="H629">
            <v>40469</v>
          </cell>
        </row>
        <row r="630">
          <cell r="A630" t="str">
            <v>CNDFN1F140</v>
          </cell>
          <cell r="B630" t="str">
            <v>Not Started</v>
          </cell>
          <cell r="C630" t="str">
            <v>7BTS.4.2.4.3</v>
          </cell>
          <cell r="D630" t="str">
            <v>(D/1F/Fin)-Install Kitchen Cabinets</v>
          </cell>
          <cell r="E630" t="str">
            <v>11/8/2010 8:00:00 AM</v>
          </cell>
          <cell r="F630" t="str">
            <v>11/15/2010 4:00:00 PM</v>
          </cell>
          <cell r="G630">
            <v>40490</v>
          </cell>
          <cell r="H630">
            <v>40497</v>
          </cell>
        </row>
        <row r="631">
          <cell r="A631" t="str">
            <v>CNDFN1F150</v>
          </cell>
          <cell r="B631" t="str">
            <v>Not Started</v>
          </cell>
          <cell r="C631" t="str">
            <v>7BTS.4.2.4.3</v>
          </cell>
          <cell r="D631" t="str">
            <v>(D/1F/Fin)-Painting up to Final Coat</v>
          </cell>
          <cell r="E631" t="str">
            <v>11/16/2010 8:00:00 AM</v>
          </cell>
          <cell r="F631" t="str">
            <v>11/24/2010 4:00:00 PM</v>
          </cell>
          <cell r="G631">
            <v>40498</v>
          </cell>
          <cell r="H631">
            <v>40506</v>
          </cell>
        </row>
        <row r="632">
          <cell r="A632" t="str">
            <v>CNDFN2F000</v>
          </cell>
          <cell r="B632" t="str">
            <v>Not Started</v>
          </cell>
          <cell r="C632" t="str">
            <v>7BTS.4.2.4.4</v>
          </cell>
          <cell r="D632" t="str">
            <v>(D/2F/Fin)-Blockwork</v>
          </cell>
          <cell r="E632" t="str">
            <v>7/31/2010 8:00:00 AM</v>
          </cell>
          <cell r="F632" t="str">
            <v>8/15/2010 4:00:00 PM</v>
          </cell>
          <cell r="G632">
            <v>40390</v>
          </cell>
          <cell r="H632">
            <v>40405</v>
          </cell>
        </row>
        <row r="633">
          <cell r="A633" t="str">
            <v>CNDFN2F010</v>
          </cell>
          <cell r="B633" t="str">
            <v>Not Started</v>
          </cell>
          <cell r="C633" t="str">
            <v>7BTS.4.2.4.4</v>
          </cell>
          <cell r="D633" t="str">
            <v>(D/2F/Fin)-Fix Sub Frames</v>
          </cell>
          <cell r="E633" t="str">
            <v>8/4/2010 8:00:00 AM</v>
          </cell>
          <cell r="F633" t="str">
            <v>8/19/2010 4:00:00 PM</v>
          </cell>
          <cell r="G633">
            <v>40394</v>
          </cell>
          <cell r="H633">
            <v>40409</v>
          </cell>
        </row>
        <row r="634">
          <cell r="A634" t="str">
            <v>CNDFN2F020</v>
          </cell>
          <cell r="B634" t="str">
            <v>Not Started</v>
          </cell>
          <cell r="C634" t="str">
            <v>7BTS.4.2.4.4</v>
          </cell>
          <cell r="D634" t="str">
            <v>(D/2F/Fin)-Upstands for Kitchen Cabinets</v>
          </cell>
          <cell r="E634" t="str">
            <v>8/16/2010 8:00:00 AM</v>
          </cell>
          <cell r="F634" t="str">
            <v>8/23/2010 4:00:00 PM</v>
          </cell>
          <cell r="G634">
            <v>40406</v>
          </cell>
          <cell r="H634">
            <v>40413</v>
          </cell>
        </row>
        <row r="635">
          <cell r="A635" t="str">
            <v>CNDFN2F030</v>
          </cell>
          <cell r="B635" t="str">
            <v>Not Started</v>
          </cell>
          <cell r="C635" t="str">
            <v>7BTS.4.2.4.4</v>
          </cell>
          <cell r="D635" t="str">
            <v>(D/2F/Fin)-Wall &amp; Ceiling Plaster</v>
          </cell>
          <cell r="E635" t="str">
            <v>8/16/2010 8:00:00 AM</v>
          </cell>
          <cell r="F635" t="str">
            <v>9/8/2010 4:00:00 PM</v>
          </cell>
          <cell r="G635">
            <v>40406</v>
          </cell>
          <cell r="H635">
            <v>40429</v>
          </cell>
        </row>
        <row r="636">
          <cell r="A636" t="str">
            <v>CNDFN2F050</v>
          </cell>
          <cell r="B636" t="str">
            <v>Not Started</v>
          </cell>
          <cell r="C636" t="str">
            <v>7BTS.4.2.4.4</v>
          </cell>
          <cell r="D636" t="str">
            <v>(D/2F/Fin)-Antifungus Painting</v>
          </cell>
          <cell r="E636" t="str">
            <v>8/28/2010 8:00:00 AM</v>
          </cell>
          <cell r="F636" t="str">
            <v>9/14/2010 4:00:00 PM</v>
          </cell>
          <cell r="G636">
            <v>40418</v>
          </cell>
          <cell r="H636">
            <v>40435</v>
          </cell>
        </row>
        <row r="637">
          <cell r="A637" t="str">
            <v>CNDFN2F060</v>
          </cell>
          <cell r="B637" t="str">
            <v>Not Started</v>
          </cell>
          <cell r="C637" t="str">
            <v>7BTS.4.2.4.4</v>
          </cell>
          <cell r="D637" t="str">
            <v>(D/2F/Fin)-Wet Areas Water Proofing</v>
          </cell>
          <cell r="E637" t="str">
            <v>8/28/2010 8:00:00 AM</v>
          </cell>
          <cell r="F637" t="str">
            <v>9/7/2010 4:00:00 PM</v>
          </cell>
          <cell r="G637">
            <v>40418</v>
          </cell>
          <cell r="H637">
            <v>40428</v>
          </cell>
        </row>
        <row r="638">
          <cell r="A638" t="str">
            <v>CNDFN2F070</v>
          </cell>
          <cell r="B638" t="str">
            <v>Not Started</v>
          </cell>
          <cell r="C638" t="str">
            <v>7BTS.4.2.4.4</v>
          </cell>
          <cell r="D638" t="str">
            <v>(D/2F/Fin)-Floor Tiles &amp; Skirting Non Wet Area</v>
          </cell>
          <cell r="E638" t="str">
            <v>9/9/2010 8:00:00 AM</v>
          </cell>
          <cell r="F638" t="str">
            <v>10/5/2010 4:00:00 PM</v>
          </cell>
          <cell r="G638">
            <v>40430</v>
          </cell>
          <cell r="H638">
            <v>40456</v>
          </cell>
        </row>
        <row r="639">
          <cell r="A639" t="str">
            <v>CNDFN2F080</v>
          </cell>
          <cell r="B639" t="str">
            <v>Not Started</v>
          </cell>
          <cell r="C639" t="str">
            <v>7BTS.4.2.4.4</v>
          </cell>
          <cell r="D639" t="str">
            <v>(D/2F/Fin)-Wall/Floor Tiles Wet Area</v>
          </cell>
          <cell r="E639" t="str">
            <v>9/18/2010 8:00:00 AM</v>
          </cell>
          <cell r="F639" t="str">
            <v>10/10/2010 4:00:00 PM</v>
          </cell>
          <cell r="G639">
            <v>40439</v>
          </cell>
          <cell r="H639">
            <v>40461</v>
          </cell>
        </row>
        <row r="640">
          <cell r="A640" t="str">
            <v>CNDFN2F090</v>
          </cell>
          <cell r="B640" t="str">
            <v>Not Started</v>
          </cell>
          <cell r="C640" t="str">
            <v>7BTS.4.2.4.4</v>
          </cell>
          <cell r="D640" t="str">
            <v>(D/2F/Fin)-Wall &amp; Ceiling Paint upto 1st Coat</v>
          </cell>
          <cell r="E640" t="str">
            <v>9/23/2010 8:00:00 AM</v>
          </cell>
          <cell r="F640" t="str">
            <v>10/9/2010 4:00:00 PM</v>
          </cell>
          <cell r="G640">
            <v>40444</v>
          </cell>
          <cell r="H640">
            <v>40460</v>
          </cell>
        </row>
        <row r="641">
          <cell r="A641" t="str">
            <v>CNDFN2F100</v>
          </cell>
          <cell r="B641" t="str">
            <v>Not Started</v>
          </cell>
          <cell r="C641" t="str">
            <v>7BTS.4.2.4.4</v>
          </cell>
          <cell r="D641" t="str">
            <v>(D/2F/Fin)-False Ceiling 1st Fix</v>
          </cell>
          <cell r="E641" t="str">
            <v>10/14/2010 8:00:00 AM</v>
          </cell>
          <cell r="F641" t="str">
            <v>10/30/2010 4:00:00 PM</v>
          </cell>
          <cell r="G641">
            <v>40465</v>
          </cell>
          <cell r="H641">
            <v>40481</v>
          </cell>
        </row>
        <row r="642">
          <cell r="A642" t="str">
            <v>CNDFN2F110</v>
          </cell>
          <cell r="B642" t="str">
            <v>Not Started</v>
          </cell>
          <cell r="C642" t="str">
            <v>7BTS.4.2.4.4</v>
          </cell>
          <cell r="D642" t="str">
            <v>(D/2F/Fin)-False Ceiling 2nd Fix/Painting</v>
          </cell>
          <cell r="E642" t="str">
            <v>10/31/2010 8:00:00 AM</v>
          </cell>
          <cell r="F642" t="str">
            <v>11/24/2010 4:00:00 PM</v>
          </cell>
          <cell r="G642">
            <v>40482</v>
          </cell>
          <cell r="H642">
            <v>40506</v>
          </cell>
        </row>
        <row r="643">
          <cell r="A643" t="str">
            <v>CNDFN2F120</v>
          </cell>
          <cell r="B643" t="str">
            <v>Not Started</v>
          </cell>
          <cell r="C643" t="str">
            <v>7BTS.4.2.4.4</v>
          </cell>
          <cell r="D643" t="str">
            <v>(D/2F/Fin)-Install Aluminum Windows</v>
          </cell>
          <cell r="E643" t="str">
            <v>10/21/2010 8:00:00 AM</v>
          </cell>
          <cell r="F643" t="str">
            <v>11/6/2010 4:00:00 PM</v>
          </cell>
          <cell r="G643">
            <v>40472</v>
          </cell>
          <cell r="H643">
            <v>40488</v>
          </cell>
        </row>
        <row r="644">
          <cell r="A644" t="str">
            <v>CNDFN2F130</v>
          </cell>
          <cell r="B644" t="str">
            <v>Not Started</v>
          </cell>
          <cell r="C644" t="str">
            <v>7BTS.4.2.4.4</v>
          </cell>
          <cell r="D644" t="str">
            <v>(D/2F/Fin)-Install Wooden Doors &amp; Hardware</v>
          </cell>
          <cell r="E644" t="str">
            <v>10/19/2010 8:00:00 AM</v>
          </cell>
          <cell r="F644" t="str">
            <v>11/3/2010 4:00:00 PM</v>
          </cell>
          <cell r="G644">
            <v>40470</v>
          </cell>
          <cell r="H644">
            <v>40485</v>
          </cell>
        </row>
        <row r="645">
          <cell r="A645" t="str">
            <v>CNDFN2F140</v>
          </cell>
          <cell r="B645" t="str">
            <v>Not Started</v>
          </cell>
          <cell r="C645" t="str">
            <v>7BTS.4.2.4.4</v>
          </cell>
          <cell r="D645" t="str">
            <v>(D/2F/Fin)-Install Kitchen Cabinets</v>
          </cell>
          <cell r="E645" t="str">
            <v>11/25/2010 8:00:00 AM</v>
          </cell>
          <cell r="F645" t="str">
            <v>12/4/2010 4:00:00 PM</v>
          </cell>
          <cell r="G645">
            <v>40507</v>
          </cell>
          <cell r="H645">
            <v>40516</v>
          </cell>
        </row>
        <row r="646">
          <cell r="A646" t="str">
            <v>CNDFN2F150</v>
          </cell>
          <cell r="B646" t="str">
            <v>Not Started</v>
          </cell>
          <cell r="C646" t="str">
            <v>7BTS.4.2.4.4</v>
          </cell>
          <cell r="D646" t="str">
            <v>(D/2F/Fin)-Painting up to Final Coat</v>
          </cell>
          <cell r="E646" t="str">
            <v>12/5/2010 8:00:00 AM</v>
          </cell>
          <cell r="F646" t="str">
            <v>12/12/2010 4:00:00 PM</v>
          </cell>
          <cell r="G646">
            <v>40517</v>
          </cell>
          <cell r="H646">
            <v>40524</v>
          </cell>
        </row>
        <row r="647">
          <cell r="A647" t="str">
            <v>CNDFN3F000</v>
          </cell>
          <cell r="B647" t="str">
            <v>Not Started</v>
          </cell>
          <cell r="C647" t="str">
            <v>7BTS.4.2.4.5</v>
          </cell>
          <cell r="D647" t="str">
            <v>(D/3F/Fin)-Blockwork</v>
          </cell>
          <cell r="E647" t="str">
            <v>8/16/2010 8:00:00 AM</v>
          </cell>
          <cell r="F647" t="str">
            <v>8/31/2010 4:00:00 PM</v>
          </cell>
          <cell r="G647">
            <v>40406</v>
          </cell>
          <cell r="H647">
            <v>40421</v>
          </cell>
        </row>
        <row r="648">
          <cell r="A648" t="str">
            <v>CNDFN3F010</v>
          </cell>
          <cell r="B648" t="str">
            <v>Not Started</v>
          </cell>
          <cell r="C648" t="str">
            <v>7BTS.4.2.4.5</v>
          </cell>
          <cell r="D648" t="str">
            <v>(D/3F/Fin)-Fix Sub Frames</v>
          </cell>
          <cell r="E648" t="str">
            <v>8/21/2010 8:00:00 AM</v>
          </cell>
          <cell r="F648" t="str">
            <v>9/5/2010 4:00:00 PM</v>
          </cell>
          <cell r="G648">
            <v>40411</v>
          </cell>
          <cell r="H648">
            <v>40426</v>
          </cell>
        </row>
        <row r="649">
          <cell r="A649" t="str">
            <v>CNDFN3F020</v>
          </cell>
          <cell r="B649" t="str">
            <v>Not Started</v>
          </cell>
          <cell r="C649" t="str">
            <v>7BTS.4.2.4.5</v>
          </cell>
          <cell r="D649" t="str">
            <v>(D/3F/Fin)-Upstands for Kitchen Cabinets</v>
          </cell>
          <cell r="E649" t="str">
            <v>9/1/2010 8:00:00 AM</v>
          </cell>
          <cell r="F649" t="str">
            <v>9/8/2010 4:00:00 PM</v>
          </cell>
          <cell r="G649">
            <v>40422</v>
          </cell>
          <cell r="H649">
            <v>40429</v>
          </cell>
        </row>
        <row r="650">
          <cell r="A650" t="str">
            <v>CNDFN3F030</v>
          </cell>
          <cell r="B650" t="str">
            <v>Not Started</v>
          </cell>
          <cell r="C650" t="str">
            <v>7BTS.4.2.4.5</v>
          </cell>
          <cell r="D650" t="str">
            <v>(D/3F/Fin)-Wall &amp; Ceiling Plaster</v>
          </cell>
          <cell r="E650" t="str">
            <v>9/1/2010 8:00:00 AM</v>
          </cell>
          <cell r="F650" t="str">
            <v>9/27/2010 4:00:00 PM</v>
          </cell>
          <cell r="G650">
            <v>40422</v>
          </cell>
          <cell r="H650">
            <v>40448</v>
          </cell>
        </row>
        <row r="651">
          <cell r="A651" t="str">
            <v>CNDFN3F050</v>
          </cell>
          <cell r="B651" t="str">
            <v>Not Started</v>
          </cell>
          <cell r="C651" t="str">
            <v>7BTS.4.2.4.5</v>
          </cell>
          <cell r="D651" t="str">
            <v>(D/3F/Fin)-Antifungus Painting</v>
          </cell>
          <cell r="E651" t="str">
            <v>9/15/2010 8:00:00 AM</v>
          </cell>
          <cell r="F651" t="str">
            <v>9/30/2010 4:00:00 PM</v>
          </cell>
          <cell r="G651">
            <v>40436</v>
          </cell>
          <cell r="H651">
            <v>40451</v>
          </cell>
        </row>
        <row r="652">
          <cell r="A652" t="str">
            <v>CNDFN3F060</v>
          </cell>
          <cell r="B652" t="str">
            <v>Not Started</v>
          </cell>
          <cell r="C652" t="str">
            <v>7BTS.4.2.4.5</v>
          </cell>
          <cell r="D652" t="str">
            <v>(D/3F/Fin)-Wet Areas Water Proofing</v>
          </cell>
          <cell r="E652" t="str">
            <v>9/15/2010 8:00:00 AM</v>
          </cell>
          <cell r="F652" t="str">
            <v>9/26/2010 4:00:00 PM</v>
          </cell>
          <cell r="G652">
            <v>40436</v>
          </cell>
          <cell r="H652">
            <v>40447</v>
          </cell>
        </row>
        <row r="653">
          <cell r="A653" t="str">
            <v>CNDFN3F070</v>
          </cell>
          <cell r="B653" t="str">
            <v>Not Started</v>
          </cell>
          <cell r="C653" t="str">
            <v>7BTS.4.2.4.5</v>
          </cell>
          <cell r="D653" t="str">
            <v>(D/3F/Fin)-Floor Tiles &amp; Skirting Non Wet Area</v>
          </cell>
          <cell r="E653" t="str">
            <v>9/28/2010 8:00:00 AM</v>
          </cell>
          <cell r="F653" t="str">
            <v>10/21/2010 4:00:00 PM</v>
          </cell>
          <cell r="G653">
            <v>40449</v>
          </cell>
          <cell r="H653">
            <v>40472</v>
          </cell>
        </row>
        <row r="654">
          <cell r="A654" t="str">
            <v>CNDFN3F080</v>
          </cell>
          <cell r="B654" t="str">
            <v>Not Started</v>
          </cell>
          <cell r="C654" t="str">
            <v>7BTS.4.2.4.5</v>
          </cell>
          <cell r="D654" t="str">
            <v>(D/3F/Fin)-Wall/Floor Tiles Wet Area</v>
          </cell>
          <cell r="E654" t="str">
            <v>10/11/2010 8:00:00 AM</v>
          </cell>
          <cell r="F654" t="str">
            <v>11/2/2010 4:00:00 PM</v>
          </cell>
          <cell r="G654">
            <v>40462</v>
          </cell>
          <cell r="H654">
            <v>40484</v>
          </cell>
        </row>
        <row r="655">
          <cell r="A655" t="str">
            <v>CNDFN3F090</v>
          </cell>
          <cell r="B655" t="str">
            <v>Not Started</v>
          </cell>
          <cell r="C655" t="str">
            <v>7BTS.4.2.4.5</v>
          </cell>
          <cell r="D655" t="str">
            <v>(D/3F/Fin)-Wall &amp; Ceiling Paint upto 1st Coat</v>
          </cell>
          <cell r="E655" t="str">
            <v>10/10/2010 8:00:00 AM</v>
          </cell>
          <cell r="F655" t="str">
            <v>10/25/2010 4:00:00 PM</v>
          </cell>
          <cell r="G655">
            <v>40461</v>
          </cell>
          <cell r="H655">
            <v>40476</v>
          </cell>
        </row>
        <row r="656">
          <cell r="A656" t="str">
            <v>CNDFN3F100</v>
          </cell>
          <cell r="B656" t="str">
            <v>Not Started</v>
          </cell>
          <cell r="C656" t="str">
            <v>7BTS.4.2.4.5</v>
          </cell>
          <cell r="D656" t="str">
            <v>(D/3F/Fin)-False Ceiling 1st Fix</v>
          </cell>
          <cell r="E656" t="str">
            <v>10/31/2010 8:00:00 AM</v>
          </cell>
          <cell r="F656" t="str">
            <v>11/15/2010 4:00:00 PM</v>
          </cell>
          <cell r="G656">
            <v>40482</v>
          </cell>
          <cell r="H656">
            <v>40497</v>
          </cell>
        </row>
        <row r="657">
          <cell r="A657" t="str">
            <v>CNDFN3F110</v>
          </cell>
          <cell r="B657" t="str">
            <v>Not Started</v>
          </cell>
          <cell r="C657" t="str">
            <v>7BTS.4.2.4.5</v>
          </cell>
          <cell r="D657" t="str">
            <v>(D/3F/Fin)-False Ceiling 2nd Fix/Painting</v>
          </cell>
          <cell r="E657" t="str">
            <v>11/16/2010 8:00:00 AM</v>
          </cell>
          <cell r="F657" t="str">
            <v>12/12/2010 4:00:00 PM</v>
          </cell>
          <cell r="G657">
            <v>40498</v>
          </cell>
          <cell r="H657">
            <v>40524</v>
          </cell>
        </row>
        <row r="658">
          <cell r="A658" t="str">
            <v>CNDFN3F120</v>
          </cell>
          <cell r="B658" t="str">
            <v>Not Started</v>
          </cell>
          <cell r="C658" t="str">
            <v>7BTS.4.2.4.5</v>
          </cell>
          <cell r="D658" t="str">
            <v>(D/3F/Fin)-Install Aluminum Windows</v>
          </cell>
          <cell r="E658" t="str">
            <v>10/30/2010 8:00:00 AM</v>
          </cell>
          <cell r="F658" t="str">
            <v>11/14/2010 4:00:00 PM</v>
          </cell>
          <cell r="G658">
            <v>40481</v>
          </cell>
          <cell r="H658">
            <v>40496</v>
          </cell>
        </row>
        <row r="659">
          <cell r="A659" t="str">
            <v>CNDFN3F130</v>
          </cell>
          <cell r="B659" t="str">
            <v>Not Started</v>
          </cell>
          <cell r="C659" t="str">
            <v>7BTS.4.2.4.5</v>
          </cell>
          <cell r="D659" t="str">
            <v>(D/3F/Fin)-Install Wooden Doors &amp; Hardware</v>
          </cell>
          <cell r="E659" t="str">
            <v>11/4/2010 8:00:00 AM</v>
          </cell>
          <cell r="F659" t="str">
            <v>11/21/2010 4:00:00 PM</v>
          </cell>
          <cell r="G659">
            <v>40486</v>
          </cell>
          <cell r="H659">
            <v>40503</v>
          </cell>
        </row>
        <row r="660">
          <cell r="A660" t="str">
            <v>CNDFN3F140</v>
          </cell>
          <cell r="B660" t="str">
            <v>Not Started</v>
          </cell>
          <cell r="C660" t="str">
            <v>7BTS.4.2.4.5</v>
          </cell>
          <cell r="D660" t="str">
            <v>(D/3F/Fin)-Install Kitchen Cabinets</v>
          </cell>
          <cell r="E660" t="str">
            <v>12/13/2010 8:00:00 AM</v>
          </cell>
          <cell r="F660" t="str">
            <v>12/20/2010 4:00:00 PM</v>
          </cell>
          <cell r="G660">
            <v>40525</v>
          </cell>
          <cell r="H660">
            <v>40532</v>
          </cell>
        </row>
        <row r="661">
          <cell r="A661" t="str">
            <v>CNDFN3F150</v>
          </cell>
          <cell r="B661" t="str">
            <v>Not Started</v>
          </cell>
          <cell r="C661" t="str">
            <v>7BTS.4.2.4.5</v>
          </cell>
          <cell r="D661" t="str">
            <v>(D/3F/Fin)-Painting up to Final Coat</v>
          </cell>
          <cell r="E661" t="str">
            <v>12/21/2010 8:00:00 AM</v>
          </cell>
          <cell r="F661" t="str">
            <v>12/28/2010 4:00:00 PM</v>
          </cell>
          <cell r="G661">
            <v>40533</v>
          </cell>
          <cell r="H661">
            <v>40540</v>
          </cell>
        </row>
        <row r="662">
          <cell r="A662" t="str">
            <v>CNDFNBF000</v>
          </cell>
          <cell r="B662" t="str">
            <v>Not Started</v>
          </cell>
          <cell r="C662" t="str">
            <v>7BTS.4.2.4.1</v>
          </cell>
          <cell r="D662" t="str">
            <v>(D/BF/Fin)- Pump Room Blockwork &amp; Finishes</v>
          </cell>
          <cell r="E662" t="str">
            <v>7/14/2010 8:00:00 AM</v>
          </cell>
          <cell r="F662" t="str">
            <v>8/7/2010 4:00:00 PM</v>
          </cell>
          <cell r="G662">
            <v>40373</v>
          </cell>
          <cell r="H662">
            <v>40397</v>
          </cell>
        </row>
        <row r="663">
          <cell r="A663" t="str">
            <v>CNDFNBF010</v>
          </cell>
          <cell r="B663" t="str">
            <v>Not Started</v>
          </cell>
          <cell r="C663" t="str">
            <v>7BTS.4.2.4.1</v>
          </cell>
          <cell r="D663" t="str">
            <v>(D/BF/Fin)-Anti Carbonation Paint- Wall/Ceiling</v>
          </cell>
          <cell r="E663" t="str">
            <v>8/8/2010 8:00:00 AM</v>
          </cell>
          <cell r="F663" t="str">
            <v>8/31/2010 4:00:00 PM</v>
          </cell>
          <cell r="G663">
            <v>40398</v>
          </cell>
          <cell r="H663">
            <v>40421</v>
          </cell>
        </row>
        <row r="664">
          <cell r="A664" t="str">
            <v>CNDFNBF020</v>
          </cell>
          <cell r="B664" t="str">
            <v>Not Started</v>
          </cell>
          <cell r="C664" t="str">
            <v>7BTS.4.2.4.1</v>
          </cell>
          <cell r="D664" t="str">
            <v>(D/BF/Fin)-Traffic Coating</v>
          </cell>
          <cell r="E664" t="str">
            <v>9/1/2010 8:00:00 AM</v>
          </cell>
          <cell r="F664" t="str">
            <v>9/19/2010 4:00:00 PM</v>
          </cell>
          <cell r="G664">
            <v>40422</v>
          </cell>
          <cell r="H664">
            <v>40440</v>
          </cell>
        </row>
        <row r="665">
          <cell r="A665" t="str">
            <v>CNDFNBF030</v>
          </cell>
          <cell r="B665" t="str">
            <v>Not Started</v>
          </cell>
          <cell r="C665" t="str">
            <v>7BTS.4.2.4.1</v>
          </cell>
          <cell r="D665" t="str">
            <v>(D/BF/Fin)-Lift Lobby Wall/Floor Finishes</v>
          </cell>
          <cell r="E665" t="str">
            <v>11/28/2010 8:00:00 AM</v>
          </cell>
          <cell r="F665" t="str">
            <v>12/14/2010 4:00:00 PM</v>
          </cell>
          <cell r="G665">
            <v>40510</v>
          </cell>
          <cell r="H665">
            <v>40526</v>
          </cell>
        </row>
        <row r="666">
          <cell r="A666" t="str">
            <v>CNDFNBF040</v>
          </cell>
          <cell r="B666" t="str">
            <v>Not Started</v>
          </cell>
          <cell r="C666" t="str">
            <v>7BTS.4.2.4.1</v>
          </cell>
          <cell r="D666" t="str">
            <v>(D/BF/Fin)-Lift Lobby False Ceiling Works</v>
          </cell>
          <cell r="E666" t="str">
            <v>12/15/2010 8:00:00 AM</v>
          </cell>
          <cell r="F666" t="str">
            <v>12/22/2010 4:00:00 PM</v>
          </cell>
          <cell r="G666">
            <v>40527</v>
          </cell>
          <cell r="H666">
            <v>40534</v>
          </cell>
        </row>
        <row r="667">
          <cell r="A667" t="str">
            <v>CNDFNBF050</v>
          </cell>
          <cell r="B667" t="str">
            <v>Not Started</v>
          </cell>
          <cell r="C667" t="str">
            <v>7BTS.4.2.4.1</v>
          </cell>
          <cell r="D667" t="str">
            <v>(D/BF/Fin)-Traffic Signages</v>
          </cell>
          <cell r="E667" t="str">
            <v>9/20/2010 8:00:00 AM</v>
          </cell>
          <cell r="F667" t="str">
            <v>9/27/2010 4:00:00 PM</v>
          </cell>
          <cell r="G667">
            <v>40441</v>
          </cell>
          <cell r="H667">
            <v>40448</v>
          </cell>
        </row>
        <row r="668">
          <cell r="A668" t="str">
            <v>CNDFNBF060</v>
          </cell>
          <cell r="B668" t="str">
            <v>Not Started</v>
          </cell>
          <cell r="C668" t="str">
            <v>7BTS.4.2.4.1</v>
          </cell>
          <cell r="D668" t="str">
            <v>(D/BF/Fin)-Corner Guard,Bumpers,Wheel Stopper</v>
          </cell>
          <cell r="E668" t="str">
            <v>9/28/2010 8:00:00 AM</v>
          </cell>
          <cell r="F668" t="str">
            <v>10/13/2010 4:00:00 PM</v>
          </cell>
          <cell r="G668">
            <v>40449</v>
          </cell>
          <cell r="H668">
            <v>40464</v>
          </cell>
        </row>
        <row r="669">
          <cell r="A669" t="str">
            <v>CNDFNGF000</v>
          </cell>
          <cell r="B669" t="str">
            <v>Not Started</v>
          </cell>
          <cell r="C669" t="str">
            <v>7BTS.4.2.4.2</v>
          </cell>
          <cell r="D669" t="str">
            <v>(D/GF/Fin)-Blockwork</v>
          </cell>
          <cell r="E669" t="str">
            <v>6/28/2010 8:00:00 AM</v>
          </cell>
          <cell r="F669" t="str">
            <v>7/13/2010 4:00:00 PM</v>
          </cell>
          <cell r="G669">
            <v>40357</v>
          </cell>
          <cell r="H669">
            <v>40372</v>
          </cell>
        </row>
        <row r="670">
          <cell r="A670" t="str">
            <v>CNDFNGF010</v>
          </cell>
          <cell r="B670" t="str">
            <v>Not Started</v>
          </cell>
          <cell r="C670" t="str">
            <v>7BTS.4.2.4.2</v>
          </cell>
          <cell r="D670" t="str">
            <v>(D/GF/Fin)-Fix Sub Frames</v>
          </cell>
          <cell r="E670" t="str">
            <v>7/3/2010 8:00:00 AM</v>
          </cell>
          <cell r="F670" t="str">
            <v>7/18/2010 4:00:00 PM</v>
          </cell>
          <cell r="G670">
            <v>40362</v>
          </cell>
          <cell r="H670">
            <v>40377</v>
          </cell>
        </row>
        <row r="671">
          <cell r="A671" t="str">
            <v>CNDFNGF020</v>
          </cell>
          <cell r="B671" t="str">
            <v>Not Started</v>
          </cell>
          <cell r="C671" t="str">
            <v>7BTS.4.2.4.2</v>
          </cell>
          <cell r="D671" t="str">
            <v>(D/GF/Fin)-Upstands for Kitchen Cabinets</v>
          </cell>
          <cell r="E671" t="str">
            <v>7/14/2010 8:00:00 AM</v>
          </cell>
          <cell r="F671" t="str">
            <v>7/21/2010 4:00:00 PM</v>
          </cell>
          <cell r="G671">
            <v>40373</v>
          </cell>
          <cell r="H671">
            <v>40380</v>
          </cell>
        </row>
        <row r="672">
          <cell r="A672" t="str">
            <v>CNDFNGF030</v>
          </cell>
          <cell r="B672" t="str">
            <v>Not Started</v>
          </cell>
          <cell r="C672" t="str">
            <v>7BTS.4.2.4.2</v>
          </cell>
          <cell r="D672" t="str">
            <v>(D/GF/Fin)-Wall &amp; Ceiling Plaster</v>
          </cell>
          <cell r="E672" t="str">
            <v>7/14/2010 8:00:00 AM</v>
          </cell>
          <cell r="F672" t="str">
            <v>7/29/2010 4:00:00 PM</v>
          </cell>
          <cell r="G672">
            <v>40373</v>
          </cell>
          <cell r="H672">
            <v>40388</v>
          </cell>
        </row>
        <row r="673">
          <cell r="A673" t="str">
            <v>CNDFNGF050</v>
          </cell>
          <cell r="B673" t="str">
            <v>Not Started</v>
          </cell>
          <cell r="C673" t="str">
            <v>7BTS.4.2.4.2</v>
          </cell>
          <cell r="D673" t="str">
            <v>(D/GF/Fin)-Antifungus Painting</v>
          </cell>
          <cell r="E673" t="str">
            <v>7/26/2010 8:00:00 AM</v>
          </cell>
          <cell r="F673" t="str">
            <v>8/2/2010 4:00:00 PM</v>
          </cell>
          <cell r="G673">
            <v>40385</v>
          </cell>
          <cell r="H673">
            <v>40392</v>
          </cell>
        </row>
        <row r="674">
          <cell r="A674" t="str">
            <v>CNDFNGF060</v>
          </cell>
          <cell r="B674" t="str">
            <v>Not Started</v>
          </cell>
          <cell r="C674" t="str">
            <v>7BTS.4.2.4.2</v>
          </cell>
          <cell r="D674" t="str">
            <v>(D/GF/Fin)-Wet Areas Water Proofing</v>
          </cell>
          <cell r="E674" t="str">
            <v>7/26/2010 8:00:00 AM</v>
          </cell>
          <cell r="F674" t="str">
            <v>8/5/2010 4:00:00 PM</v>
          </cell>
          <cell r="G674">
            <v>40385</v>
          </cell>
          <cell r="H674">
            <v>40395</v>
          </cell>
        </row>
        <row r="675">
          <cell r="A675" t="str">
            <v>CNDFNGF070</v>
          </cell>
          <cell r="B675" t="str">
            <v>Not Started</v>
          </cell>
          <cell r="C675" t="str">
            <v>7BTS.4.2.4.2</v>
          </cell>
          <cell r="D675" t="str">
            <v>(D/GF/Fin)-Floor Tiles &amp; Skirting Non Wet Area</v>
          </cell>
          <cell r="E675" t="str">
            <v>7/31/2010 8:00:00 AM</v>
          </cell>
          <cell r="F675" t="str">
            <v>8/23/2010 4:00:00 PM</v>
          </cell>
          <cell r="G675">
            <v>40390</v>
          </cell>
          <cell r="H675">
            <v>40413</v>
          </cell>
        </row>
        <row r="676">
          <cell r="A676" t="str">
            <v>CNDFNGF080</v>
          </cell>
          <cell r="B676" t="str">
            <v>Not Started</v>
          </cell>
          <cell r="C676" t="str">
            <v>7BTS.4.2.4.2</v>
          </cell>
          <cell r="D676" t="str">
            <v>(D/GF/Fin)-Wall/Floor Tiles Wet Area</v>
          </cell>
          <cell r="E676" t="str">
            <v>8/7/2010 8:00:00 AM</v>
          </cell>
          <cell r="F676" t="str">
            <v>8/22/2010 4:00:00 PM</v>
          </cell>
          <cell r="G676">
            <v>40397</v>
          </cell>
          <cell r="H676">
            <v>40412</v>
          </cell>
        </row>
        <row r="677">
          <cell r="A677" t="str">
            <v>CNDFNGF090</v>
          </cell>
          <cell r="B677" t="str">
            <v>Not Started</v>
          </cell>
          <cell r="C677" t="str">
            <v>7BTS.4.2.4.2</v>
          </cell>
          <cell r="D677" t="str">
            <v>(D/GF/Fin)-Wall &amp; Ceiling Paint upto 1st Coat</v>
          </cell>
          <cell r="E677" t="str">
            <v>8/11/2010 8:00:00 AM</v>
          </cell>
          <cell r="F677" t="str">
            <v>8/26/2010 4:00:00 PM</v>
          </cell>
          <cell r="G677">
            <v>40401</v>
          </cell>
          <cell r="H677">
            <v>40416</v>
          </cell>
        </row>
        <row r="678">
          <cell r="A678" t="str">
            <v>CNDFNGF100</v>
          </cell>
          <cell r="B678" t="str">
            <v>Not Started</v>
          </cell>
          <cell r="C678" t="str">
            <v>7BTS.4.2.4.2</v>
          </cell>
          <cell r="D678" t="str">
            <v>(D/GF/Fin)-False Ceiling 1st Fix</v>
          </cell>
          <cell r="E678" t="str">
            <v>8/24/2010 8:00:00 AM</v>
          </cell>
          <cell r="F678" t="str">
            <v>9/8/2010 4:00:00 PM</v>
          </cell>
          <cell r="G678">
            <v>40414</v>
          </cell>
          <cell r="H678">
            <v>40429</v>
          </cell>
        </row>
        <row r="679">
          <cell r="A679" t="str">
            <v>CNDFNGF110</v>
          </cell>
          <cell r="B679" t="str">
            <v>Not Started</v>
          </cell>
          <cell r="C679" t="str">
            <v>7BTS.4.2.4.2</v>
          </cell>
          <cell r="D679" t="str">
            <v>(D/GF/Fin)-False Ceiling 2nd Fix/Paint 1st Coat</v>
          </cell>
          <cell r="E679" t="str">
            <v>9/9/2010 8:00:00 AM</v>
          </cell>
          <cell r="F679" t="str">
            <v>10/5/2010 4:00:00 PM</v>
          </cell>
          <cell r="G679">
            <v>40430</v>
          </cell>
          <cell r="H679">
            <v>40456</v>
          </cell>
        </row>
        <row r="680">
          <cell r="A680" t="str">
            <v>CNDFNGF120</v>
          </cell>
          <cell r="B680" t="str">
            <v>Not Started</v>
          </cell>
          <cell r="C680" t="str">
            <v>7BTS.4.2.4.2</v>
          </cell>
          <cell r="D680" t="str">
            <v>(D/GF/Fin)-Install Aluminum Windows</v>
          </cell>
          <cell r="E680" t="str">
            <v>10/5/2010 8:00:00 AM</v>
          </cell>
          <cell r="F680" t="str">
            <v>10/20/2010 4:00:00 PM</v>
          </cell>
          <cell r="G680">
            <v>40456</v>
          </cell>
          <cell r="H680">
            <v>40471</v>
          </cell>
        </row>
        <row r="681">
          <cell r="A681" t="str">
            <v>CNDFNGF130</v>
          </cell>
          <cell r="B681" t="str">
            <v>Not Started</v>
          </cell>
          <cell r="C681" t="str">
            <v>7BTS.4.2.4.2</v>
          </cell>
          <cell r="D681" t="str">
            <v>(D/GF/Fin)-Install Wooden Doors &amp; Hardware</v>
          </cell>
          <cell r="E681" t="str">
            <v>9/16/2010 8:00:00 AM</v>
          </cell>
          <cell r="F681" t="str">
            <v>10/2/2010 4:00:00 PM</v>
          </cell>
          <cell r="G681">
            <v>40437</v>
          </cell>
          <cell r="H681">
            <v>40453</v>
          </cell>
        </row>
        <row r="682">
          <cell r="A682" t="str">
            <v>CNDFNGF140</v>
          </cell>
          <cell r="B682" t="str">
            <v>Not Started</v>
          </cell>
          <cell r="C682" t="str">
            <v>7BTS.4.2.4.2</v>
          </cell>
          <cell r="D682" t="str">
            <v>(D/GF/Fin)-Install Kitchen Cabinets</v>
          </cell>
          <cell r="E682" t="str">
            <v>10/6/2010 8:00:00 AM</v>
          </cell>
          <cell r="F682" t="str">
            <v>10/13/2010 4:00:00 PM</v>
          </cell>
          <cell r="G682">
            <v>40457</v>
          </cell>
          <cell r="H682">
            <v>40464</v>
          </cell>
        </row>
        <row r="683">
          <cell r="A683" t="str">
            <v>CNDFNGF150</v>
          </cell>
          <cell r="B683" t="str">
            <v>Not Started</v>
          </cell>
          <cell r="C683" t="str">
            <v>7BTS.4.2.4.2</v>
          </cell>
          <cell r="D683" t="str">
            <v>(D/GF/Fin)-Painting up to Final Coat</v>
          </cell>
          <cell r="E683" t="str">
            <v>10/21/2010 8:00:00 AM</v>
          </cell>
          <cell r="F683" t="str">
            <v>10/28/2010 4:00:00 PM</v>
          </cell>
          <cell r="G683">
            <v>40472</v>
          </cell>
          <cell r="H683">
            <v>40479</v>
          </cell>
        </row>
        <row r="684">
          <cell r="A684" t="str">
            <v>CNDFNRF000</v>
          </cell>
          <cell r="B684" t="str">
            <v>Not Started</v>
          </cell>
          <cell r="C684" t="str">
            <v>7BTS.4.2.4.6</v>
          </cell>
          <cell r="D684" t="str">
            <v>(D/RF/Fin)-Blockwork</v>
          </cell>
          <cell r="E684" t="str">
            <v>9/1/2010 8:00:00 AM</v>
          </cell>
          <cell r="F684" t="str">
            <v>9/19/2010 4:00:00 PM</v>
          </cell>
          <cell r="G684">
            <v>40422</v>
          </cell>
          <cell r="H684">
            <v>40440</v>
          </cell>
        </row>
        <row r="685">
          <cell r="A685" t="str">
            <v>CNDFNRF010</v>
          </cell>
          <cell r="B685" t="str">
            <v>Not Started</v>
          </cell>
          <cell r="C685" t="str">
            <v>7BTS.4.2.4.6</v>
          </cell>
          <cell r="D685" t="str">
            <v>(D/RF/Fin)-Fix Sub Frames</v>
          </cell>
          <cell r="E685" t="str">
            <v>9/6/2010 8:00:00 AM</v>
          </cell>
          <cell r="F685" t="str">
            <v>9/23/2010 4:00:00 PM</v>
          </cell>
          <cell r="G685">
            <v>40427</v>
          </cell>
          <cell r="H685">
            <v>40444</v>
          </cell>
        </row>
        <row r="686">
          <cell r="A686" t="str">
            <v>CNDFNRF020</v>
          </cell>
          <cell r="B686" t="str">
            <v>Not Started</v>
          </cell>
          <cell r="C686" t="str">
            <v>7BTS.4.2.4.6</v>
          </cell>
          <cell r="D686" t="str">
            <v>(D/RF/Fin)-Upstands for Kitchen Cabinets</v>
          </cell>
          <cell r="E686" t="str">
            <v>9/20/2010 8:00:00 AM</v>
          </cell>
          <cell r="F686" t="str">
            <v>9/27/2010 4:00:00 PM</v>
          </cell>
          <cell r="G686">
            <v>40441</v>
          </cell>
          <cell r="H686">
            <v>40448</v>
          </cell>
        </row>
        <row r="687">
          <cell r="A687" t="str">
            <v>CNDFNRF030</v>
          </cell>
          <cell r="B687" t="str">
            <v>Not Started</v>
          </cell>
          <cell r="C687" t="str">
            <v>7BTS.4.2.4.6</v>
          </cell>
          <cell r="D687" t="str">
            <v>(D/RF/Fin)-Wall &amp; Ceiling Plaster</v>
          </cell>
          <cell r="E687" t="str">
            <v>9/20/2010 8:00:00 AM</v>
          </cell>
          <cell r="F687" t="str">
            <v>10/13/2010 4:00:00 PM</v>
          </cell>
          <cell r="G687">
            <v>40441</v>
          </cell>
          <cell r="H687">
            <v>40464</v>
          </cell>
        </row>
        <row r="688">
          <cell r="A688" t="str">
            <v>CNDFNRF050</v>
          </cell>
          <cell r="B688" t="str">
            <v>Not Started</v>
          </cell>
          <cell r="C688" t="str">
            <v>7BTS.4.2.4.6</v>
          </cell>
          <cell r="D688" t="str">
            <v>(D/RF/Fin)-Antifungus Painting</v>
          </cell>
          <cell r="E688" t="str">
            <v>10/2/2010 8:00:00 AM</v>
          </cell>
          <cell r="F688" t="str">
            <v>10/17/2010 4:00:00 PM</v>
          </cell>
          <cell r="G688">
            <v>40453</v>
          </cell>
          <cell r="H688">
            <v>40468</v>
          </cell>
        </row>
        <row r="689">
          <cell r="A689" t="str">
            <v>CNDFNRF060</v>
          </cell>
          <cell r="B689" t="str">
            <v>Not Started</v>
          </cell>
          <cell r="C689" t="str">
            <v>7BTS.4.2.4.6</v>
          </cell>
          <cell r="D689" t="str">
            <v>(D/RF/Fin)-Wet Areas Water Proofing</v>
          </cell>
          <cell r="E689" t="str">
            <v>10/2/2010 8:00:00 AM</v>
          </cell>
          <cell r="F689" t="str">
            <v>10/12/2010 4:00:00 PM</v>
          </cell>
          <cell r="G689">
            <v>40453</v>
          </cell>
          <cell r="H689">
            <v>40463</v>
          </cell>
        </row>
        <row r="690">
          <cell r="A690" t="str">
            <v>CNDFNRF070</v>
          </cell>
          <cell r="B690" t="str">
            <v>Not Started</v>
          </cell>
          <cell r="C690" t="str">
            <v>7BTS.4.2.4.6</v>
          </cell>
          <cell r="D690" t="str">
            <v>(D/RF/Fin)-Floor Tiles &amp; Skirting Non Wet Area</v>
          </cell>
          <cell r="E690" t="str">
            <v>10/14/2010 8:00:00 AM</v>
          </cell>
          <cell r="F690" t="str">
            <v>11/7/2010 4:00:00 PM</v>
          </cell>
          <cell r="G690">
            <v>40465</v>
          </cell>
          <cell r="H690">
            <v>40489</v>
          </cell>
        </row>
        <row r="691">
          <cell r="A691" t="str">
            <v>CNDFNRF080</v>
          </cell>
          <cell r="B691" t="str">
            <v>Not Started</v>
          </cell>
          <cell r="C691" t="str">
            <v>7BTS.4.2.4.6</v>
          </cell>
          <cell r="D691" t="str">
            <v>(D/RF/Fin)-Wall/Floor Tiles Wet Area</v>
          </cell>
          <cell r="E691" t="str">
            <v>11/3/2010 8:00:00 AM</v>
          </cell>
          <cell r="F691" t="str">
            <v>11/27/2010 4:00:00 PM</v>
          </cell>
          <cell r="G691">
            <v>40485</v>
          </cell>
          <cell r="H691">
            <v>40509</v>
          </cell>
        </row>
        <row r="692">
          <cell r="A692" t="str">
            <v>CNDFNRF090</v>
          </cell>
          <cell r="B692" t="str">
            <v>Not Started</v>
          </cell>
          <cell r="C692" t="str">
            <v>7BTS.4.2.4.6</v>
          </cell>
          <cell r="D692" t="str">
            <v>(D/RF/Fin)-Wall &amp; Ceiling Paint upto 1st Coat</v>
          </cell>
          <cell r="E692" t="str">
            <v>10/26/2010 8:00:00 AM</v>
          </cell>
          <cell r="F692" t="str">
            <v>11/10/2010 4:00:00 PM</v>
          </cell>
          <cell r="G692">
            <v>40477</v>
          </cell>
          <cell r="H692">
            <v>40492</v>
          </cell>
        </row>
        <row r="693">
          <cell r="A693" t="str">
            <v>CNDFNRF100</v>
          </cell>
          <cell r="B693" t="str">
            <v>Not Started</v>
          </cell>
          <cell r="C693" t="str">
            <v>7BTS.4.2.4.6</v>
          </cell>
          <cell r="D693" t="str">
            <v>(D/RF/Fin)-False Ceiling 1st Fix</v>
          </cell>
          <cell r="E693" t="str">
            <v>11/20/2010 8:00:00 AM</v>
          </cell>
          <cell r="F693" t="str">
            <v>12/6/2010 4:00:00 PM</v>
          </cell>
          <cell r="G693">
            <v>40502</v>
          </cell>
          <cell r="H693">
            <v>40518</v>
          </cell>
        </row>
        <row r="694">
          <cell r="A694" t="str">
            <v>CNDFNRF110</v>
          </cell>
          <cell r="B694" t="str">
            <v>Not Started</v>
          </cell>
          <cell r="C694" t="str">
            <v>7BTS.4.2.4.6</v>
          </cell>
          <cell r="D694" t="str">
            <v>(D/RF/Fin)-False Ceiling 2nd Fix/Painting</v>
          </cell>
          <cell r="E694" t="str">
            <v>12/7/2010 8:00:00 AM</v>
          </cell>
          <cell r="F694" t="str">
            <v>12/22/2010 4:00:00 PM</v>
          </cell>
          <cell r="G694">
            <v>40519</v>
          </cell>
          <cell r="H694">
            <v>40534</v>
          </cell>
        </row>
        <row r="695">
          <cell r="A695" t="str">
            <v>CNDFNRF120</v>
          </cell>
          <cell r="B695" t="str">
            <v>Not Started</v>
          </cell>
          <cell r="C695" t="str">
            <v>7BTS.4.2.4.6</v>
          </cell>
          <cell r="D695" t="str">
            <v>(D/RF/Fin)-Install Aluminum Windows</v>
          </cell>
          <cell r="E695" t="str">
            <v>11/11/2010 8:00:00 AM</v>
          </cell>
          <cell r="F695" t="str">
            <v>11/28/2010 4:00:00 PM</v>
          </cell>
          <cell r="G695">
            <v>40493</v>
          </cell>
          <cell r="H695">
            <v>40510</v>
          </cell>
        </row>
        <row r="696">
          <cell r="A696" t="str">
            <v>CNDFNRF130</v>
          </cell>
          <cell r="B696" t="str">
            <v>Not Started</v>
          </cell>
          <cell r="C696" t="str">
            <v>7BTS.4.2.4.6</v>
          </cell>
          <cell r="D696" t="str">
            <v>(D/RF/Fin)-Install Wooden Doors &amp; Hardware</v>
          </cell>
          <cell r="E696" t="str">
            <v>11/22/2010 8:00:00 AM</v>
          </cell>
          <cell r="F696" t="str">
            <v>12/8/2010 4:00:00 PM</v>
          </cell>
          <cell r="G696">
            <v>40504</v>
          </cell>
          <cell r="H696">
            <v>40520</v>
          </cell>
        </row>
        <row r="697">
          <cell r="A697" t="str">
            <v>CNDFNRF140</v>
          </cell>
          <cell r="B697" t="str">
            <v>Not Started</v>
          </cell>
          <cell r="C697" t="str">
            <v>7BTS.4.2.4.6</v>
          </cell>
          <cell r="D697" t="str">
            <v>(D/RF/Fin)-Install Kitchen Cabinets</v>
          </cell>
          <cell r="E697" t="str">
            <v>12/23/2010 8:00:00 AM</v>
          </cell>
          <cell r="F697" t="str">
            <v>12/30/2010 4:00:00 PM</v>
          </cell>
          <cell r="G697">
            <v>40535</v>
          </cell>
          <cell r="H697">
            <v>40542</v>
          </cell>
        </row>
        <row r="698">
          <cell r="A698" t="str">
            <v>CNDFNRF150</v>
          </cell>
          <cell r="B698" t="str">
            <v>Not Started</v>
          </cell>
          <cell r="C698" t="str">
            <v>7BTS.4.2.4.6</v>
          </cell>
          <cell r="D698" t="str">
            <v>(D/RF/Fin)-Painting up to Final Coat</v>
          </cell>
          <cell r="E698" t="str">
            <v>1/1/2011 8:00:00 AM</v>
          </cell>
          <cell r="F698" t="str">
            <v>1/8/2011 4:00:00 PM</v>
          </cell>
          <cell r="G698">
            <v>40544</v>
          </cell>
          <cell r="H698">
            <v>40551</v>
          </cell>
        </row>
        <row r="699">
          <cell r="A699" t="str">
            <v>CNDFNTR000</v>
          </cell>
          <cell r="B699" t="str">
            <v>Not Started</v>
          </cell>
          <cell r="C699" t="str">
            <v>7BTS.4.2.4.7</v>
          </cell>
          <cell r="D699" t="str">
            <v>(D/TR/Fin)-Roof Screed</v>
          </cell>
          <cell r="E699" t="str">
            <v>7/22/2010 8:00:00 AM</v>
          </cell>
          <cell r="F699" t="str">
            <v>7/27/2010 4:00:00 PM</v>
          </cell>
          <cell r="G699">
            <v>40381</v>
          </cell>
          <cell r="H699">
            <v>40386</v>
          </cell>
        </row>
        <row r="700">
          <cell r="A700" t="str">
            <v>CNDFNTR010</v>
          </cell>
          <cell r="B700" t="str">
            <v>Not Started</v>
          </cell>
          <cell r="C700" t="str">
            <v>7BTS.4.2.4.7</v>
          </cell>
          <cell r="D700" t="str">
            <v>(D/TR/Fin)-Roof Water proofing System / Insulation</v>
          </cell>
          <cell r="E700" t="str">
            <v>7/28/2010 8:00:00 AM</v>
          </cell>
          <cell r="F700" t="str">
            <v>8/21/2010 4:00:00 PM</v>
          </cell>
          <cell r="G700">
            <v>40387</v>
          </cell>
          <cell r="H700">
            <v>40411</v>
          </cell>
        </row>
        <row r="701">
          <cell r="A701" t="str">
            <v>CNDFNTR020</v>
          </cell>
          <cell r="B701" t="str">
            <v>Not Started</v>
          </cell>
          <cell r="C701" t="str">
            <v>7BTS.4.2.4.7</v>
          </cell>
          <cell r="D701" t="str">
            <v>(D/TR/Fin)-Mosaic Tiles &amp; Skirting</v>
          </cell>
          <cell r="E701" t="str">
            <v>8/22/2010 8:00:00 AM</v>
          </cell>
          <cell r="F701" t="str">
            <v>8/29/2010 4:00:00 PM</v>
          </cell>
          <cell r="G701">
            <v>40412</v>
          </cell>
          <cell r="H701">
            <v>40419</v>
          </cell>
        </row>
        <row r="702">
          <cell r="A702" t="str">
            <v>CNDMP1F000</v>
          </cell>
          <cell r="B702" t="str">
            <v>Completed</v>
          </cell>
          <cell r="C702" t="str">
            <v>7BTS.4.2.3.3</v>
          </cell>
          <cell r="D702" t="str">
            <v>(D/1F/MEP)-Sleeves &amp; Conduits (1F)+4.8 SSL</v>
          </cell>
          <cell r="E702" t="str">
            <v>3/24/2010 8:00:00 AM</v>
          </cell>
          <cell r="F702" t="str">
            <v>4/1/2010</v>
          </cell>
          <cell r="G702">
            <v>40261</v>
          </cell>
          <cell r="H702">
            <v>40269</v>
          </cell>
        </row>
        <row r="703">
          <cell r="A703" t="str">
            <v>CNDMP1F010</v>
          </cell>
          <cell r="B703" t="str">
            <v>Not Started</v>
          </cell>
          <cell r="C703" t="str">
            <v>7BTS.4.2.3.3</v>
          </cell>
          <cell r="D703" t="str">
            <v>(D/1F/MEP)-MEP 1st Fix Water Supply Pipes</v>
          </cell>
          <cell r="E703" t="str">
            <v>7/22/2010 8:00:00 AM</v>
          </cell>
          <cell r="F703" t="str">
            <v>8/7/2010 4:00:00 PM</v>
          </cell>
          <cell r="G703">
            <v>40381</v>
          </cell>
          <cell r="H703">
            <v>40397</v>
          </cell>
        </row>
        <row r="704">
          <cell r="A704" t="str">
            <v>CNDMP1F020</v>
          </cell>
          <cell r="B704" t="str">
            <v>Not Started</v>
          </cell>
          <cell r="C704" t="str">
            <v>7BTS.4.2.3.3</v>
          </cell>
          <cell r="D704" t="str">
            <v>(D/1F/MEP)-MEP 1st Fix Elec. Conduits,GI Box, DB Boxes</v>
          </cell>
          <cell r="E704" t="str">
            <v>7/22/2010 8:00:00 AM</v>
          </cell>
          <cell r="F704" t="str">
            <v>8/7/2010 4:00:00 PM</v>
          </cell>
          <cell r="G704">
            <v>40381</v>
          </cell>
          <cell r="H704">
            <v>40397</v>
          </cell>
        </row>
        <row r="705">
          <cell r="A705" t="str">
            <v>CNDMP1F030</v>
          </cell>
          <cell r="B705" t="str">
            <v>Not Started</v>
          </cell>
          <cell r="C705" t="str">
            <v>7BTS.4.2.3.3</v>
          </cell>
          <cell r="D705" t="str">
            <v>(D/1F/MEP)-MEP 2nd Fix Drainage/Piping above F/C</v>
          </cell>
          <cell r="E705" t="str">
            <v>8/28/2010 8:00:00 AM</v>
          </cell>
          <cell r="F705" t="str">
            <v>9/22/2010 4:00:00 PM</v>
          </cell>
          <cell r="G705">
            <v>40418</v>
          </cell>
          <cell r="H705">
            <v>40443</v>
          </cell>
        </row>
        <row r="706">
          <cell r="A706" t="str">
            <v>CNDMP1F040</v>
          </cell>
          <cell r="B706" t="str">
            <v>Not Started</v>
          </cell>
          <cell r="C706" t="str">
            <v>7BTS.4.2.3.3</v>
          </cell>
          <cell r="D706" t="str">
            <v>(D/1F/MEP)-MEP 2nd Fix Wiring,Cable Tray &amp; Cabling</v>
          </cell>
          <cell r="E706" t="str">
            <v>8/28/2010 8:00:00 AM</v>
          </cell>
          <cell r="F706" t="str">
            <v>9/22/2010 4:00:00 PM</v>
          </cell>
          <cell r="G706">
            <v>40418</v>
          </cell>
          <cell r="H706">
            <v>40443</v>
          </cell>
        </row>
        <row r="707">
          <cell r="A707" t="str">
            <v>CNDMP1F050</v>
          </cell>
          <cell r="B707" t="str">
            <v>Not Started</v>
          </cell>
          <cell r="C707" t="str">
            <v>7BTS.4.2.3.3</v>
          </cell>
          <cell r="D707" t="str">
            <v>(D/1F/MEP)-MEP 2nd Fix HVAC Ducts, CW Piping,FC Units</v>
          </cell>
          <cell r="E707" t="str">
            <v>9/1/2010 8:00:00 AM</v>
          </cell>
          <cell r="F707" t="str">
            <v>9/27/2010 4:00:00 PM</v>
          </cell>
          <cell r="G707">
            <v>40422</v>
          </cell>
          <cell r="H707">
            <v>40448</v>
          </cell>
        </row>
        <row r="708">
          <cell r="A708" t="str">
            <v>CNDMP1F060</v>
          </cell>
          <cell r="B708" t="str">
            <v>Not Started</v>
          </cell>
          <cell r="C708" t="str">
            <v>7BTS.4.2.3.3</v>
          </cell>
          <cell r="D708" t="str">
            <v>(D/1F/MEP)-MEP Clearance for False Ceiling</v>
          </cell>
          <cell r="E708" t="str">
            <v>9/27/2010 8:00:00 AM</v>
          </cell>
          <cell r="F708" t="str">
            <v>9/27/2010 4:00:00 PM</v>
          </cell>
          <cell r="G708">
            <v>40448</v>
          </cell>
          <cell r="H708">
            <v>40448</v>
          </cell>
        </row>
        <row r="709">
          <cell r="A709" t="str">
            <v>CNDMP1F070</v>
          </cell>
          <cell r="B709" t="str">
            <v>Not Started</v>
          </cell>
          <cell r="C709" t="str">
            <v>7BTS.4.2.3.3</v>
          </cell>
          <cell r="D709" t="str">
            <v>(D/1F/MEP)-MEP Final Fix Electrical Accessories</v>
          </cell>
          <cell r="E709" t="str">
            <v>10/28/2010 8:00:00 AM</v>
          </cell>
          <cell r="F709" t="str">
            <v>11/13/2010 4:00:00 PM</v>
          </cell>
          <cell r="G709">
            <v>40479</v>
          </cell>
          <cell r="H709">
            <v>40495</v>
          </cell>
        </row>
        <row r="710">
          <cell r="A710" t="str">
            <v>CNDMP1F080</v>
          </cell>
          <cell r="B710" t="str">
            <v>Not Started</v>
          </cell>
          <cell r="C710" t="str">
            <v>7BTS.4.2.3.3</v>
          </cell>
          <cell r="D710" t="str">
            <v>(D/1F/MEP)-MEP Final Fix Plumbing &amp; Fire</v>
          </cell>
          <cell r="E710" t="str">
            <v>11/4/2010 8:00:00 AM</v>
          </cell>
          <cell r="F710" t="str">
            <v>11/21/2010 4:00:00 PM</v>
          </cell>
          <cell r="G710">
            <v>40486</v>
          </cell>
          <cell r="H710">
            <v>40503</v>
          </cell>
        </row>
        <row r="711">
          <cell r="A711" t="str">
            <v>CNDMP1F090</v>
          </cell>
          <cell r="B711" t="str">
            <v>Not Started</v>
          </cell>
          <cell r="C711" t="str">
            <v>7BTS.4.2.3.3</v>
          </cell>
          <cell r="D711" t="str">
            <v>(D/1F/MEP)-MEP Final Fix HVAC</v>
          </cell>
          <cell r="E711" t="str">
            <v>11/6/2010 8:00:00 AM</v>
          </cell>
          <cell r="F711" t="str">
            <v>11/22/2010 4:00:00 PM</v>
          </cell>
          <cell r="G711">
            <v>40488</v>
          </cell>
          <cell r="H711">
            <v>40504</v>
          </cell>
        </row>
        <row r="712">
          <cell r="A712" t="str">
            <v>CNDMP1F100</v>
          </cell>
          <cell r="B712" t="str">
            <v>Not Started</v>
          </cell>
          <cell r="C712" t="str">
            <v>7BTS.4.2.3.3</v>
          </cell>
          <cell r="D712" t="str">
            <v>(D/1F/MEP)-MEP Final Fix LPG</v>
          </cell>
          <cell r="E712" t="str">
            <v>11/4/2010 8:00:00 AM</v>
          </cell>
          <cell r="F712" t="str">
            <v>11/21/2010 4:00:00 PM</v>
          </cell>
          <cell r="G712">
            <v>40486</v>
          </cell>
          <cell r="H712">
            <v>40503</v>
          </cell>
        </row>
        <row r="713">
          <cell r="A713" t="str">
            <v>CNDMP2F000</v>
          </cell>
          <cell r="B713" t="str">
            <v>Completed</v>
          </cell>
          <cell r="C713" t="str">
            <v>7BTS.4.2.3.4</v>
          </cell>
          <cell r="D713" t="str">
            <v>(D/2F/MEP)-Sleeves &amp; Conduits (2F)+8.3 SSL</v>
          </cell>
          <cell r="E713" t="str">
            <v>4/13/2010</v>
          </cell>
          <cell r="F713" t="str">
            <v>4/17/2010</v>
          </cell>
          <cell r="G713">
            <v>40281</v>
          </cell>
          <cell r="H713">
            <v>40285</v>
          </cell>
        </row>
        <row r="714">
          <cell r="A714" t="str">
            <v>CNDMP2F010</v>
          </cell>
          <cell r="B714" t="str">
            <v>Not Started</v>
          </cell>
          <cell r="C714" t="str">
            <v>7BTS.4.2.3.4</v>
          </cell>
          <cell r="D714" t="str">
            <v>(D/2F/MEP)-MEP 1st Fix Water Supply Pipes</v>
          </cell>
          <cell r="E714" t="str">
            <v>8/8/2010 8:00:00 AM</v>
          </cell>
          <cell r="F714" t="str">
            <v>8/23/2010 4:00:00 PM</v>
          </cell>
          <cell r="G714">
            <v>40398</v>
          </cell>
          <cell r="H714">
            <v>40413</v>
          </cell>
        </row>
        <row r="715">
          <cell r="A715" t="str">
            <v>CNDMP2F020</v>
          </cell>
          <cell r="B715" t="str">
            <v>Not Started</v>
          </cell>
          <cell r="C715" t="str">
            <v>7BTS.4.2.3.4</v>
          </cell>
          <cell r="D715" t="str">
            <v>(D/2F/MEP)-MEP 1st Fix Elec. Conduits,GI Box, DB Boxes</v>
          </cell>
          <cell r="E715" t="str">
            <v>8/8/2010 8:00:00 AM</v>
          </cell>
          <cell r="F715" t="str">
            <v>8/23/2010 4:00:00 PM</v>
          </cell>
          <cell r="G715">
            <v>40398</v>
          </cell>
          <cell r="H715">
            <v>40413</v>
          </cell>
        </row>
        <row r="716">
          <cell r="A716" t="str">
            <v>CNDMP2F030</v>
          </cell>
          <cell r="B716" t="str">
            <v>Not Started</v>
          </cell>
          <cell r="C716" t="str">
            <v>7BTS.4.2.3.4</v>
          </cell>
          <cell r="D716" t="str">
            <v>(D/2F/MEP)-MEP 2nd Fix Drainage/Piping above F/C</v>
          </cell>
          <cell r="E716" t="str">
            <v>9/15/2010 8:00:00 AM</v>
          </cell>
          <cell r="F716" t="str">
            <v>10/9/2010 4:00:00 PM</v>
          </cell>
          <cell r="G716">
            <v>40436</v>
          </cell>
          <cell r="H716">
            <v>40460</v>
          </cell>
        </row>
        <row r="717">
          <cell r="A717" t="str">
            <v>CNDMP2F040</v>
          </cell>
          <cell r="B717" t="str">
            <v>Not Started</v>
          </cell>
          <cell r="C717" t="str">
            <v>7BTS.4.2.3.4</v>
          </cell>
          <cell r="D717" t="str">
            <v>(D/2F/MEP)-MEP 2nd Fix Wiring,Cable Tray &amp; Cabling</v>
          </cell>
          <cell r="E717" t="str">
            <v>9/15/2010 8:00:00 AM</v>
          </cell>
          <cell r="F717" t="str">
            <v>10/9/2010 4:00:00 PM</v>
          </cell>
          <cell r="G717">
            <v>40436</v>
          </cell>
          <cell r="H717">
            <v>40460</v>
          </cell>
        </row>
        <row r="718">
          <cell r="A718" t="str">
            <v>CNDMP2F050</v>
          </cell>
          <cell r="B718" t="str">
            <v>Not Started</v>
          </cell>
          <cell r="C718" t="str">
            <v>7BTS.4.2.3.4</v>
          </cell>
          <cell r="D718" t="str">
            <v>(D/2F/MEP)-MEP 2nd Fix HVAC Ducts, CW Piping,FC Units</v>
          </cell>
          <cell r="E718" t="str">
            <v>9/20/2010 8:00:00 AM</v>
          </cell>
          <cell r="F718" t="str">
            <v>10/13/2010 4:00:00 PM</v>
          </cell>
          <cell r="G718">
            <v>40441</v>
          </cell>
          <cell r="H718">
            <v>40464</v>
          </cell>
        </row>
        <row r="719">
          <cell r="A719" t="str">
            <v>CNDMP2F060</v>
          </cell>
          <cell r="B719" t="str">
            <v>Not Started</v>
          </cell>
          <cell r="C719" t="str">
            <v>7BTS.4.2.3.4</v>
          </cell>
          <cell r="D719" t="str">
            <v>(D/2F/MEP)-MEP Clearance for False Ceiling</v>
          </cell>
          <cell r="E719" t="str">
            <v>10/13/2010 8:00:00 AM</v>
          </cell>
          <cell r="F719" t="str">
            <v>10/13/2010 4:00:00 PM</v>
          </cell>
          <cell r="G719">
            <v>40464</v>
          </cell>
          <cell r="H719">
            <v>40464</v>
          </cell>
        </row>
        <row r="720">
          <cell r="A720" t="str">
            <v>CNDMP2F070</v>
          </cell>
          <cell r="B720" t="str">
            <v>Not Started</v>
          </cell>
          <cell r="C720" t="str">
            <v>7BTS.4.2.3.4</v>
          </cell>
          <cell r="D720" t="str">
            <v>(D/2F/MEP)-MEP Final Fix Electrical Accessories</v>
          </cell>
          <cell r="E720" t="str">
            <v>11/14/2010 8:00:00 AM</v>
          </cell>
          <cell r="F720" t="str">
            <v>11/30/2010 4:00:00 PM</v>
          </cell>
          <cell r="G720">
            <v>40496</v>
          </cell>
          <cell r="H720">
            <v>40512</v>
          </cell>
        </row>
        <row r="721">
          <cell r="A721" t="str">
            <v>CNDMP2F080</v>
          </cell>
          <cell r="B721" t="str">
            <v>Not Started</v>
          </cell>
          <cell r="C721" t="str">
            <v>7BTS.4.2.3.4</v>
          </cell>
          <cell r="D721" t="str">
            <v>(D/2F/MEP)-MEP Final Fix Plumbing &amp; Fire</v>
          </cell>
          <cell r="E721" t="str">
            <v>11/22/2010 8:00:00 AM</v>
          </cell>
          <cell r="F721" t="str">
            <v>12/8/2010 4:00:00 PM</v>
          </cell>
          <cell r="G721">
            <v>40504</v>
          </cell>
          <cell r="H721">
            <v>40520</v>
          </cell>
        </row>
        <row r="722">
          <cell r="A722" t="str">
            <v>CNDMP2F090</v>
          </cell>
          <cell r="B722" t="str">
            <v>Not Started</v>
          </cell>
          <cell r="C722" t="str">
            <v>7BTS.4.2.3.4</v>
          </cell>
          <cell r="D722" t="str">
            <v>(D/2F/MEP)-MEP Final Fix HVAC</v>
          </cell>
          <cell r="E722" t="str">
            <v>11/23/2010 8:00:00 AM</v>
          </cell>
          <cell r="F722" t="str">
            <v>12/9/2010 4:00:00 PM</v>
          </cell>
          <cell r="G722">
            <v>40505</v>
          </cell>
          <cell r="H722">
            <v>40521</v>
          </cell>
        </row>
        <row r="723">
          <cell r="A723" t="str">
            <v>CNDMP2F100</v>
          </cell>
          <cell r="B723" t="str">
            <v>Not Started</v>
          </cell>
          <cell r="C723" t="str">
            <v>7BTS.4.2.3.4</v>
          </cell>
          <cell r="D723" t="str">
            <v>(D/2F/MEP)-MEP Final Fix LPG</v>
          </cell>
          <cell r="E723" t="str">
            <v>11/22/2010 8:00:00 AM</v>
          </cell>
          <cell r="F723" t="str">
            <v>12/8/2010 4:00:00 PM</v>
          </cell>
          <cell r="G723">
            <v>40504</v>
          </cell>
          <cell r="H723">
            <v>40520</v>
          </cell>
        </row>
        <row r="724">
          <cell r="A724" t="str">
            <v>CNDMP3F000</v>
          </cell>
          <cell r="B724" t="str">
            <v>Completed</v>
          </cell>
          <cell r="C724" t="str">
            <v>7BTS.4.2.3.5</v>
          </cell>
          <cell r="D724" t="str">
            <v>(D/3F/MEP)-Sleeves &amp; Conduits (3F)+11.8 SSL</v>
          </cell>
          <cell r="E724" t="str">
            <v>4/29/2010</v>
          </cell>
          <cell r="F724" t="str">
            <v>5/1/2010</v>
          </cell>
          <cell r="G724">
            <v>40297</v>
          </cell>
          <cell r="H724">
            <v>40299</v>
          </cell>
        </row>
        <row r="725">
          <cell r="A725" t="str">
            <v>CNDMP3F010</v>
          </cell>
          <cell r="B725" t="str">
            <v>Not Started</v>
          </cell>
          <cell r="C725" t="str">
            <v>7BTS.4.2.3.5</v>
          </cell>
          <cell r="D725" t="str">
            <v>(D/3F/MEP)-MEP 1st Fix Water Supply Pipes</v>
          </cell>
          <cell r="E725" t="str">
            <v>8/24/2010 8:00:00 AM</v>
          </cell>
          <cell r="F725" t="str">
            <v>9/8/2010 4:00:00 PM</v>
          </cell>
          <cell r="G725">
            <v>40414</v>
          </cell>
          <cell r="H725">
            <v>40429</v>
          </cell>
        </row>
        <row r="726">
          <cell r="A726" t="str">
            <v>CNDMP3F020</v>
          </cell>
          <cell r="B726" t="str">
            <v>Not Started</v>
          </cell>
          <cell r="C726" t="str">
            <v>7BTS.4.2.3.5</v>
          </cell>
          <cell r="D726" t="str">
            <v>(D/3F/MEP)-MEP 1st Fix Elec. Conduits,GI Box, DB Boxes</v>
          </cell>
          <cell r="E726" t="str">
            <v>8/24/2010 8:00:00 AM</v>
          </cell>
          <cell r="F726" t="str">
            <v>9/8/2010 4:00:00 PM</v>
          </cell>
          <cell r="G726">
            <v>40414</v>
          </cell>
          <cell r="H726">
            <v>40429</v>
          </cell>
        </row>
        <row r="727">
          <cell r="A727" t="str">
            <v>CNDMP3F030</v>
          </cell>
          <cell r="B727" t="str">
            <v>Not Started</v>
          </cell>
          <cell r="C727" t="str">
            <v>7BTS.4.2.3.5</v>
          </cell>
          <cell r="D727" t="str">
            <v>(D/3F/MEP)-MEP 2nd Fix Drainage/Piping above F/C</v>
          </cell>
          <cell r="E727" t="str">
            <v>10/2/2010 8:00:00 AM</v>
          </cell>
          <cell r="F727" t="str">
            <v>10/25/2010 4:00:00 PM</v>
          </cell>
          <cell r="G727">
            <v>40453</v>
          </cell>
          <cell r="H727">
            <v>40476</v>
          </cell>
        </row>
        <row r="728">
          <cell r="A728" t="str">
            <v>CNDMP3F040</v>
          </cell>
          <cell r="B728" t="str">
            <v>Not Started</v>
          </cell>
          <cell r="C728" t="str">
            <v>7BTS.4.2.3.5</v>
          </cell>
          <cell r="D728" t="str">
            <v>(D/3F/MEP)-MEP 2nd Fix Wiring,Cable Tray &amp; Cabling</v>
          </cell>
          <cell r="E728" t="str">
            <v>10/2/2010 8:00:00 AM</v>
          </cell>
          <cell r="F728" t="str">
            <v>10/25/2010 4:00:00 PM</v>
          </cell>
          <cell r="G728">
            <v>40453</v>
          </cell>
          <cell r="H728">
            <v>40476</v>
          </cell>
        </row>
        <row r="729">
          <cell r="A729" t="str">
            <v>CNDMP3F050</v>
          </cell>
          <cell r="B729" t="str">
            <v>Not Started</v>
          </cell>
          <cell r="C729" t="str">
            <v>7BTS.4.2.3.5</v>
          </cell>
          <cell r="D729" t="str">
            <v>(D/3F/MEP)-MEP 2nd Fix HVAC Ducts, CW Piping,FC Units</v>
          </cell>
          <cell r="E729" t="str">
            <v>10/6/2010 8:00:00 AM</v>
          </cell>
          <cell r="F729" t="str">
            <v>10/30/2010 4:00:00 PM</v>
          </cell>
          <cell r="G729">
            <v>40457</v>
          </cell>
          <cell r="H729">
            <v>40481</v>
          </cell>
        </row>
        <row r="730">
          <cell r="A730" t="str">
            <v>CNDMP3F060</v>
          </cell>
          <cell r="B730" t="str">
            <v>Not Started</v>
          </cell>
          <cell r="C730" t="str">
            <v>7BTS.4.2.3.5</v>
          </cell>
          <cell r="D730" t="str">
            <v>(D/3F/MEP)-MEP Clearance for False Ceiling</v>
          </cell>
          <cell r="E730" t="str">
            <v>10/30/2010 8:00:00 AM</v>
          </cell>
          <cell r="F730" t="str">
            <v>10/30/2010 4:00:00 PM</v>
          </cell>
          <cell r="G730">
            <v>40481</v>
          </cell>
          <cell r="H730">
            <v>40481</v>
          </cell>
        </row>
        <row r="731">
          <cell r="A731" t="str">
            <v>CNDMP3F070</v>
          </cell>
          <cell r="B731" t="str">
            <v>Not Started</v>
          </cell>
          <cell r="C731" t="str">
            <v>7BTS.4.2.3.5</v>
          </cell>
          <cell r="D731" t="str">
            <v>(D/3F/MEP)-MEP Final Fix Electrical Accessories</v>
          </cell>
          <cell r="E731" t="str">
            <v>12/1/2010 8:00:00 AM</v>
          </cell>
          <cell r="F731" t="str">
            <v>12/18/2010 4:00:00 PM</v>
          </cell>
          <cell r="G731">
            <v>40513</v>
          </cell>
          <cell r="H731">
            <v>40530</v>
          </cell>
        </row>
        <row r="732">
          <cell r="A732" t="str">
            <v>CNDMP3F080</v>
          </cell>
          <cell r="B732" t="str">
            <v>Not Started</v>
          </cell>
          <cell r="C732" t="str">
            <v>7BTS.4.2.3.5</v>
          </cell>
          <cell r="D732" t="str">
            <v>(D/3F/MEP)-MEP Final Fix Plumbing &amp; Fire</v>
          </cell>
          <cell r="E732" t="str">
            <v>12/9/2010 8:00:00 AM</v>
          </cell>
          <cell r="F732" t="str">
            <v>12/25/2010 4:00:00 PM</v>
          </cell>
          <cell r="G732">
            <v>40521</v>
          </cell>
          <cell r="H732">
            <v>40537</v>
          </cell>
        </row>
        <row r="733">
          <cell r="A733" t="str">
            <v>CNDMP3F090</v>
          </cell>
          <cell r="B733" t="str">
            <v>Not Started</v>
          </cell>
          <cell r="C733" t="str">
            <v>7BTS.4.2.3.5</v>
          </cell>
          <cell r="D733" t="str">
            <v>(D/3F/MEP)-MEP Final Fix HVAC</v>
          </cell>
          <cell r="E733" t="str">
            <v>12/11/2010 8:00:00 AM</v>
          </cell>
          <cell r="F733" t="str">
            <v>12/26/2010 4:00:00 PM</v>
          </cell>
          <cell r="G733">
            <v>40523</v>
          </cell>
          <cell r="H733">
            <v>40538</v>
          </cell>
        </row>
        <row r="734">
          <cell r="A734" t="str">
            <v>CNDMP3F100</v>
          </cell>
          <cell r="B734" t="str">
            <v>Not Started</v>
          </cell>
          <cell r="C734" t="str">
            <v>7BTS.4.2.3.5</v>
          </cell>
          <cell r="D734" t="str">
            <v>(D/3F/MEP)-MEP Final Fix LPG</v>
          </cell>
          <cell r="E734" t="str">
            <v>12/9/2010 8:00:00 AM</v>
          </cell>
          <cell r="F734" t="str">
            <v>12/25/2010 4:00:00 PM</v>
          </cell>
          <cell r="G734">
            <v>40521</v>
          </cell>
          <cell r="H734">
            <v>40537</v>
          </cell>
        </row>
        <row r="735">
          <cell r="A735" t="str">
            <v>CNDMPBF000</v>
          </cell>
          <cell r="B735" t="str">
            <v>Completed</v>
          </cell>
          <cell r="C735" t="str">
            <v>7BTS.4.2.3.1</v>
          </cell>
          <cell r="D735" t="str">
            <v>(D/BF/MEP)-Sleeves &amp; Conduits (Raft)-4.1 SSL</v>
          </cell>
          <cell r="E735" t="str">
            <v>1/3/2010</v>
          </cell>
          <cell r="F735" t="str">
            <v>1/9/2010</v>
          </cell>
          <cell r="G735">
            <v>40181</v>
          </cell>
          <cell r="H735">
            <v>40187</v>
          </cell>
        </row>
        <row r="736">
          <cell r="A736" t="str">
            <v>CNDMPBF020</v>
          </cell>
          <cell r="B736" t="str">
            <v>Not Started</v>
          </cell>
          <cell r="C736" t="str">
            <v>7BTS.4.2.3.1</v>
          </cell>
          <cell r="D736" t="str">
            <v>(D/BF/MEP)-MEP 1st Fix Works</v>
          </cell>
          <cell r="E736" t="str">
            <v>6/10/2010 8:00:00 AM</v>
          </cell>
          <cell r="F736" t="str">
            <v>6/26/2010 4:00:00 PM</v>
          </cell>
          <cell r="G736">
            <v>40339</v>
          </cell>
          <cell r="H736">
            <v>40355</v>
          </cell>
        </row>
        <row r="737">
          <cell r="A737" t="str">
            <v>CNDMPBF030</v>
          </cell>
          <cell r="B737" t="str">
            <v>Not Started</v>
          </cell>
          <cell r="C737" t="str">
            <v>7BTS.4.2.3.1</v>
          </cell>
          <cell r="D737" t="str">
            <v>(D/BF/MEP)-MEP 2nd Fix Drainage/Piping above F/C</v>
          </cell>
          <cell r="E737" t="str">
            <v>6/27/2010 8:00:00 AM</v>
          </cell>
          <cell r="F737" t="str">
            <v>7/12/2010 4:00:00 PM</v>
          </cell>
          <cell r="G737">
            <v>40356</v>
          </cell>
          <cell r="H737">
            <v>40371</v>
          </cell>
        </row>
        <row r="738">
          <cell r="A738" t="str">
            <v>CNDMPBF040</v>
          </cell>
          <cell r="B738" t="str">
            <v>Not Started</v>
          </cell>
          <cell r="C738" t="str">
            <v>7BTS.4.2.3.1</v>
          </cell>
          <cell r="D738" t="str">
            <v>(D/BF/MEP)-MEP 2nd Fix Wiring,Cable Tray &amp; Cabling</v>
          </cell>
          <cell r="E738" t="str">
            <v>7/5/2010 8:00:00 AM</v>
          </cell>
          <cell r="F738" t="str">
            <v>7/20/2010 4:00:00 PM</v>
          </cell>
          <cell r="G738">
            <v>40364</v>
          </cell>
          <cell r="H738">
            <v>40379</v>
          </cell>
        </row>
        <row r="739">
          <cell r="A739" t="str">
            <v>CNDMPBF050</v>
          </cell>
          <cell r="B739" t="str">
            <v>Not Started</v>
          </cell>
          <cell r="C739" t="str">
            <v>7BTS.4.2.3.1</v>
          </cell>
          <cell r="D739" t="str">
            <v>(D/BF/MEP)-MEP 2nd Fix HVAC Ducts, CW Piping,FC Units</v>
          </cell>
          <cell r="E739" t="str">
            <v>7/13/2010 8:00:00 AM</v>
          </cell>
          <cell r="F739" t="str">
            <v>7/28/2010 4:00:00 PM</v>
          </cell>
          <cell r="G739">
            <v>40372</v>
          </cell>
          <cell r="H739">
            <v>40387</v>
          </cell>
        </row>
        <row r="740">
          <cell r="A740" t="str">
            <v>CNDMPBF070</v>
          </cell>
          <cell r="B740" t="str">
            <v>Not Started</v>
          </cell>
          <cell r="C740" t="str">
            <v>7BTS.4.2.3.1</v>
          </cell>
          <cell r="D740" t="str">
            <v>(D/BF/MEP)-MEP Final Fix Electrical Accessories</v>
          </cell>
          <cell r="E740" t="str">
            <v>12/15/2010 8:00:00 AM</v>
          </cell>
          <cell r="F740" t="str">
            <v>12/30/2010 4:00:00 PM</v>
          </cell>
          <cell r="G740">
            <v>40527</v>
          </cell>
          <cell r="H740">
            <v>40542</v>
          </cell>
        </row>
        <row r="741">
          <cell r="A741" t="str">
            <v>CNDMPBF080</v>
          </cell>
          <cell r="B741" t="str">
            <v>Not Started</v>
          </cell>
          <cell r="C741" t="str">
            <v>7BTS.4.2.3.1</v>
          </cell>
          <cell r="D741" t="str">
            <v>(D/BF/MEP)-MEP Final Fix Plumbing &amp; Fire</v>
          </cell>
          <cell r="E741" t="str">
            <v>12/15/2010 8:00:00 AM</v>
          </cell>
          <cell r="F741" t="str">
            <v>12/30/2010 4:00:00 PM</v>
          </cell>
          <cell r="G741">
            <v>40527</v>
          </cell>
          <cell r="H741">
            <v>40542</v>
          </cell>
        </row>
        <row r="742">
          <cell r="A742" t="str">
            <v>CNDMPBF090</v>
          </cell>
          <cell r="B742" t="str">
            <v>Not Started</v>
          </cell>
          <cell r="C742" t="str">
            <v>7BTS.4.2.3.1</v>
          </cell>
          <cell r="D742" t="str">
            <v>(D/BF/MEP)-MEP Final Fix HVAC</v>
          </cell>
          <cell r="E742" t="str">
            <v>12/15/2010 8:00:00 AM</v>
          </cell>
          <cell r="F742" t="str">
            <v>12/30/2010 4:00:00 PM</v>
          </cell>
          <cell r="G742">
            <v>40527</v>
          </cell>
          <cell r="H742">
            <v>40542</v>
          </cell>
        </row>
        <row r="743">
          <cell r="A743" t="str">
            <v>CNDMPGF000</v>
          </cell>
          <cell r="B743" t="str">
            <v>Completed</v>
          </cell>
          <cell r="C743" t="str">
            <v>7BTS.4.2.3.2</v>
          </cell>
          <cell r="D743" t="str">
            <v>(D/GF/MEP)-Sleeves &amp; Conduits (GF)+0.35 SSL</v>
          </cell>
          <cell r="E743" t="str">
            <v>2/25/2010</v>
          </cell>
          <cell r="F743" t="str">
            <v>3/13/2010</v>
          </cell>
          <cell r="G743">
            <v>40234</v>
          </cell>
          <cell r="H743">
            <v>40250</v>
          </cell>
        </row>
        <row r="744">
          <cell r="A744" t="str">
            <v>CNDMPGF020</v>
          </cell>
          <cell r="B744" t="str">
            <v>Not Started</v>
          </cell>
          <cell r="C744" t="str">
            <v>7BTS.4.2.3.2</v>
          </cell>
          <cell r="D744" t="str">
            <v>(D/GF/MEP)-MEP 1st Fix Works</v>
          </cell>
          <cell r="E744" t="str">
            <v>7/6/2010 8:00:00 AM</v>
          </cell>
          <cell r="F744" t="str">
            <v>7/21/2010 4:00:00 PM</v>
          </cell>
          <cell r="G744">
            <v>40365</v>
          </cell>
          <cell r="H744">
            <v>40380</v>
          </cell>
        </row>
        <row r="745">
          <cell r="A745" t="str">
            <v>CNDMPGF030</v>
          </cell>
          <cell r="B745" t="str">
            <v>Not Started</v>
          </cell>
          <cell r="C745" t="str">
            <v>7BTS.4.2.3.2</v>
          </cell>
          <cell r="D745" t="str">
            <v>(D/GF/MEP)-MEP 2nd Fix Drainage/Piping above F/C</v>
          </cell>
          <cell r="E745" t="str">
            <v>8/3/2010 8:00:00 AM</v>
          </cell>
          <cell r="F745" t="str">
            <v>8/18/2010 4:00:00 PM</v>
          </cell>
          <cell r="G745">
            <v>40393</v>
          </cell>
          <cell r="H745">
            <v>40408</v>
          </cell>
        </row>
        <row r="746">
          <cell r="A746" t="str">
            <v>CNDMPGF040</v>
          </cell>
          <cell r="B746" t="str">
            <v>Not Started</v>
          </cell>
          <cell r="C746" t="str">
            <v>7BTS.4.2.3.2</v>
          </cell>
          <cell r="D746" t="str">
            <v>(D/GF/MEP)-MEP 2nd Fix Wiring,Cable Tray &amp; Cabling</v>
          </cell>
          <cell r="E746" t="str">
            <v>8/3/2010 8:00:00 AM</v>
          </cell>
          <cell r="F746" t="str">
            <v>8/18/2010 4:00:00 PM</v>
          </cell>
          <cell r="G746">
            <v>40393</v>
          </cell>
          <cell r="H746">
            <v>40408</v>
          </cell>
        </row>
        <row r="747">
          <cell r="A747" t="str">
            <v>CNDMPGF050</v>
          </cell>
          <cell r="B747" t="str">
            <v>Not Started</v>
          </cell>
          <cell r="C747" t="str">
            <v>7BTS.4.2.3.2</v>
          </cell>
          <cell r="D747" t="str">
            <v>(D/GF/MEP)-MEP 2nd Fix HVAC Ducts, CW Piping,FC Units</v>
          </cell>
          <cell r="E747" t="str">
            <v>8/8/2010 8:00:00 AM</v>
          </cell>
          <cell r="F747" t="str">
            <v>8/23/2010 4:00:00 PM</v>
          </cell>
          <cell r="G747">
            <v>40398</v>
          </cell>
          <cell r="H747">
            <v>40413</v>
          </cell>
        </row>
        <row r="748">
          <cell r="A748" t="str">
            <v>CNDMPGF060</v>
          </cell>
          <cell r="B748" t="str">
            <v>Not Started</v>
          </cell>
          <cell r="C748" t="str">
            <v>7BTS.4.2.3.2</v>
          </cell>
          <cell r="D748" t="str">
            <v>(D/GF/MEP)-MEP Clearance for False Ceiling</v>
          </cell>
          <cell r="E748" t="str">
            <v>8/23/2010 8:00:00 AM</v>
          </cell>
          <cell r="F748" t="str">
            <v>8/23/2010 4:00:00 PM</v>
          </cell>
          <cell r="G748">
            <v>40413</v>
          </cell>
          <cell r="H748">
            <v>40413</v>
          </cell>
        </row>
        <row r="749">
          <cell r="A749" t="str">
            <v>CNDMPGF070</v>
          </cell>
          <cell r="B749" t="str">
            <v>Not Started</v>
          </cell>
          <cell r="C749" t="str">
            <v>7BTS.4.2.3.2</v>
          </cell>
          <cell r="D749" t="str">
            <v>(D/GF/MEP)-MEP Final Fix Electrical Accessories</v>
          </cell>
          <cell r="E749" t="str">
            <v>10/13/2010 8:00:00 AM</v>
          </cell>
          <cell r="F749" t="str">
            <v>10/28/2010 4:00:00 PM</v>
          </cell>
          <cell r="G749">
            <v>40464</v>
          </cell>
          <cell r="H749">
            <v>40479</v>
          </cell>
        </row>
        <row r="750">
          <cell r="A750" t="str">
            <v>CNDMPGF080</v>
          </cell>
          <cell r="B750" t="str">
            <v>Not Started</v>
          </cell>
          <cell r="C750" t="str">
            <v>7BTS.4.2.3.2</v>
          </cell>
          <cell r="D750" t="str">
            <v>(D/GF/MEP)-MEP Final Fix Plumbing &amp; Fire</v>
          </cell>
          <cell r="E750" t="str">
            <v>10/19/2010 8:00:00 AM</v>
          </cell>
          <cell r="F750" t="str">
            <v>11/3/2010 4:00:00 PM</v>
          </cell>
          <cell r="G750">
            <v>40470</v>
          </cell>
          <cell r="H750">
            <v>40485</v>
          </cell>
        </row>
        <row r="751">
          <cell r="A751" t="str">
            <v>CNDMPGF090</v>
          </cell>
          <cell r="B751" t="str">
            <v>Not Started</v>
          </cell>
          <cell r="C751" t="str">
            <v>7BTS.4.2.3.2</v>
          </cell>
          <cell r="D751" t="str">
            <v>(D/GF/MEP)-MEP Final Fix HVAC</v>
          </cell>
          <cell r="E751" t="str">
            <v>10/4/2010 8:00:00 AM</v>
          </cell>
          <cell r="F751" t="str">
            <v>10/19/2010 4:00:00 PM</v>
          </cell>
          <cell r="G751">
            <v>40455</v>
          </cell>
          <cell r="H751">
            <v>40470</v>
          </cell>
        </row>
        <row r="752">
          <cell r="A752" t="str">
            <v>CNDMPGF100</v>
          </cell>
          <cell r="B752" t="str">
            <v>Not Started</v>
          </cell>
          <cell r="C752" t="str">
            <v>7BTS.4.2.3.2</v>
          </cell>
          <cell r="D752" t="str">
            <v>(D/GF/MEP)-MEP Final Fix LPG</v>
          </cell>
          <cell r="E752" t="str">
            <v>10/19/2010 8:00:00 AM</v>
          </cell>
          <cell r="F752" t="str">
            <v>11/3/2010 4:00:00 PM</v>
          </cell>
          <cell r="G752">
            <v>40470</v>
          </cell>
          <cell r="H752">
            <v>40485</v>
          </cell>
        </row>
        <row r="753">
          <cell r="A753" t="str">
            <v>CNDMPRF000</v>
          </cell>
          <cell r="B753" t="str">
            <v>Not Started</v>
          </cell>
          <cell r="C753" t="str">
            <v>7BTS.4.2.3.6</v>
          </cell>
          <cell r="D753" t="str">
            <v>(D/RF/MEP)-Sleeves &amp; Conduits (RF)+15.3 SSL</v>
          </cell>
          <cell r="E753" t="str">
            <v>5/10/2010 8:00:00 AM</v>
          </cell>
          <cell r="F753" t="str">
            <v>5/13/2010 4:00:00 PM</v>
          </cell>
          <cell r="G753">
            <v>40308</v>
          </cell>
          <cell r="H753">
            <v>40311</v>
          </cell>
        </row>
        <row r="754">
          <cell r="A754" t="str">
            <v>CNDMPRF010</v>
          </cell>
          <cell r="B754" t="str">
            <v>Not Started</v>
          </cell>
          <cell r="C754" t="str">
            <v>7BTS.4.2.3.6</v>
          </cell>
          <cell r="D754" t="str">
            <v>(D/RF/MEP)-MEP 1st Fix Water Supply Pipes</v>
          </cell>
          <cell r="E754" t="str">
            <v>9/9/2010 8:00:00 AM</v>
          </cell>
          <cell r="F754" t="str">
            <v>9/27/2010 4:00:00 PM</v>
          </cell>
          <cell r="G754">
            <v>40430</v>
          </cell>
          <cell r="H754">
            <v>40448</v>
          </cell>
        </row>
        <row r="755">
          <cell r="A755" t="str">
            <v>CNDMPRF020</v>
          </cell>
          <cell r="B755" t="str">
            <v>Not Started</v>
          </cell>
          <cell r="C755" t="str">
            <v>7BTS.4.2.3.6</v>
          </cell>
          <cell r="D755" t="str">
            <v>(D/RF/MEP)-MEP 1st Fix Elec. Conduits,GI Box, DB Boxes</v>
          </cell>
          <cell r="E755" t="str">
            <v>9/9/2010 8:00:00 AM</v>
          </cell>
          <cell r="F755" t="str">
            <v>9/27/2010 4:00:00 PM</v>
          </cell>
          <cell r="G755">
            <v>40430</v>
          </cell>
          <cell r="H755">
            <v>40448</v>
          </cell>
        </row>
        <row r="756">
          <cell r="A756" t="str">
            <v>CNDMPRF030</v>
          </cell>
          <cell r="B756" t="str">
            <v>Not Started</v>
          </cell>
          <cell r="C756" t="str">
            <v>7BTS.4.2.3.6</v>
          </cell>
          <cell r="D756" t="str">
            <v>(D/RF/MEP)-MEP 2nd Fix Drainage/Piping above F/C</v>
          </cell>
          <cell r="E756" t="str">
            <v>10/18/2010 8:00:00 AM</v>
          </cell>
          <cell r="F756" t="str">
            <v>11/10/2010 4:00:00 PM</v>
          </cell>
          <cell r="G756">
            <v>40469</v>
          </cell>
          <cell r="H756">
            <v>40492</v>
          </cell>
        </row>
        <row r="757">
          <cell r="A757" t="str">
            <v>CNDMPRF040</v>
          </cell>
          <cell r="B757" t="str">
            <v>Not Started</v>
          </cell>
          <cell r="C757" t="str">
            <v>7BTS.4.2.3.6</v>
          </cell>
          <cell r="D757" t="str">
            <v>(D/RF/MEP)-MEP 2nd Fix Wiring,Cable Tray &amp; Cabling</v>
          </cell>
          <cell r="E757" t="str">
            <v>10/18/2010 8:00:00 AM</v>
          </cell>
          <cell r="F757" t="str">
            <v>11/10/2010 4:00:00 PM</v>
          </cell>
          <cell r="G757">
            <v>40469</v>
          </cell>
          <cell r="H757">
            <v>40492</v>
          </cell>
        </row>
        <row r="758">
          <cell r="A758" t="str">
            <v>CNDMPRF050</v>
          </cell>
          <cell r="B758" t="str">
            <v>Not Started</v>
          </cell>
          <cell r="C758" t="str">
            <v>7BTS.4.2.3.6</v>
          </cell>
          <cell r="D758" t="str">
            <v>(D/RF/MEP)-MEP 2nd Fix HVAC Ducts, CW Piping,FC Units</v>
          </cell>
          <cell r="E758" t="str">
            <v>10/23/2010 8:00:00 AM</v>
          </cell>
          <cell r="F758" t="str">
            <v>11/15/2010 4:00:00 PM</v>
          </cell>
          <cell r="G758">
            <v>40474</v>
          </cell>
          <cell r="H758">
            <v>40497</v>
          </cell>
        </row>
        <row r="759">
          <cell r="A759" t="str">
            <v>CNDMPRF060</v>
          </cell>
          <cell r="B759" t="str">
            <v>Not Started</v>
          </cell>
          <cell r="C759" t="str">
            <v>7BTS.4.2.3.6</v>
          </cell>
          <cell r="D759" t="str">
            <v>(D/RF/MEP)-MEP Clearance for False Ceiling</v>
          </cell>
          <cell r="E759" t="str">
            <v>11/15/2010 8:00:00 AM</v>
          </cell>
          <cell r="F759" t="str">
            <v>11/15/2010 4:00:00 PM</v>
          </cell>
          <cell r="G759">
            <v>40497</v>
          </cell>
          <cell r="H759">
            <v>40497</v>
          </cell>
        </row>
        <row r="760">
          <cell r="A760" t="str">
            <v>CNDMPRF070</v>
          </cell>
          <cell r="B760" t="str">
            <v>Not Started</v>
          </cell>
          <cell r="C760" t="str">
            <v>7BTS.4.2.3.6</v>
          </cell>
          <cell r="D760" t="str">
            <v>(D/RF/MEP)-MEP Final Fix Electrical Accessories</v>
          </cell>
          <cell r="E760" t="str">
            <v>12/13/2010 8:00:00 AM</v>
          </cell>
          <cell r="F760" t="str">
            <v>12/28/2010 4:00:00 PM</v>
          </cell>
          <cell r="G760">
            <v>40525</v>
          </cell>
          <cell r="H760">
            <v>40540</v>
          </cell>
        </row>
        <row r="761">
          <cell r="A761" t="str">
            <v>CNDMPRF080</v>
          </cell>
          <cell r="B761" t="str">
            <v>Not Started</v>
          </cell>
          <cell r="C761" t="str">
            <v>7BTS.4.2.3.6</v>
          </cell>
          <cell r="D761" t="str">
            <v>(D/RF/MEP)-MEP Final Fix Plumbing &amp; Fire</v>
          </cell>
          <cell r="E761" t="str">
            <v>12/26/2010 8:00:00 AM</v>
          </cell>
          <cell r="F761" t="str">
            <v>1/10/2011 4:00:00 PM</v>
          </cell>
          <cell r="G761">
            <v>40538</v>
          </cell>
          <cell r="H761">
            <v>40553</v>
          </cell>
        </row>
        <row r="762">
          <cell r="A762" t="str">
            <v>CNDMPRF090</v>
          </cell>
          <cell r="B762" t="str">
            <v>Not Started</v>
          </cell>
          <cell r="C762" t="str">
            <v>7BTS.4.2.3.6</v>
          </cell>
          <cell r="D762" t="str">
            <v>(D/RF/MEP)-MEP Final Fix HVAC</v>
          </cell>
          <cell r="E762" t="str">
            <v>12/21/2010 8:00:00 AM</v>
          </cell>
          <cell r="F762" t="str">
            <v>1/5/2011 4:00:00 PM</v>
          </cell>
          <cell r="G762">
            <v>40533</v>
          </cell>
          <cell r="H762">
            <v>40548</v>
          </cell>
        </row>
        <row r="763">
          <cell r="A763" t="str">
            <v>CNDMPRF100</v>
          </cell>
          <cell r="B763" t="str">
            <v>Not Started</v>
          </cell>
          <cell r="C763" t="str">
            <v>7BTS.4.2.3.6</v>
          </cell>
          <cell r="D763" t="str">
            <v>(D/RF/MEP)-MEP Final Fix LPG</v>
          </cell>
          <cell r="E763" t="str">
            <v>12/26/2010 8:00:00 AM</v>
          </cell>
          <cell r="F763" t="str">
            <v>1/10/2011 4:00:00 PM</v>
          </cell>
          <cell r="G763">
            <v>40538</v>
          </cell>
          <cell r="H763">
            <v>40553</v>
          </cell>
        </row>
        <row r="764">
          <cell r="A764" t="str">
            <v>CNDMPUR000</v>
          </cell>
          <cell r="B764" t="str">
            <v>Not Started</v>
          </cell>
          <cell r="C764" t="str">
            <v>7BTS.4.2.3.7</v>
          </cell>
          <cell r="D764" t="str">
            <v>(D/UR/MEP)-Sleeves &amp; Conduits (UR)+18.6 SSL</v>
          </cell>
          <cell r="E764" t="str">
            <v>5/19/2010 8:00:00 AM</v>
          </cell>
          <cell r="F764" t="str">
            <v>5/24/2010 4:00:00 PM</v>
          </cell>
          <cell r="G764">
            <v>40317</v>
          </cell>
          <cell r="H764">
            <v>40322</v>
          </cell>
        </row>
        <row r="765">
          <cell r="A765" t="str">
            <v>CNDMPUR010</v>
          </cell>
          <cell r="B765" t="str">
            <v>Not Started</v>
          </cell>
          <cell r="C765" t="str">
            <v>7BTS.4.2.3.7</v>
          </cell>
          <cell r="D765" t="str">
            <v>(D/UR/MEP)-Equipment Installation</v>
          </cell>
          <cell r="E765" t="str">
            <v>11/30/2010 8:00:00 AM</v>
          </cell>
          <cell r="F765" t="str">
            <v>12/16/2010 4:00:00 PM</v>
          </cell>
          <cell r="G765">
            <v>40512</v>
          </cell>
          <cell r="H765">
            <v>40528</v>
          </cell>
        </row>
        <row r="766">
          <cell r="A766" t="str">
            <v>CNDMPUR020</v>
          </cell>
          <cell r="B766" t="str">
            <v>Not Started</v>
          </cell>
          <cell r="C766" t="str">
            <v>7BTS.4.2.3.7</v>
          </cell>
          <cell r="D766" t="str">
            <v>(D/UR/MEP)-MEP Services on Roof</v>
          </cell>
          <cell r="E766" t="str">
            <v>12/18/2010 8:00:00 AM</v>
          </cell>
          <cell r="F766" t="str">
            <v>1/2/2011 4:00:00 PM</v>
          </cell>
          <cell r="G766">
            <v>40530</v>
          </cell>
          <cell r="H766">
            <v>40545</v>
          </cell>
        </row>
        <row r="767">
          <cell r="A767" t="str">
            <v>CNDMPUR030</v>
          </cell>
          <cell r="B767" t="str">
            <v>Not Started</v>
          </cell>
          <cell r="C767" t="str">
            <v>7BTS.4.2.3.7</v>
          </cell>
          <cell r="D767" t="str">
            <v>(D/UR/MEP)-Connections to Equipment</v>
          </cell>
          <cell r="E767" t="str">
            <v>1/3/2011 8:00:00 AM</v>
          </cell>
          <cell r="F767" t="str">
            <v>1/10/2011 4:00:00 PM</v>
          </cell>
          <cell r="G767">
            <v>40546</v>
          </cell>
          <cell r="H767">
            <v>40553</v>
          </cell>
        </row>
        <row r="768">
          <cell r="A768" t="str">
            <v>CNDSB000</v>
          </cell>
          <cell r="B768" t="str">
            <v>Completed</v>
          </cell>
          <cell r="C768" t="str">
            <v>7BTS.4.2.1</v>
          </cell>
          <cell r="D768" t="str">
            <v>(D/Sub)-Shoring H Piles &amp; Dewatering Well</v>
          </cell>
          <cell r="E768" t="str">
            <v>9/21/2009 8:00:00 AM</v>
          </cell>
          <cell r="F768" t="str">
            <v>11/5/2009 4:00:00 PM</v>
          </cell>
          <cell r="G768">
            <v>40077</v>
          </cell>
          <cell r="H768">
            <v>40122</v>
          </cell>
        </row>
        <row r="769">
          <cell r="A769" t="str">
            <v>CNDSB010</v>
          </cell>
          <cell r="B769" t="str">
            <v>Completed</v>
          </cell>
          <cell r="C769" t="str">
            <v>7BTS.4.2.1</v>
          </cell>
          <cell r="D769" t="str">
            <v>(D/Sub)-Excavation up to Raft and Disposal</v>
          </cell>
          <cell r="E769" t="str">
            <v>10/22/2009</v>
          </cell>
          <cell r="F769" t="str">
            <v>11/21/2009</v>
          </cell>
          <cell r="G769">
            <v>40108</v>
          </cell>
          <cell r="H769">
            <v>40138</v>
          </cell>
        </row>
        <row r="770">
          <cell r="A770" t="str">
            <v>CNDSB020</v>
          </cell>
          <cell r="B770" t="str">
            <v>Completed</v>
          </cell>
          <cell r="C770" t="str">
            <v>7BTS.4.2.1</v>
          </cell>
          <cell r="D770" t="str">
            <v>(D/Sub)-Install Shoring Panels</v>
          </cell>
          <cell r="E770" t="str">
            <v>10/25/2009</v>
          </cell>
          <cell r="F770" t="str">
            <v>11/21/2009</v>
          </cell>
          <cell r="G770">
            <v>40111</v>
          </cell>
          <cell r="H770">
            <v>40138</v>
          </cell>
        </row>
        <row r="771">
          <cell r="A771" t="str">
            <v>CNDSB030</v>
          </cell>
          <cell r="B771" t="str">
            <v>Completed</v>
          </cell>
          <cell r="C771" t="str">
            <v>7BTS.4.2.1</v>
          </cell>
          <cell r="D771" t="str">
            <v>(D/Sub)-Levelling &amp; Compaction</v>
          </cell>
          <cell r="E771" t="str">
            <v>11/22/2009</v>
          </cell>
          <cell r="F771" t="str">
            <v>11/25/2009</v>
          </cell>
          <cell r="G771">
            <v>40139</v>
          </cell>
          <cell r="H771">
            <v>40142</v>
          </cell>
        </row>
        <row r="772">
          <cell r="A772" t="str">
            <v>CNDSB040</v>
          </cell>
          <cell r="B772" t="str">
            <v>Completed</v>
          </cell>
          <cell r="C772" t="str">
            <v>7BTS.4.2.1</v>
          </cell>
          <cell r="D772" t="str">
            <v>(D/Sub)-Blinding below Raft</v>
          </cell>
          <cell r="E772" t="str">
            <v>11/29/2009</v>
          </cell>
          <cell r="F772" t="str">
            <v>12/9/2009</v>
          </cell>
          <cell r="G772">
            <v>40146</v>
          </cell>
          <cell r="H772">
            <v>40156</v>
          </cell>
        </row>
        <row r="773">
          <cell r="A773" t="str">
            <v>CNDSB050</v>
          </cell>
          <cell r="B773" t="str">
            <v>Completed</v>
          </cell>
          <cell r="C773" t="str">
            <v>7BTS.4.2.1</v>
          </cell>
          <cell r="D773" t="str">
            <v>(D/Sub)-Blockwork,Plaster &amp; W/P System</v>
          </cell>
          <cell r="E773" t="str">
            <v>11/30/2009</v>
          </cell>
          <cell r="F773" t="str">
            <v>12/30/2009</v>
          </cell>
          <cell r="G773">
            <v>40147</v>
          </cell>
          <cell r="H773">
            <v>40177</v>
          </cell>
        </row>
        <row r="774">
          <cell r="A774" t="str">
            <v>CNDSB060</v>
          </cell>
          <cell r="B774" t="str">
            <v>Completed</v>
          </cell>
          <cell r="C774" t="str">
            <v>7BTS.4.2.1</v>
          </cell>
          <cell r="D774" t="str">
            <v>(D/Sub)-RC Raft Foundation - -4.100 SSL</v>
          </cell>
          <cell r="E774" t="str">
            <v>1/3/2010</v>
          </cell>
          <cell r="F774" t="str">
            <v>1/9/2010</v>
          </cell>
          <cell r="G774">
            <v>40181</v>
          </cell>
          <cell r="H774">
            <v>40187</v>
          </cell>
        </row>
        <row r="775">
          <cell r="A775" t="str">
            <v>CNDSB070</v>
          </cell>
          <cell r="B775" t="str">
            <v>Completed</v>
          </cell>
          <cell r="C775" t="str">
            <v>7BTS.4.2.1</v>
          </cell>
          <cell r="D775" t="str">
            <v>(D/Sub)-RC Retaining Walls</v>
          </cell>
          <cell r="E775" t="str">
            <v>1/12/2010</v>
          </cell>
          <cell r="F775" t="str">
            <v>2/25/2010</v>
          </cell>
          <cell r="G775">
            <v>40190</v>
          </cell>
          <cell r="H775">
            <v>40234</v>
          </cell>
        </row>
        <row r="776">
          <cell r="A776" t="str">
            <v>CNDSB080</v>
          </cell>
          <cell r="B776" t="str">
            <v>Completed</v>
          </cell>
          <cell r="C776" t="str">
            <v>7BTS.4.2.1</v>
          </cell>
          <cell r="D776" t="str">
            <v>(D/Sub)-Columns, Core Walls, Ramp, Stairs</v>
          </cell>
          <cell r="E776" t="str">
            <v>1/11/2010</v>
          </cell>
          <cell r="F776" t="str">
            <v>1/23/2010</v>
          </cell>
          <cell r="G776">
            <v>40189</v>
          </cell>
          <cell r="H776">
            <v>40201</v>
          </cell>
        </row>
        <row r="777">
          <cell r="A777" t="str">
            <v>CNDSB090</v>
          </cell>
          <cell r="B777" t="str">
            <v>Completed</v>
          </cell>
          <cell r="C777" t="str">
            <v>7BTS.4.2.1</v>
          </cell>
          <cell r="D777" t="str">
            <v>(D/Sub)-RC Beams &amp; GF Slab +0.350 SSL</v>
          </cell>
          <cell r="E777" t="str">
            <v>2/20/2010</v>
          </cell>
          <cell r="F777" t="str">
            <v>3/14/2010 4:00:00 PM</v>
          </cell>
          <cell r="G777">
            <v>40229</v>
          </cell>
          <cell r="H777">
            <v>40251</v>
          </cell>
        </row>
        <row r="778">
          <cell r="A778" t="str">
            <v>CNDSB100</v>
          </cell>
          <cell r="B778" t="str">
            <v>Completed</v>
          </cell>
          <cell r="C778" t="str">
            <v>7BTS.4.2.1</v>
          </cell>
          <cell r="D778" t="str">
            <v>(D/Sub)-Deshuttering of Slab</v>
          </cell>
          <cell r="E778" t="str">
            <v>3/31/2010 8:00:00 AM</v>
          </cell>
          <cell r="F778" t="str">
            <v>4/4/2010 4:00:00 PM</v>
          </cell>
          <cell r="G778">
            <v>40268</v>
          </cell>
          <cell r="H778">
            <v>40272</v>
          </cell>
        </row>
        <row r="779">
          <cell r="A779" t="str">
            <v>CNDSS1F000</v>
          </cell>
          <cell r="B779" t="str">
            <v>Completed</v>
          </cell>
          <cell r="C779" t="str">
            <v>7BTS.4.2.2.2</v>
          </cell>
          <cell r="D779" t="str">
            <v>(D/Sup/1F)-Columns, Core Walls, Stairs</v>
          </cell>
          <cell r="E779" t="str">
            <v>4/3/2010</v>
          </cell>
          <cell r="F779" t="str">
            <v>4/11/2010 4:00:00 PM</v>
          </cell>
          <cell r="G779">
            <v>40271</v>
          </cell>
          <cell r="H779">
            <v>40279</v>
          </cell>
        </row>
        <row r="780">
          <cell r="A780" t="str">
            <v>CNDSS1F010</v>
          </cell>
          <cell r="B780" t="str">
            <v>Completed</v>
          </cell>
          <cell r="C780" t="str">
            <v>7BTS.4.2.2.2</v>
          </cell>
          <cell r="D780" t="str">
            <v>(D/Sup/1F)-RC Beams &amp; 2st Flr Slab +8.300 SSL</v>
          </cell>
          <cell r="E780" t="str">
            <v>4/8/2010</v>
          </cell>
          <cell r="F780" t="str">
            <v>4/18/2010</v>
          </cell>
          <cell r="G780">
            <v>40276</v>
          </cell>
          <cell r="H780">
            <v>40286</v>
          </cell>
        </row>
        <row r="781">
          <cell r="A781" t="str">
            <v>CNDSS1F020</v>
          </cell>
          <cell r="B781" t="str">
            <v>Completed</v>
          </cell>
          <cell r="C781" t="str">
            <v>7BTS.4.2.2.2</v>
          </cell>
          <cell r="D781" t="str">
            <v>(D/Sup/1F)-Deshuttering of Slab</v>
          </cell>
          <cell r="E781" t="str">
            <v>5/5/2010</v>
          </cell>
          <cell r="F781" t="str">
            <v>5/8/2010</v>
          </cell>
          <cell r="G781">
            <v>40303</v>
          </cell>
          <cell r="H781">
            <v>40306</v>
          </cell>
        </row>
        <row r="782">
          <cell r="A782" t="str">
            <v>CNDSS2F000</v>
          </cell>
          <cell r="B782" t="str">
            <v>Completed</v>
          </cell>
          <cell r="C782" t="str">
            <v>7BTS.4.2.2.3</v>
          </cell>
          <cell r="D782" t="str">
            <v>(D/Sup/2F)-Columns, Core Walls, Stairs</v>
          </cell>
          <cell r="E782" t="str">
            <v>4/19/2010</v>
          </cell>
          <cell r="F782" t="str">
            <v>4/25/2010 4:00:00 PM</v>
          </cell>
          <cell r="G782">
            <v>40287</v>
          </cell>
          <cell r="H782">
            <v>40293</v>
          </cell>
        </row>
        <row r="783">
          <cell r="A783" t="str">
            <v>CNDSS2F010</v>
          </cell>
          <cell r="B783" t="str">
            <v>Completed</v>
          </cell>
          <cell r="C783" t="str">
            <v>7BTS.4.2.2.3</v>
          </cell>
          <cell r="D783" t="str">
            <v>(D/Sup/2F)-RC Beams &amp; 3rd Flr Slab +11.800 SSL</v>
          </cell>
          <cell r="E783" t="str">
            <v>4/25/2010</v>
          </cell>
          <cell r="F783" t="str">
            <v>5/2/2010 4:00:00 PM</v>
          </cell>
          <cell r="G783">
            <v>40293</v>
          </cell>
          <cell r="H783">
            <v>40300</v>
          </cell>
        </row>
        <row r="784">
          <cell r="A784" t="str">
            <v>CNDSS2F020</v>
          </cell>
          <cell r="B784" t="str">
            <v>Not Started</v>
          </cell>
          <cell r="C784" t="str">
            <v>7BTS.4.2.2.3</v>
          </cell>
          <cell r="D784" t="str">
            <v>(D/Sup/2F)-Deshuttering of Slab</v>
          </cell>
          <cell r="E784" t="str">
            <v>5/19/2010 8:00:00 AM</v>
          </cell>
          <cell r="F784" t="str">
            <v>5/22/2010 4:00:00 PM</v>
          </cell>
          <cell r="G784">
            <v>40317</v>
          </cell>
          <cell r="H784">
            <v>40320</v>
          </cell>
        </row>
        <row r="785">
          <cell r="A785" t="str">
            <v>CNDSS3F000</v>
          </cell>
          <cell r="B785" t="str">
            <v>Completed</v>
          </cell>
          <cell r="C785" t="str">
            <v>7BTS.4.2.2.4</v>
          </cell>
          <cell r="D785" t="str">
            <v>(D/Sup/3F)-Columns, Core Walls, Stairs</v>
          </cell>
          <cell r="E785" t="str">
            <v>5/3/2010</v>
          </cell>
          <cell r="F785" t="str">
            <v>5/9/2010</v>
          </cell>
          <cell r="G785">
            <v>40301</v>
          </cell>
          <cell r="H785">
            <v>40307</v>
          </cell>
        </row>
        <row r="786">
          <cell r="A786" t="str">
            <v>CNDSS3F010</v>
          </cell>
          <cell r="B786" t="str">
            <v>Not Started</v>
          </cell>
          <cell r="C786" t="str">
            <v>7BTS.4.2.2.4</v>
          </cell>
          <cell r="D786" t="str">
            <v>(D/Sup/3F)-RC Beams&amp;Roof Flr Slab +15.300 SSL</v>
          </cell>
          <cell r="E786" t="str">
            <v>5/10/2010 8:00:00 AM</v>
          </cell>
          <cell r="F786" t="str">
            <v>5/15/2010 4:00:00 PM</v>
          </cell>
          <cell r="G786">
            <v>40308</v>
          </cell>
          <cell r="H786">
            <v>40313</v>
          </cell>
        </row>
        <row r="787">
          <cell r="A787" t="str">
            <v>CNDSS3F020</v>
          </cell>
          <cell r="B787" t="str">
            <v>Not Started</v>
          </cell>
          <cell r="C787" t="str">
            <v>7BTS.4.2.2.4</v>
          </cell>
          <cell r="D787" t="str">
            <v>(D/Sup/3F)-Deshuttering of Slab</v>
          </cell>
          <cell r="E787" t="str">
            <v>6/1/2010 8:00:00 AM</v>
          </cell>
          <cell r="F787" t="str">
            <v>6/3/2010 4:00:00 PM</v>
          </cell>
          <cell r="G787">
            <v>40330</v>
          </cell>
          <cell r="H787">
            <v>40332</v>
          </cell>
        </row>
        <row r="788">
          <cell r="A788" t="str">
            <v>CNDSS3F030</v>
          </cell>
          <cell r="B788" t="str">
            <v>Not Started</v>
          </cell>
          <cell r="C788" t="str">
            <v>7BTS.4.2.2.4</v>
          </cell>
          <cell r="D788" t="str">
            <v>(D/Sup/3F)-Parapet Walls</v>
          </cell>
          <cell r="E788" t="str">
            <v>5/20/2010 8:00:00 AM</v>
          </cell>
          <cell r="F788" t="str">
            <v>5/31/2010 4:00:00 PM</v>
          </cell>
          <cell r="G788">
            <v>40318</v>
          </cell>
          <cell r="H788">
            <v>40329</v>
          </cell>
        </row>
        <row r="789">
          <cell r="A789" t="str">
            <v>CNDSSGF000</v>
          </cell>
          <cell r="B789" t="str">
            <v>Completed</v>
          </cell>
          <cell r="C789" t="str">
            <v>7BTS.4.2.2.1</v>
          </cell>
          <cell r="D789" t="str">
            <v>(D/Sup/GF)-Columns, Core Walls, Ramp, Stairs</v>
          </cell>
          <cell r="E789" t="str">
            <v>3/15/2010</v>
          </cell>
          <cell r="F789" t="str">
            <v>3/25/2010</v>
          </cell>
          <cell r="G789">
            <v>40252</v>
          </cell>
          <cell r="H789">
            <v>40262</v>
          </cell>
        </row>
        <row r="790">
          <cell r="A790" t="str">
            <v>CNDSSGF010</v>
          </cell>
          <cell r="B790" t="str">
            <v>Completed</v>
          </cell>
          <cell r="C790" t="str">
            <v>7BTS.4.2.2.1</v>
          </cell>
          <cell r="D790" t="str">
            <v>(D/Sup/GF)-RC Beams &amp; 1st Floor Slab +4.800 SSL</v>
          </cell>
          <cell r="E790" t="str">
            <v>3/21/2010</v>
          </cell>
          <cell r="F790" t="str">
            <v>4/1/2010</v>
          </cell>
          <cell r="G790">
            <v>40258</v>
          </cell>
          <cell r="H790">
            <v>40269</v>
          </cell>
        </row>
        <row r="791">
          <cell r="A791" t="str">
            <v>CNDSSGF020</v>
          </cell>
          <cell r="B791" t="str">
            <v>Completed</v>
          </cell>
          <cell r="C791" t="str">
            <v>7BTS.4.2.2.1</v>
          </cell>
          <cell r="D791" t="str">
            <v>(D/Sup/GF)-Deshuttering of Slab</v>
          </cell>
          <cell r="E791" t="str">
            <v>4/18/2010 8:00:00 AM</v>
          </cell>
          <cell r="F791" t="str">
            <v>4/20/2010 4:00:00 PM</v>
          </cell>
          <cell r="G791">
            <v>40286</v>
          </cell>
          <cell r="H791">
            <v>40288</v>
          </cell>
        </row>
        <row r="792">
          <cell r="A792" t="str">
            <v>CNDSSRF000</v>
          </cell>
          <cell r="B792" t="str">
            <v>Not Started</v>
          </cell>
          <cell r="C792" t="str">
            <v>7BTS.4.2.2.5</v>
          </cell>
          <cell r="D792" t="str">
            <v>(D/Sup/RF)-Columns, Core Walls, Stairs</v>
          </cell>
          <cell r="E792" t="str">
            <v>5/16/2010 8:00:00 AM</v>
          </cell>
          <cell r="F792" t="str">
            <v>5/20/2010 4:00:00 PM</v>
          </cell>
          <cell r="G792">
            <v>40314</v>
          </cell>
          <cell r="H792">
            <v>40318</v>
          </cell>
        </row>
        <row r="793">
          <cell r="A793" t="str">
            <v>CNDSSRF010</v>
          </cell>
          <cell r="B793" t="str">
            <v>Not Started</v>
          </cell>
          <cell r="C793" t="str">
            <v>7BTS.4.2.2.5</v>
          </cell>
          <cell r="D793" t="str">
            <v>(D/Sup/RF)-RC Beams &amp; Roof Slab +18.600 SSL</v>
          </cell>
          <cell r="E793" t="str">
            <v>5/19/2010 8:00:00 AM</v>
          </cell>
          <cell r="F793" t="str">
            <v>5/26/2010 4:00:00 PM</v>
          </cell>
          <cell r="G793">
            <v>40317</v>
          </cell>
          <cell r="H793">
            <v>40324</v>
          </cell>
        </row>
        <row r="794">
          <cell r="A794" t="str">
            <v>CNDSSRF020</v>
          </cell>
          <cell r="B794" t="str">
            <v>Not Started</v>
          </cell>
          <cell r="C794" t="str">
            <v>7BTS.4.2.2.5</v>
          </cell>
          <cell r="D794" t="str">
            <v>(D/Sup/RF)-Deshuttering of Slab</v>
          </cell>
          <cell r="E794" t="str">
            <v>6/13/2010 8:00:00 AM</v>
          </cell>
          <cell r="F794" t="str">
            <v>6/16/2010 4:00:00 PM</v>
          </cell>
          <cell r="G794">
            <v>40342</v>
          </cell>
          <cell r="H794">
            <v>40345</v>
          </cell>
        </row>
        <row r="795">
          <cell r="A795" t="str">
            <v>CNDSSRF030</v>
          </cell>
          <cell r="B795" t="str">
            <v>Not Started</v>
          </cell>
          <cell r="C795" t="str">
            <v>7BTS.4.2.2.5</v>
          </cell>
          <cell r="D795" t="str">
            <v>(D/Sup/RF)-Parapet Walls &amp; Eqt Foundations</v>
          </cell>
          <cell r="E795" t="str">
            <v>6/1/2010 8:00:00 AM</v>
          </cell>
          <cell r="F795" t="str">
            <v>6/8/2010 4:00:00 PM</v>
          </cell>
          <cell r="G795">
            <v>40330</v>
          </cell>
          <cell r="H795">
            <v>40337</v>
          </cell>
        </row>
        <row r="796">
          <cell r="A796" t="str">
            <v>CNDSSUR000</v>
          </cell>
          <cell r="B796" t="str">
            <v>Not Started</v>
          </cell>
          <cell r="C796" t="str">
            <v>7BTS.4.2.2.6</v>
          </cell>
          <cell r="D796" t="str">
            <v>(D/Sup/UR)-Columns, Core Walls, Stairs</v>
          </cell>
          <cell r="E796" t="str">
            <v>5/27/2010 8:00:00 AM</v>
          </cell>
          <cell r="F796" t="str">
            <v>5/29/2010 4:00:00 PM</v>
          </cell>
          <cell r="G796">
            <v>40325</v>
          </cell>
          <cell r="H796">
            <v>40327</v>
          </cell>
        </row>
        <row r="797">
          <cell r="A797" t="str">
            <v>CNDSSUR010</v>
          </cell>
          <cell r="B797" t="str">
            <v>Not Started</v>
          </cell>
          <cell r="C797" t="str">
            <v>7BTS.4.2.2.6</v>
          </cell>
          <cell r="D797" t="str">
            <v>(D/Sup/UR)-RC Beams &amp; Upper Rf Slab +21.300 SSL</v>
          </cell>
          <cell r="E797" t="str">
            <v>5/30/2010 8:00:00 AM</v>
          </cell>
          <cell r="F797" t="str">
            <v>5/31/2010 4:00:00 PM</v>
          </cell>
          <cell r="G797">
            <v>40328</v>
          </cell>
          <cell r="H797">
            <v>40329</v>
          </cell>
        </row>
        <row r="798">
          <cell r="A798" t="str">
            <v>CNDSSUR020</v>
          </cell>
          <cell r="B798" t="str">
            <v>Not Started</v>
          </cell>
          <cell r="C798" t="str">
            <v>7BTS.4.2.2.6</v>
          </cell>
          <cell r="D798" t="str">
            <v>(D/Sup/UR)-Deshuttering of Slab</v>
          </cell>
          <cell r="E798" t="str">
            <v>6/15/2010 8:00:00 AM</v>
          </cell>
          <cell r="F798" t="str">
            <v>6/15/2010 4:00:00 PM</v>
          </cell>
          <cell r="G798">
            <v>40344</v>
          </cell>
          <cell r="H798">
            <v>40344</v>
          </cell>
        </row>
        <row r="799">
          <cell r="A799" t="str">
            <v>CNECMEF010</v>
          </cell>
          <cell r="B799" t="str">
            <v>Not Started</v>
          </cell>
          <cell r="C799" t="str">
            <v>7BTS.4.1.5.2</v>
          </cell>
          <cell r="D799" t="str">
            <v>Elevation Aluminum Cladding Works</v>
          </cell>
          <cell r="E799" t="str">
            <v>10/11/2010 8:00:00 AM</v>
          </cell>
          <cell r="F799" t="str">
            <v>11/14/2010 4:00:00 PM</v>
          </cell>
          <cell r="G799">
            <v>40462</v>
          </cell>
          <cell r="H799">
            <v>40496</v>
          </cell>
        </row>
        <row r="800">
          <cell r="A800" t="str">
            <v>CNECMEF020</v>
          </cell>
          <cell r="B800" t="str">
            <v>Not Started</v>
          </cell>
          <cell r="C800" t="str">
            <v>7BTS.4.1.5.2</v>
          </cell>
          <cell r="D800" t="str">
            <v>Fix Balcony Hand Rails</v>
          </cell>
          <cell r="E800" t="str">
            <v>11/15/2010 8:00:00 AM</v>
          </cell>
          <cell r="F800" t="str">
            <v>12/1/2010 4:00:00 PM</v>
          </cell>
          <cell r="G800">
            <v>40497</v>
          </cell>
          <cell r="H800">
            <v>40513</v>
          </cell>
        </row>
        <row r="801">
          <cell r="A801" t="str">
            <v>CNECMEP010</v>
          </cell>
          <cell r="B801" t="str">
            <v>Not Started</v>
          </cell>
          <cell r="C801" t="str">
            <v>7BTS.4.1.5.1</v>
          </cell>
          <cell r="D801" t="str">
            <v>(E/CMN/MEP)-Drainage Risers</v>
          </cell>
          <cell r="E801" t="str">
            <v>8/19/2010 8:00:00 AM</v>
          </cell>
          <cell r="F801" t="str">
            <v>10/6/2010 4:00:00 PM</v>
          </cell>
          <cell r="G801">
            <v>40409</v>
          </cell>
          <cell r="H801">
            <v>40457</v>
          </cell>
        </row>
        <row r="802">
          <cell r="A802" t="str">
            <v>CNECMEP020</v>
          </cell>
          <cell r="B802" t="str">
            <v>Not Started</v>
          </cell>
          <cell r="C802" t="str">
            <v>7BTS.4.1.5.1</v>
          </cell>
          <cell r="D802" t="str">
            <v>(E/CMN/MEP)-W/Supply Risers</v>
          </cell>
          <cell r="E802" t="str">
            <v>8/19/2010 8:00:00 AM</v>
          </cell>
          <cell r="F802" t="str">
            <v>10/6/2010 4:00:00 PM</v>
          </cell>
          <cell r="G802">
            <v>40409</v>
          </cell>
          <cell r="H802">
            <v>40457</v>
          </cell>
        </row>
        <row r="803">
          <cell r="A803" t="str">
            <v>CNECMEP030</v>
          </cell>
          <cell r="B803" t="str">
            <v>Not Started</v>
          </cell>
          <cell r="C803" t="str">
            <v>7BTS.4.1.5.1</v>
          </cell>
          <cell r="D803" t="str">
            <v>(E/CMN/MEP)-Fire Fighting risers</v>
          </cell>
          <cell r="E803" t="str">
            <v>8/19/2010 8:00:00 AM</v>
          </cell>
          <cell r="F803" t="str">
            <v>10/6/2010 4:00:00 PM</v>
          </cell>
          <cell r="G803">
            <v>40409</v>
          </cell>
          <cell r="H803">
            <v>40457</v>
          </cell>
        </row>
        <row r="804">
          <cell r="A804" t="str">
            <v>CNECMEP040</v>
          </cell>
          <cell r="B804" t="str">
            <v>Not Started</v>
          </cell>
          <cell r="C804" t="str">
            <v>7BTS.4.1.5.1</v>
          </cell>
          <cell r="D804" t="str">
            <v>(E/CMN/MEP)-Electrical Risers</v>
          </cell>
          <cell r="E804" t="str">
            <v>10/24/2010 8:00:00 AM</v>
          </cell>
          <cell r="F804" t="str">
            <v>12/11/2010 4:00:00 PM</v>
          </cell>
          <cell r="G804">
            <v>40475</v>
          </cell>
          <cell r="H804">
            <v>40523</v>
          </cell>
        </row>
        <row r="805">
          <cell r="A805" t="str">
            <v>CNECMEP050</v>
          </cell>
          <cell r="B805" t="str">
            <v>Not Started</v>
          </cell>
          <cell r="C805" t="str">
            <v>7BTS.4.1.5.1</v>
          </cell>
          <cell r="D805" t="str">
            <v>(E/CMN/MEP)-LPG Risers</v>
          </cell>
          <cell r="E805" t="str">
            <v>8/19/2010 8:00:00 AM</v>
          </cell>
          <cell r="F805" t="str">
            <v>10/6/2010 4:00:00 PM</v>
          </cell>
          <cell r="G805">
            <v>40409</v>
          </cell>
          <cell r="H805">
            <v>40457</v>
          </cell>
        </row>
        <row r="806">
          <cell r="A806" t="str">
            <v>CNECMEP060</v>
          </cell>
          <cell r="B806" t="str">
            <v>Not Started</v>
          </cell>
          <cell r="C806" t="str">
            <v>7BTS.4.1.5.1</v>
          </cell>
          <cell r="D806" t="str">
            <v>(E/CMN/MEP)-HVAC Risers</v>
          </cell>
          <cell r="E806" t="str">
            <v>10/24/2010 8:00:00 AM</v>
          </cell>
          <cell r="F806" t="str">
            <v>12/11/2010 4:00:00 PM</v>
          </cell>
          <cell r="G806">
            <v>40475</v>
          </cell>
          <cell r="H806">
            <v>40523</v>
          </cell>
        </row>
        <row r="807">
          <cell r="A807" t="str">
            <v>CNECMSF010</v>
          </cell>
          <cell r="B807" t="str">
            <v>Not Started</v>
          </cell>
          <cell r="C807" t="str">
            <v>7BTS.4.1.5.3</v>
          </cell>
          <cell r="D807" t="str">
            <v>Install Tread/Riser/Skirting</v>
          </cell>
          <cell r="E807" t="str">
            <v>11/8/2010 8:00:00 AM</v>
          </cell>
          <cell r="F807" t="str">
            <v>11/24/2010 4:00:00 PM</v>
          </cell>
          <cell r="G807">
            <v>40490</v>
          </cell>
          <cell r="H807">
            <v>40506</v>
          </cell>
        </row>
        <row r="808">
          <cell r="A808" t="str">
            <v>CNECMSF020</v>
          </cell>
          <cell r="B808" t="str">
            <v>Not Started</v>
          </cell>
          <cell r="C808" t="str">
            <v>7BTS.4.1.5.3</v>
          </cell>
          <cell r="D808" t="str">
            <v>Wall Painting</v>
          </cell>
          <cell r="E808" t="str">
            <v>11/25/2010 8:00:00 AM</v>
          </cell>
          <cell r="F808" t="str">
            <v>12/4/2010 4:00:00 PM</v>
          </cell>
          <cell r="G808">
            <v>40507</v>
          </cell>
          <cell r="H808">
            <v>40516</v>
          </cell>
        </row>
        <row r="809">
          <cell r="A809" t="str">
            <v>CNECMSF030</v>
          </cell>
          <cell r="B809" t="str">
            <v>Not Started</v>
          </cell>
          <cell r="C809" t="str">
            <v>7BTS.4.1.5.3</v>
          </cell>
          <cell r="D809" t="str">
            <v>Install Handrails</v>
          </cell>
          <cell r="E809" t="str">
            <v>12/5/2010 8:00:00 AM</v>
          </cell>
          <cell r="F809" t="str">
            <v>12/20/2010 4:00:00 PM</v>
          </cell>
          <cell r="G809">
            <v>40517</v>
          </cell>
          <cell r="H809">
            <v>40532</v>
          </cell>
        </row>
        <row r="810">
          <cell r="A810" t="str">
            <v>CNECMSP010</v>
          </cell>
          <cell r="B810" t="str">
            <v>Not Started</v>
          </cell>
          <cell r="C810" t="str">
            <v>7BTS.4.1.5.4</v>
          </cell>
          <cell r="D810" t="str">
            <v>Installation of Elevator</v>
          </cell>
          <cell r="E810" t="str">
            <v>10/27/2010 8:00:00 AM</v>
          </cell>
          <cell r="F810" t="str">
            <v>1/6/2011 4:00:00 PM</v>
          </cell>
          <cell r="G810">
            <v>40478</v>
          </cell>
          <cell r="H810">
            <v>40549</v>
          </cell>
        </row>
        <row r="811">
          <cell r="A811" t="str">
            <v>CNECMSP020</v>
          </cell>
          <cell r="B811" t="str">
            <v>Not Started</v>
          </cell>
          <cell r="C811" t="str">
            <v>7BTS.4.1.5.4</v>
          </cell>
          <cell r="D811" t="str">
            <v>Installation of Garbage Chute</v>
          </cell>
          <cell r="E811" t="str">
            <v>10/7/2010 8:00:00 AM</v>
          </cell>
          <cell r="F811" t="str">
            <v>12/29/2010 4:00:00 PM</v>
          </cell>
          <cell r="G811">
            <v>40458</v>
          </cell>
          <cell r="H811">
            <v>40541</v>
          </cell>
        </row>
        <row r="812">
          <cell r="A812" t="str">
            <v>CNECMSP030</v>
          </cell>
          <cell r="B812" t="str">
            <v>Not Started</v>
          </cell>
          <cell r="C812" t="str">
            <v>7BTS.4.1.5.4</v>
          </cell>
          <cell r="D812" t="str">
            <v>Installation of Expansion Joint Covers</v>
          </cell>
          <cell r="E812" t="str">
            <v>12/20/2010 8:00:00 AM</v>
          </cell>
          <cell r="F812" t="str">
            <v>1/4/2011 4:00:00 PM</v>
          </cell>
          <cell r="G812">
            <v>40532</v>
          </cell>
          <cell r="H812">
            <v>40547</v>
          </cell>
        </row>
        <row r="813">
          <cell r="A813" t="str">
            <v>CNECMSP040</v>
          </cell>
          <cell r="B813" t="str">
            <v>Not Started</v>
          </cell>
          <cell r="C813" t="str">
            <v>7BTS.4.1.5.4</v>
          </cell>
          <cell r="D813" t="str">
            <v>Installation of Cleaning Cradle</v>
          </cell>
          <cell r="E813" t="str">
            <v>11/15/2010 8:00:00 AM</v>
          </cell>
          <cell r="F813" t="str">
            <v>12/11/2010 4:00:00 PM</v>
          </cell>
          <cell r="G813">
            <v>40497</v>
          </cell>
          <cell r="H813">
            <v>40523</v>
          </cell>
        </row>
        <row r="814">
          <cell r="A814" t="str">
            <v>CNEFN1F000</v>
          </cell>
          <cell r="B814" t="str">
            <v>Not Started</v>
          </cell>
          <cell r="C814" t="str">
            <v>7BTS.4.1.4.3</v>
          </cell>
          <cell r="D814" t="str">
            <v>(E/1F/Fin)-Blockwork</v>
          </cell>
          <cell r="E814" t="str">
            <v>7/14/2010 8:00:00 AM</v>
          </cell>
          <cell r="F814" t="str">
            <v>7/29/2010 4:00:00 PM</v>
          </cell>
          <cell r="G814">
            <v>40373</v>
          </cell>
          <cell r="H814">
            <v>40388</v>
          </cell>
        </row>
        <row r="815">
          <cell r="A815" t="str">
            <v>CNEFN1F010</v>
          </cell>
          <cell r="B815" t="str">
            <v>Not Started</v>
          </cell>
          <cell r="C815" t="str">
            <v>7BTS.4.1.4.3</v>
          </cell>
          <cell r="D815" t="str">
            <v>(E/1F/Fin)-Fix Sub Frames</v>
          </cell>
          <cell r="E815" t="str">
            <v>7/19/2010 8:00:00 AM</v>
          </cell>
          <cell r="F815" t="str">
            <v>8/3/2010 4:00:00 PM</v>
          </cell>
          <cell r="G815">
            <v>40378</v>
          </cell>
          <cell r="H815">
            <v>40393</v>
          </cell>
        </row>
        <row r="816">
          <cell r="A816" t="str">
            <v>CNEFN1F020</v>
          </cell>
          <cell r="B816" t="str">
            <v>Not Started</v>
          </cell>
          <cell r="C816" t="str">
            <v>7BTS.4.1.4.3</v>
          </cell>
          <cell r="D816" t="str">
            <v>(E/1F/Fin)-Upstands for Kitchen Cabinets</v>
          </cell>
          <cell r="E816" t="str">
            <v>7/31/2010 8:00:00 AM</v>
          </cell>
          <cell r="F816" t="str">
            <v>8/7/2010 4:00:00 PM</v>
          </cell>
          <cell r="G816">
            <v>40390</v>
          </cell>
          <cell r="H816">
            <v>40397</v>
          </cell>
        </row>
        <row r="817">
          <cell r="A817" t="str">
            <v>CNEFN1F030</v>
          </cell>
          <cell r="B817" t="str">
            <v>Not Started</v>
          </cell>
          <cell r="C817" t="str">
            <v>7BTS.4.1.4.3</v>
          </cell>
          <cell r="D817" t="str">
            <v>(E/1F/Fin)-Wall &amp; Ceiling Plaster</v>
          </cell>
          <cell r="E817" t="str">
            <v>7/31/2010 8:00:00 AM</v>
          </cell>
          <cell r="F817" t="str">
            <v>8/23/2010 4:00:00 PM</v>
          </cell>
          <cell r="G817">
            <v>40390</v>
          </cell>
          <cell r="H817">
            <v>40413</v>
          </cell>
        </row>
        <row r="818">
          <cell r="A818" t="str">
            <v>CNEFN1F050</v>
          </cell>
          <cell r="B818" t="str">
            <v>Not Started</v>
          </cell>
          <cell r="C818" t="str">
            <v>7BTS.4.1.4.3</v>
          </cell>
          <cell r="D818" t="str">
            <v>(E/1F/Fin)-Antifungus Painting</v>
          </cell>
          <cell r="E818" t="str">
            <v>8/11/2010 8:00:00 AM</v>
          </cell>
          <cell r="F818" t="str">
            <v>8/26/2010 4:00:00 PM</v>
          </cell>
          <cell r="G818">
            <v>40401</v>
          </cell>
          <cell r="H818">
            <v>40416</v>
          </cell>
        </row>
        <row r="819">
          <cell r="A819" t="str">
            <v>CNEFN1F060</v>
          </cell>
          <cell r="B819" t="str">
            <v>Not Started</v>
          </cell>
          <cell r="C819" t="str">
            <v>7BTS.4.1.4.3</v>
          </cell>
          <cell r="D819" t="str">
            <v>(E/1F/Fin)-Wet Areas Water Proofing</v>
          </cell>
          <cell r="E819" t="str">
            <v>8/11/2010 8:00:00 AM</v>
          </cell>
          <cell r="F819" t="str">
            <v>8/22/2010 4:00:00 PM</v>
          </cell>
          <cell r="G819">
            <v>40401</v>
          </cell>
          <cell r="H819">
            <v>40412</v>
          </cell>
        </row>
        <row r="820">
          <cell r="A820" t="str">
            <v>CNEFN1F070</v>
          </cell>
          <cell r="B820" t="str">
            <v>Not Started</v>
          </cell>
          <cell r="C820" t="str">
            <v>7BTS.4.1.4.3</v>
          </cell>
          <cell r="D820" t="str">
            <v>(E/1F/Fin)-Floor Tiles &amp; Skirting Non Wet Area</v>
          </cell>
          <cell r="E820" t="str">
            <v>8/24/2010 8:00:00 AM</v>
          </cell>
          <cell r="F820" t="str">
            <v>9/19/2010 4:00:00 PM</v>
          </cell>
          <cell r="G820">
            <v>40414</v>
          </cell>
          <cell r="H820">
            <v>40440</v>
          </cell>
        </row>
        <row r="821">
          <cell r="A821" t="str">
            <v>CNEFN1F080</v>
          </cell>
          <cell r="B821" t="str">
            <v>Not Started</v>
          </cell>
          <cell r="C821" t="str">
            <v>7BTS.4.1.4.3</v>
          </cell>
          <cell r="D821" t="str">
            <v>(E/1F/Fin)-Wall/Floor Tiles Wet Area</v>
          </cell>
          <cell r="E821" t="str">
            <v>8/23/2010 8:00:00 AM</v>
          </cell>
          <cell r="F821" t="str">
            <v>9/16/2010 4:00:00 PM</v>
          </cell>
          <cell r="G821">
            <v>40413</v>
          </cell>
          <cell r="H821">
            <v>40437</v>
          </cell>
        </row>
        <row r="822">
          <cell r="A822" t="str">
            <v>CNEFN1F090</v>
          </cell>
          <cell r="B822" t="str">
            <v>Not Started</v>
          </cell>
          <cell r="C822" t="str">
            <v>7BTS.4.1.4.3</v>
          </cell>
          <cell r="D822" t="str">
            <v>(E/1F/Fin)-Wall &amp; Ceiling Paint upto 1st Coat</v>
          </cell>
          <cell r="E822" t="str">
            <v>9/5/2010 8:00:00 AM</v>
          </cell>
          <cell r="F822" t="str">
            <v>9/22/2010 4:00:00 PM</v>
          </cell>
          <cell r="G822">
            <v>40426</v>
          </cell>
          <cell r="H822">
            <v>40443</v>
          </cell>
        </row>
        <row r="823">
          <cell r="A823" t="str">
            <v>CNEFN1F100</v>
          </cell>
          <cell r="B823" t="str">
            <v>Not Started</v>
          </cell>
          <cell r="C823" t="str">
            <v>7BTS.4.1.4.3</v>
          </cell>
          <cell r="D823" t="str">
            <v>(E/1F/Fin)-False Ceiling 1st Fix</v>
          </cell>
          <cell r="E823" t="str">
            <v>9/28/2010 8:00:00 AM</v>
          </cell>
          <cell r="F823" t="str">
            <v>10/13/2010 4:00:00 PM</v>
          </cell>
          <cell r="G823">
            <v>40449</v>
          </cell>
          <cell r="H823">
            <v>40464</v>
          </cell>
        </row>
        <row r="824">
          <cell r="A824" t="str">
            <v>CNEFN1F110</v>
          </cell>
          <cell r="B824" t="str">
            <v>Not Started</v>
          </cell>
          <cell r="C824" t="str">
            <v>7BTS.4.1.4.3</v>
          </cell>
          <cell r="D824" t="str">
            <v>(E/1F/Fin)-False Ceiling 2nd Fix/Painting</v>
          </cell>
          <cell r="E824" t="str">
            <v>10/14/2010 8:00:00 AM</v>
          </cell>
          <cell r="F824" t="str">
            <v>11/7/2010 4:00:00 PM</v>
          </cell>
          <cell r="G824">
            <v>40465</v>
          </cell>
          <cell r="H824">
            <v>40489</v>
          </cell>
        </row>
        <row r="825">
          <cell r="A825" t="str">
            <v>CNEFN1F120</v>
          </cell>
          <cell r="B825" t="str">
            <v>Not Started</v>
          </cell>
          <cell r="C825" t="str">
            <v>7BTS.4.1.4.3</v>
          </cell>
          <cell r="D825" t="str">
            <v>(E/1F/Fin)-Install Aluminum Windows</v>
          </cell>
          <cell r="E825" t="str">
            <v>10/13/2010 8:00:00 AM</v>
          </cell>
          <cell r="F825" t="str">
            <v>10/28/2010 4:00:00 PM</v>
          </cell>
          <cell r="G825">
            <v>40464</v>
          </cell>
          <cell r="H825">
            <v>40479</v>
          </cell>
        </row>
        <row r="826">
          <cell r="A826" t="str">
            <v>CNEFN1F130</v>
          </cell>
          <cell r="B826" t="str">
            <v>Not Started</v>
          </cell>
          <cell r="C826" t="str">
            <v>7BTS.4.1.4.3</v>
          </cell>
          <cell r="D826" t="str">
            <v>(E/1F/Fin)-Install Wooden Doors &amp; Hardware</v>
          </cell>
          <cell r="E826" t="str">
            <v>9/25/2010 8:00:00 AM</v>
          </cell>
          <cell r="F826" t="str">
            <v>10/10/2010 4:00:00 PM</v>
          </cell>
          <cell r="G826">
            <v>40446</v>
          </cell>
          <cell r="H826">
            <v>40461</v>
          </cell>
        </row>
        <row r="827">
          <cell r="A827" t="str">
            <v>CNEFN1F140</v>
          </cell>
          <cell r="B827" t="str">
            <v>Not Started</v>
          </cell>
          <cell r="C827" t="str">
            <v>7BTS.4.1.4.3</v>
          </cell>
          <cell r="D827" t="str">
            <v>(E/1F/Fin)-Install Kitchen Cabinets</v>
          </cell>
          <cell r="E827" t="str">
            <v>11/8/2010 8:00:00 AM</v>
          </cell>
          <cell r="F827" t="str">
            <v>11/15/2010 4:00:00 PM</v>
          </cell>
          <cell r="G827">
            <v>40490</v>
          </cell>
          <cell r="H827">
            <v>40497</v>
          </cell>
        </row>
        <row r="828">
          <cell r="A828" t="str">
            <v>CNEFN1F150</v>
          </cell>
          <cell r="B828" t="str">
            <v>Not Started</v>
          </cell>
          <cell r="C828" t="str">
            <v>7BTS.4.1.4.3</v>
          </cell>
          <cell r="D828" t="str">
            <v>(E/1F/Fin)-Painting up to Final Coat</v>
          </cell>
          <cell r="E828" t="str">
            <v>11/16/2010 8:00:00 AM</v>
          </cell>
          <cell r="F828" t="str">
            <v>11/24/2010 4:00:00 PM</v>
          </cell>
          <cell r="G828">
            <v>40498</v>
          </cell>
          <cell r="H828">
            <v>40506</v>
          </cell>
        </row>
        <row r="829">
          <cell r="A829" t="str">
            <v>CNEFN2F000</v>
          </cell>
          <cell r="B829" t="str">
            <v>Not Started</v>
          </cell>
          <cell r="C829" t="str">
            <v>7BTS.4.1.4.4</v>
          </cell>
          <cell r="D829" t="str">
            <v>(E/2F/Fin)-Blockwork</v>
          </cell>
          <cell r="E829" t="str">
            <v>7/31/2010 8:00:00 AM</v>
          </cell>
          <cell r="F829" t="str">
            <v>8/15/2010 4:00:00 PM</v>
          </cell>
          <cell r="G829">
            <v>40390</v>
          </cell>
          <cell r="H829">
            <v>40405</v>
          </cell>
        </row>
        <row r="830">
          <cell r="A830" t="str">
            <v>CNEFN2F010</v>
          </cell>
          <cell r="B830" t="str">
            <v>Not Started</v>
          </cell>
          <cell r="C830" t="str">
            <v>7BTS.4.1.4.4</v>
          </cell>
          <cell r="D830" t="str">
            <v>(E/2F/Fin)-Fix Sub Frames</v>
          </cell>
          <cell r="E830" t="str">
            <v>8/4/2010 8:00:00 AM</v>
          </cell>
          <cell r="F830" t="str">
            <v>8/19/2010 4:00:00 PM</v>
          </cell>
          <cell r="G830">
            <v>40394</v>
          </cell>
          <cell r="H830">
            <v>40409</v>
          </cell>
        </row>
        <row r="831">
          <cell r="A831" t="str">
            <v>CNEFN2F020</v>
          </cell>
          <cell r="B831" t="str">
            <v>Not Started</v>
          </cell>
          <cell r="C831" t="str">
            <v>7BTS.4.1.4.4</v>
          </cell>
          <cell r="D831" t="str">
            <v>(E/2F/Fin)-Upstands for Kitchen Cabinets</v>
          </cell>
          <cell r="E831" t="str">
            <v>8/16/2010 8:00:00 AM</v>
          </cell>
          <cell r="F831" t="str">
            <v>8/23/2010 4:00:00 PM</v>
          </cell>
          <cell r="G831">
            <v>40406</v>
          </cell>
          <cell r="H831">
            <v>40413</v>
          </cell>
        </row>
        <row r="832">
          <cell r="A832" t="str">
            <v>CNEFN2F030</v>
          </cell>
          <cell r="B832" t="str">
            <v>Not Started</v>
          </cell>
          <cell r="C832" t="str">
            <v>7BTS.4.1.4.4</v>
          </cell>
          <cell r="D832" t="str">
            <v>(E/2F/Fin)-Wall &amp; Ceiling Plaster</v>
          </cell>
          <cell r="E832" t="str">
            <v>8/16/2010 8:00:00 AM</v>
          </cell>
          <cell r="F832" t="str">
            <v>9/8/2010 4:00:00 PM</v>
          </cell>
          <cell r="G832">
            <v>40406</v>
          </cell>
          <cell r="H832">
            <v>40429</v>
          </cell>
        </row>
        <row r="833">
          <cell r="A833" t="str">
            <v>CNEFN2F050</v>
          </cell>
          <cell r="B833" t="str">
            <v>Not Started</v>
          </cell>
          <cell r="C833" t="str">
            <v>7BTS.4.1.4.4</v>
          </cell>
          <cell r="D833" t="str">
            <v>(E/2F/Fin)-Antifungus Painting</v>
          </cell>
          <cell r="E833" t="str">
            <v>8/28/2010 8:00:00 AM</v>
          </cell>
          <cell r="F833" t="str">
            <v>9/14/2010 4:00:00 PM</v>
          </cell>
          <cell r="G833">
            <v>40418</v>
          </cell>
          <cell r="H833">
            <v>40435</v>
          </cell>
        </row>
        <row r="834">
          <cell r="A834" t="str">
            <v>CNEFN2F060</v>
          </cell>
          <cell r="B834" t="str">
            <v>Not Started</v>
          </cell>
          <cell r="C834" t="str">
            <v>7BTS.4.1.4.4</v>
          </cell>
          <cell r="D834" t="str">
            <v>(E/2F/Fin)-Wet Areas Water Proofing</v>
          </cell>
          <cell r="E834" t="str">
            <v>8/28/2010 8:00:00 AM</v>
          </cell>
          <cell r="F834" t="str">
            <v>9/7/2010 4:00:00 PM</v>
          </cell>
          <cell r="G834">
            <v>40418</v>
          </cell>
          <cell r="H834">
            <v>40428</v>
          </cell>
        </row>
        <row r="835">
          <cell r="A835" t="str">
            <v>CNEFN2F070</v>
          </cell>
          <cell r="B835" t="str">
            <v>Not Started</v>
          </cell>
          <cell r="C835" t="str">
            <v>7BTS.4.1.4.4</v>
          </cell>
          <cell r="D835" t="str">
            <v>(E/2F/Fin)-Floor Tiles &amp; Skirting Non Wet Area</v>
          </cell>
          <cell r="E835" t="str">
            <v>9/9/2010 8:00:00 AM</v>
          </cell>
          <cell r="F835" t="str">
            <v>10/5/2010 4:00:00 PM</v>
          </cell>
          <cell r="G835">
            <v>40430</v>
          </cell>
          <cell r="H835">
            <v>40456</v>
          </cell>
        </row>
        <row r="836">
          <cell r="A836" t="str">
            <v>CNEFN2F080</v>
          </cell>
          <cell r="B836" t="str">
            <v>Not Started</v>
          </cell>
          <cell r="C836" t="str">
            <v>7BTS.4.1.4.4</v>
          </cell>
          <cell r="D836" t="str">
            <v>(E/2F/Fin)-Wall/Floor Tiles Wet Area</v>
          </cell>
          <cell r="E836" t="str">
            <v>9/18/2010 8:00:00 AM</v>
          </cell>
          <cell r="F836" t="str">
            <v>10/10/2010 4:00:00 PM</v>
          </cell>
          <cell r="G836">
            <v>40439</v>
          </cell>
          <cell r="H836">
            <v>40461</v>
          </cell>
        </row>
        <row r="837">
          <cell r="A837" t="str">
            <v>CNEFN2F090</v>
          </cell>
          <cell r="B837" t="str">
            <v>Not Started</v>
          </cell>
          <cell r="C837" t="str">
            <v>7BTS.4.1.4.4</v>
          </cell>
          <cell r="D837" t="str">
            <v>(E/2F/Fin)-Wall &amp; Ceiling Paint upto 1st Coat</v>
          </cell>
          <cell r="E837" t="str">
            <v>9/23/2010 8:00:00 AM</v>
          </cell>
          <cell r="F837" t="str">
            <v>10/9/2010 4:00:00 PM</v>
          </cell>
          <cell r="G837">
            <v>40444</v>
          </cell>
          <cell r="H837">
            <v>40460</v>
          </cell>
        </row>
        <row r="838">
          <cell r="A838" t="str">
            <v>CNEFN2F100</v>
          </cell>
          <cell r="B838" t="str">
            <v>Not Started</v>
          </cell>
          <cell r="C838" t="str">
            <v>7BTS.4.1.4.4</v>
          </cell>
          <cell r="D838" t="str">
            <v>(E/2F/Fin)-False Ceiling 1st Fix</v>
          </cell>
          <cell r="E838" t="str">
            <v>10/14/2010 8:00:00 AM</v>
          </cell>
          <cell r="F838" t="str">
            <v>10/30/2010 4:00:00 PM</v>
          </cell>
          <cell r="G838">
            <v>40465</v>
          </cell>
          <cell r="H838">
            <v>40481</v>
          </cell>
        </row>
        <row r="839">
          <cell r="A839" t="str">
            <v>CNEFN2F110</v>
          </cell>
          <cell r="B839" t="str">
            <v>Not Started</v>
          </cell>
          <cell r="C839" t="str">
            <v>7BTS.4.1.4.4</v>
          </cell>
          <cell r="D839" t="str">
            <v>(E/2F/Fin)-False Ceiling 2nd Fix/Painting</v>
          </cell>
          <cell r="E839" t="str">
            <v>10/31/2010 8:00:00 AM</v>
          </cell>
          <cell r="F839" t="str">
            <v>11/24/2010 4:00:00 PM</v>
          </cell>
          <cell r="G839">
            <v>40482</v>
          </cell>
          <cell r="H839">
            <v>40506</v>
          </cell>
        </row>
        <row r="840">
          <cell r="A840" t="str">
            <v>CNEFN2F120</v>
          </cell>
          <cell r="B840" t="str">
            <v>Not Started</v>
          </cell>
          <cell r="C840" t="str">
            <v>7BTS.4.1.4.4</v>
          </cell>
          <cell r="D840" t="str">
            <v>(E/2F/Fin)-Install Aluminum Windows</v>
          </cell>
          <cell r="E840" t="str">
            <v>10/21/2010 8:00:00 AM</v>
          </cell>
          <cell r="F840" t="str">
            <v>11/6/2010 4:00:00 PM</v>
          </cell>
          <cell r="G840">
            <v>40472</v>
          </cell>
          <cell r="H840">
            <v>40488</v>
          </cell>
        </row>
        <row r="841">
          <cell r="A841" t="str">
            <v>CNEFN2F130</v>
          </cell>
          <cell r="B841" t="str">
            <v>Not Started</v>
          </cell>
          <cell r="C841" t="str">
            <v>7BTS.4.1.4.4</v>
          </cell>
          <cell r="D841" t="str">
            <v>(E/2F/Fin)-Install Wooden Doors &amp; Hardware</v>
          </cell>
          <cell r="E841" t="str">
            <v>10/11/2010 8:00:00 AM</v>
          </cell>
          <cell r="F841" t="str">
            <v>10/26/2010 4:00:00 PM</v>
          </cell>
          <cell r="G841">
            <v>40462</v>
          </cell>
          <cell r="H841">
            <v>40477</v>
          </cell>
        </row>
        <row r="842">
          <cell r="A842" t="str">
            <v>CNEFN2F140</v>
          </cell>
          <cell r="B842" t="str">
            <v>Not Started</v>
          </cell>
          <cell r="C842" t="str">
            <v>7BTS.4.1.4.4</v>
          </cell>
          <cell r="D842" t="str">
            <v>(E/2F/Fin)-Install Kitchen Cabinets</v>
          </cell>
          <cell r="E842" t="str">
            <v>11/25/2010 8:00:00 AM</v>
          </cell>
          <cell r="F842" t="str">
            <v>12/4/2010 4:00:00 PM</v>
          </cell>
          <cell r="G842">
            <v>40507</v>
          </cell>
          <cell r="H842">
            <v>40516</v>
          </cell>
        </row>
        <row r="843">
          <cell r="A843" t="str">
            <v>CNEFN2F150</v>
          </cell>
          <cell r="B843" t="str">
            <v>Not Started</v>
          </cell>
          <cell r="C843" t="str">
            <v>7BTS.4.1.4.4</v>
          </cell>
          <cell r="D843" t="str">
            <v>(E/2F/Fin)-Painting up to Final Coat</v>
          </cell>
          <cell r="E843" t="str">
            <v>12/5/2010 8:00:00 AM</v>
          </cell>
          <cell r="F843" t="str">
            <v>12/12/2010 4:00:00 PM</v>
          </cell>
          <cell r="G843">
            <v>40517</v>
          </cell>
          <cell r="H843">
            <v>40524</v>
          </cell>
        </row>
        <row r="844">
          <cell r="A844" t="str">
            <v>CNEFN3F000</v>
          </cell>
          <cell r="B844" t="str">
            <v>Not Started</v>
          </cell>
          <cell r="C844" t="str">
            <v>7BTS.4.1.4.5</v>
          </cell>
          <cell r="D844" t="str">
            <v>(E/3F/Fin)-Blockwork</v>
          </cell>
          <cell r="E844" t="str">
            <v>8/16/2010 8:00:00 AM</v>
          </cell>
          <cell r="F844" t="str">
            <v>8/31/2010 4:00:00 PM</v>
          </cell>
          <cell r="G844">
            <v>40406</v>
          </cell>
          <cell r="H844">
            <v>40421</v>
          </cell>
        </row>
        <row r="845">
          <cell r="A845" t="str">
            <v>CNEFN3F010</v>
          </cell>
          <cell r="B845" t="str">
            <v>Not Started</v>
          </cell>
          <cell r="C845" t="str">
            <v>7BTS.4.1.4.5</v>
          </cell>
          <cell r="D845" t="str">
            <v>(E/3F/Fin)-Fix Sub Frames</v>
          </cell>
          <cell r="E845" t="str">
            <v>8/21/2010 8:00:00 AM</v>
          </cell>
          <cell r="F845" t="str">
            <v>9/5/2010 4:00:00 PM</v>
          </cell>
          <cell r="G845">
            <v>40411</v>
          </cell>
          <cell r="H845">
            <v>40426</v>
          </cell>
        </row>
        <row r="846">
          <cell r="A846" t="str">
            <v>CNEFN3F020</v>
          </cell>
          <cell r="B846" t="str">
            <v>Not Started</v>
          </cell>
          <cell r="C846" t="str">
            <v>7BTS.4.1.4.5</v>
          </cell>
          <cell r="D846" t="str">
            <v>(E/3F/Fin)-Upstands for Kitchen Cabinets</v>
          </cell>
          <cell r="E846" t="str">
            <v>9/1/2010 8:00:00 AM</v>
          </cell>
          <cell r="F846" t="str">
            <v>9/8/2010 4:00:00 PM</v>
          </cell>
          <cell r="G846">
            <v>40422</v>
          </cell>
          <cell r="H846">
            <v>40429</v>
          </cell>
        </row>
        <row r="847">
          <cell r="A847" t="str">
            <v>CNEFN3F030</v>
          </cell>
          <cell r="B847" t="str">
            <v>Not Started</v>
          </cell>
          <cell r="C847" t="str">
            <v>7BTS.4.1.4.5</v>
          </cell>
          <cell r="D847" t="str">
            <v>(E/3F/Fin)-Wall &amp; Ceiling Plaster</v>
          </cell>
          <cell r="E847" t="str">
            <v>9/1/2010 8:00:00 AM</v>
          </cell>
          <cell r="F847" t="str">
            <v>9/27/2010 4:00:00 PM</v>
          </cell>
          <cell r="G847">
            <v>40422</v>
          </cell>
          <cell r="H847">
            <v>40448</v>
          </cell>
        </row>
        <row r="848">
          <cell r="A848" t="str">
            <v>CNEFN3F050</v>
          </cell>
          <cell r="B848" t="str">
            <v>Not Started</v>
          </cell>
          <cell r="C848" t="str">
            <v>7BTS.4.1.4.5</v>
          </cell>
          <cell r="D848" t="str">
            <v>(E/3F/Fin)-Antifungus Painting</v>
          </cell>
          <cell r="E848" t="str">
            <v>9/15/2010 8:00:00 AM</v>
          </cell>
          <cell r="F848" t="str">
            <v>9/30/2010 4:00:00 PM</v>
          </cell>
          <cell r="G848">
            <v>40436</v>
          </cell>
          <cell r="H848">
            <v>40451</v>
          </cell>
        </row>
        <row r="849">
          <cell r="A849" t="str">
            <v>CNEFN3F060</v>
          </cell>
          <cell r="B849" t="str">
            <v>Not Started</v>
          </cell>
          <cell r="C849" t="str">
            <v>7BTS.4.1.4.5</v>
          </cell>
          <cell r="D849" t="str">
            <v>(E/3F/Fin)-Wet Areas Water Proofing</v>
          </cell>
          <cell r="E849" t="str">
            <v>9/15/2010 8:00:00 AM</v>
          </cell>
          <cell r="F849" t="str">
            <v>9/26/2010 4:00:00 PM</v>
          </cell>
          <cell r="G849">
            <v>40436</v>
          </cell>
          <cell r="H849">
            <v>40447</v>
          </cell>
        </row>
        <row r="850">
          <cell r="A850" t="str">
            <v>CNEFN3F070</v>
          </cell>
          <cell r="B850" t="str">
            <v>Not Started</v>
          </cell>
          <cell r="C850" t="str">
            <v>7BTS.4.1.4.5</v>
          </cell>
          <cell r="D850" t="str">
            <v>(E/3F/Fin)-Floor Tiles &amp; Skirting Non Wet Area</v>
          </cell>
          <cell r="E850" t="str">
            <v>9/28/2010 8:00:00 AM</v>
          </cell>
          <cell r="F850" t="str">
            <v>10/21/2010 4:00:00 PM</v>
          </cell>
          <cell r="G850">
            <v>40449</v>
          </cell>
          <cell r="H850">
            <v>40472</v>
          </cell>
        </row>
        <row r="851">
          <cell r="A851" t="str">
            <v>CNEFN3F080</v>
          </cell>
          <cell r="B851" t="str">
            <v>Not Started</v>
          </cell>
          <cell r="C851" t="str">
            <v>7BTS.4.1.4.5</v>
          </cell>
          <cell r="D851" t="str">
            <v>(E/3F/Fin)-Wall/Floor Tiles Wet Area</v>
          </cell>
          <cell r="E851" t="str">
            <v>10/11/2010 8:00:00 AM</v>
          </cell>
          <cell r="F851" t="str">
            <v>11/2/2010 4:00:00 PM</v>
          </cell>
          <cell r="G851">
            <v>40462</v>
          </cell>
          <cell r="H851">
            <v>40484</v>
          </cell>
        </row>
        <row r="852">
          <cell r="A852" t="str">
            <v>CNEFN3F090</v>
          </cell>
          <cell r="B852" t="str">
            <v>Not Started</v>
          </cell>
          <cell r="C852" t="str">
            <v>7BTS.4.1.4.5</v>
          </cell>
          <cell r="D852" t="str">
            <v>(E/3F/Fin)-Wall &amp; Ceiling Paint upto 1st Coat</v>
          </cell>
          <cell r="E852" t="str">
            <v>10/10/2010 8:00:00 AM</v>
          </cell>
          <cell r="F852" t="str">
            <v>10/25/2010 4:00:00 PM</v>
          </cell>
          <cell r="G852">
            <v>40461</v>
          </cell>
          <cell r="H852">
            <v>40476</v>
          </cell>
        </row>
        <row r="853">
          <cell r="A853" t="str">
            <v>CNEFN3F100</v>
          </cell>
          <cell r="B853" t="str">
            <v>Not Started</v>
          </cell>
          <cell r="C853" t="str">
            <v>7BTS.4.1.4.5</v>
          </cell>
          <cell r="D853" t="str">
            <v>(E/3F/Fin)-False Ceiling 1st Fix</v>
          </cell>
          <cell r="E853" t="str">
            <v>10/31/2010 8:00:00 AM</v>
          </cell>
          <cell r="F853" t="str">
            <v>11/15/2010 4:00:00 PM</v>
          </cell>
          <cell r="G853">
            <v>40482</v>
          </cell>
          <cell r="H853">
            <v>40497</v>
          </cell>
        </row>
        <row r="854">
          <cell r="A854" t="str">
            <v>CNEFN3F110</v>
          </cell>
          <cell r="B854" t="str">
            <v>Not Started</v>
          </cell>
          <cell r="C854" t="str">
            <v>7BTS.4.1.4.5</v>
          </cell>
          <cell r="D854" t="str">
            <v>(E/3F/Fin)-False Ceiling 2nd Fix/Painting</v>
          </cell>
          <cell r="E854" t="str">
            <v>11/16/2010 8:00:00 AM</v>
          </cell>
          <cell r="F854" t="str">
            <v>12/12/2010 4:00:00 PM</v>
          </cell>
          <cell r="G854">
            <v>40498</v>
          </cell>
          <cell r="H854">
            <v>40524</v>
          </cell>
        </row>
        <row r="855">
          <cell r="A855" t="str">
            <v>CNEFN3F120</v>
          </cell>
          <cell r="B855" t="str">
            <v>Not Started</v>
          </cell>
          <cell r="C855" t="str">
            <v>7BTS.4.1.4.5</v>
          </cell>
          <cell r="D855" t="str">
            <v>(E/3F/Fin)-Install Aluminum Windows</v>
          </cell>
          <cell r="E855" t="str">
            <v>10/30/2010 8:00:00 AM</v>
          </cell>
          <cell r="F855" t="str">
            <v>11/14/2010 4:00:00 PM</v>
          </cell>
          <cell r="G855">
            <v>40481</v>
          </cell>
          <cell r="H855">
            <v>40496</v>
          </cell>
        </row>
        <row r="856">
          <cell r="A856" t="str">
            <v>CNEFN3F130</v>
          </cell>
          <cell r="B856" t="str">
            <v>Not Started</v>
          </cell>
          <cell r="C856" t="str">
            <v>7BTS.4.1.4.5</v>
          </cell>
          <cell r="D856" t="str">
            <v>(E/3F/Fin)-Install Wooden Doors &amp; Hardware</v>
          </cell>
          <cell r="E856" t="str">
            <v>10/27/2010 8:00:00 AM</v>
          </cell>
          <cell r="F856" t="str">
            <v>11/11/2010 4:00:00 PM</v>
          </cell>
          <cell r="G856">
            <v>40478</v>
          </cell>
          <cell r="H856">
            <v>40493</v>
          </cell>
        </row>
        <row r="857">
          <cell r="A857" t="str">
            <v>CNEFN3F140</v>
          </cell>
          <cell r="B857" t="str">
            <v>Not Started</v>
          </cell>
          <cell r="C857" t="str">
            <v>7BTS.4.1.4.5</v>
          </cell>
          <cell r="D857" t="str">
            <v>(E/3F/Fin)-Install Kitchen Cabinets</v>
          </cell>
          <cell r="E857" t="str">
            <v>12/13/2010 8:00:00 AM</v>
          </cell>
          <cell r="F857" t="str">
            <v>12/20/2010 4:00:00 PM</v>
          </cell>
          <cell r="G857">
            <v>40525</v>
          </cell>
          <cell r="H857">
            <v>40532</v>
          </cell>
        </row>
        <row r="858">
          <cell r="A858" t="str">
            <v>CNEFN3F150</v>
          </cell>
          <cell r="B858" t="str">
            <v>Not Started</v>
          </cell>
          <cell r="C858" t="str">
            <v>7BTS.4.1.4.5</v>
          </cell>
          <cell r="D858" t="str">
            <v>(E/3F/Fin)-Painting up to Final Coat</v>
          </cell>
          <cell r="E858" t="str">
            <v>12/21/2010 8:00:00 AM</v>
          </cell>
          <cell r="F858" t="str">
            <v>12/28/2010 4:00:00 PM</v>
          </cell>
          <cell r="G858">
            <v>40533</v>
          </cell>
          <cell r="H858">
            <v>40540</v>
          </cell>
        </row>
        <row r="859">
          <cell r="A859" t="str">
            <v>CNEFNBF000</v>
          </cell>
          <cell r="B859" t="str">
            <v>Not Started</v>
          </cell>
          <cell r="C859" t="str">
            <v>7BTS.4.1.4.1</v>
          </cell>
          <cell r="D859" t="str">
            <v>(E/BF/Fin)- Pump Room Blockwork &amp; Finishes</v>
          </cell>
          <cell r="E859" t="str">
            <v>7/14/2010 8:00:00 AM</v>
          </cell>
          <cell r="F859" t="str">
            <v>8/7/2010 4:00:00 PM</v>
          </cell>
          <cell r="G859">
            <v>40373</v>
          </cell>
          <cell r="H859">
            <v>40397</v>
          </cell>
        </row>
        <row r="860">
          <cell r="A860" t="str">
            <v>CNEFNBF010</v>
          </cell>
          <cell r="B860" t="str">
            <v>Not Started</v>
          </cell>
          <cell r="C860" t="str">
            <v>7BTS.4.1.4.1</v>
          </cell>
          <cell r="D860" t="str">
            <v>(E/BF/Fin)-Anti Carbonation Paint- Wall/Ceiling</v>
          </cell>
          <cell r="E860" t="str">
            <v>8/8/2010 8:00:00 AM</v>
          </cell>
          <cell r="F860" t="str">
            <v>8/31/2010 4:00:00 PM</v>
          </cell>
          <cell r="G860">
            <v>40398</v>
          </cell>
          <cell r="H860">
            <v>40421</v>
          </cell>
        </row>
        <row r="861">
          <cell r="A861" t="str">
            <v>CNEFNBF020</v>
          </cell>
          <cell r="B861" t="str">
            <v>Not Started</v>
          </cell>
          <cell r="C861" t="str">
            <v>7BTS.4.1.4.1</v>
          </cell>
          <cell r="D861" t="str">
            <v>(E/BF/Fin)-Traffic Coating</v>
          </cell>
          <cell r="E861" t="str">
            <v>9/1/2010 8:00:00 AM</v>
          </cell>
          <cell r="F861" t="str">
            <v>9/19/2010 4:00:00 PM</v>
          </cell>
          <cell r="G861">
            <v>40422</v>
          </cell>
          <cell r="H861">
            <v>40440</v>
          </cell>
        </row>
        <row r="862">
          <cell r="A862" t="str">
            <v>CNEFNBF030</v>
          </cell>
          <cell r="B862" t="str">
            <v>Not Started</v>
          </cell>
          <cell r="C862" t="str">
            <v>7BTS.4.1.4.1</v>
          </cell>
          <cell r="D862" t="str">
            <v>(E/BF/Fin)-Lift Lobby Wall/Floor Finishes</v>
          </cell>
          <cell r="E862" t="str">
            <v>11/28/2010 8:00:00 AM</v>
          </cell>
          <cell r="F862" t="str">
            <v>12/14/2010 4:00:00 PM</v>
          </cell>
          <cell r="G862">
            <v>40510</v>
          </cell>
          <cell r="H862">
            <v>40526</v>
          </cell>
        </row>
        <row r="863">
          <cell r="A863" t="str">
            <v>CNEFNBF040</v>
          </cell>
          <cell r="B863" t="str">
            <v>Not Started</v>
          </cell>
          <cell r="C863" t="str">
            <v>7BTS.4.1.4.1</v>
          </cell>
          <cell r="D863" t="str">
            <v>(E/BF/Fin)-Lift Lobby False Ceiling Works</v>
          </cell>
          <cell r="E863" t="str">
            <v>12/15/2010 8:00:00 AM</v>
          </cell>
          <cell r="F863" t="str">
            <v>12/22/2010 4:00:00 PM</v>
          </cell>
          <cell r="G863">
            <v>40527</v>
          </cell>
          <cell r="H863">
            <v>40534</v>
          </cell>
        </row>
        <row r="864">
          <cell r="A864" t="str">
            <v>CNEFNBF050</v>
          </cell>
          <cell r="B864" t="str">
            <v>Not Started</v>
          </cell>
          <cell r="C864" t="str">
            <v>7BTS.4.1.4.1</v>
          </cell>
          <cell r="D864" t="str">
            <v>(E/BF/Fin)-Traffic Signages</v>
          </cell>
          <cell r="E864" t="str">
            <v>9/20/2010 8:00:00 AM</v>
          </cell>
          <cell r="F864" t="str">
            <v>9/27/2010 4:00:00 PM</v>
          </cell>
          <cell r="G864">
            <v>40441</v>
          </cell>
          <cell r="H864">
            <v>40448</v>
          </cell>
        </row>
        <row r="865">
          <cell r="A865" t="str">
            <v>CNEFNBF060</v>
          </cell>
          <cell r="B865" t="str">
            <v>Not Started</v>
          </cell>
          <cell r="C865" t="str">
            <v>7BTS.4.1.4.1</v>
          </cell>
          <cell r="D865" t="str">
            <v>(E/BF/Fin)-Corner Guard,Bumpers,Wheel Stopper</v>
          </cell>
          <cell r="E865" t="str">
            <v>9/28/2010 8:00:00 AM</v>
          </cell>
          <cell r="F865" t="str">
            <v>10/13/2010 4:00:00 PM</v>
          </cell>
          <cell r="G865">
            <v>40449</v>
          </cell>
          <cell r="H865">
            <v>40464</v>
          </cell>
        </row>
        <row r="866">
          <cell r="A866" t="str">
            <v>CNEFNGF000</v>
          </cell>
          <cell r="B866" t="str">
            <v>Not Started</v>
          </cell>
          <cell r="C866" t="str">
            <v>7BTS.4.1.4.2</v>
          </cell>
          <cell r="D866" t="str">
            <v>(E/GF/Fin)-Blockwork</v>
          </cell>
          <cell r="E866" t="str">
            <v>6/28/2010 8:00:00 AM</v>
          </cell>
          <cell r="F866" t="str">
            <v>7/13/2010 4:00:00 PM</v>
          </cell>
          <cell r="G866">
            <v>40357</v>
          </cell>
          <cell r="H866">
            <v>40372</v>
          </cell>
        </row>
        <row r="867">
          <cell r="A867" t="str">
            <v>CNEFNGF010</v>
          </cell>
          <cell r="B867" t="str">
            <v>Not Started</v>
          </cell>
          <cell r="C867" t="str">
            <v>7BTS.4.1.4.2</v>
          </cell>
          <cell r="D867" t="str">
            <v>(E/GF/Fin)-Fix Sub Frames</v>
          </cell>
          <cell r="E867" t="str">
            <v>7/3/2010 8:00:00 AM</v>
          </cell>
          <cell r="F867" t="str">
            <v>7/18/2010 4:00:00 PM</v>
          </cell>
          <cell r="G867">
            <v>40362</v>
          </cell>
          <cell r="H867">
            <v>40377</v>
          </cell>
        </row>
        <row r="868">
          <cell r="A868" t="str">
            <v>CNEFNGF020</v>
          </cell>
          <cell r="B868" t="str">
            <v>Not Started</v>
          </cell>
          <cell r="C868" t="str">
            <v>7BTS.4.1.4.2</v>
          </cell>
          <cell r="D868" t="str">
            <v>(E/GF/Fin)-Upstands for Kitchen Cabinets</v>
          </cell>
          <cell r="E868" t="str">
            <v>7/14/2010 8:00:00 AM</v>
          </cell>
          <cell r="F868" t="str">
            <v>7/21/2010 4:00:00 PM</v>
          </cell>
          <cell r="G868">
            <v>40373</v>
          </cell>
          <cell r="H868">
            <v>40380</v>
          </cell>
        </row>
        <row r="869">
          <cell r="A869" t="str">
            <v>CNEFNGF030</v>
          </cell>
          <cell r="B869" t="str">
            <v>Not Started</v>
          </cell>
          <cell r="C869" t="str">
            <v>7BTS.4.1.4.2</v>
          </cell>
          <cell r="D869" t="str">
            <v>(E/GF/Fin)-Wall &amp; Ceiling Plaster</v>
          </cell>
          <cell r="E869" t="str">
            <v>7/14/2010 8:00:00 AM</v>
          </cell>
          <cell r="F869" t="str">
            <v>7/29/2010 4:00:00 PM</v>
          </cell>
          <cell r="G869">
            <v>40373</v>
          </cell>
          <cell r="H869">
            <v>40388</v>
          </cell>
        </row>
        <row r="870">
          <cell r="A870" t="str">
            <v>CNEFNGF050</v>
          </cell>
          <cell r="B870" t="str">
            <v>Not Started</v>
          </cell>
          <cell r="C870" t="str">
            <v>7BTS.4.1.4.2</v>
          </cell>
          <cell r="D870" t="str">
            <v>(E/GF/Fin)-Antifungus Painting</v>
          </cell>
          <cell r="E870" t="str">
            <v>7/26/2010 8:00:00 AM</v>
          </cell>
          <cell r="F870" t="str">
            <v>8/2/2010 4:00:00 PM</v>
          </cell>
          <cell r="G870">
            <v>40385</v>
          </cell>
          <cell r="H870">
            <v>40392</v>
          </cell>
        </row>
        <row r="871">
          <cell r="A871" t="str">
            <v>CNEFNGF060</v>
          </cell>
          <cell r="B871" t="str">
            <v>Not Started</v>
          </cell>
          <cell r="C871" t="str">
            <v>7BTS.4.1.4.2</v>
          </cell>
          <cell r="D871" t="str">
            <v>(E/GF/Fin)-Wet Areas Water Proofing</v>
          </cell>
          <cell r="E871" t="str">
            <v>7/26/2010 8:00:00 AM</v>
          </cell>
          <cell r="F871" t="str">
            <v>8/5/2010 4:00:00 PM</v>
          </cell>
          <cell r="G871">
            <v>40385</v>
          </cell>
          <cell r="H871">
            <v>40395</v>
          </cell>
        </row>
        <row r="872">
          <cell r="A872" t="str">
            <v>CNEFNGF070</v>
          </cell>
          <cell r="B872" t="str">
            <v>Not Started</v>
          </cell>
          <cell r="C872" t="str">
            <v>7BTS.4.1.4.2</v>
          </cell>
          <cell r="D872" t="str">
            <v>(E/GF/Fin)-Floor Tiles &amp; Skirting Non Wet Area</v>
          </cell>
          <cell r="E872" t="str">
            <v>7/31/2010 8:00:00 AM</v>
          </cell>
          <cell r="F872" t="str">
            <v>8/23/2010 4:00:00 PM</v>
          </cell>
          <cell r="G872">
            <v>40390</v>
          </cell>
          <cell r="H872">
            <v>40413</v>
          </cell>
        </row>
        <row r="873">
          <cell r="A873" t="str">
            <v>CNEFNGF080</v>
          </cell>
          <cell r="B873" t="str">
            <v>Not Started</v>
          </cell>
          <cell r="C873" t="str">
            <v>7BTS.4.1.4.2</v>
          </cell>
          <cell r="D873" t="str">
            <v>(E/GF/Fin)-Wall/Floor Tiles Wet Area</v>
          </cell>
          <cell r="E873" t="str">
            <v>8/7/2010 8:00:00 AM</v>
          </cell>
          <cell r="F873" t="str">
            <v>8/22/2010 4:00:00 PM</v>
          </cell>
          <cell r="G873">
            <v>40397</v>
          </cell>
          <cell r="H873">
            <v>40412</v>
          </cell>
        </row>
        <row r="874">
          <cell r="A874" t="str">
            <v>CNEFNGF090</v>
          </cell>
          <cell r="B874" t="str">
            <v>Not Started</v>
          </cell>
          <cell r="C874" t="str">
            <v>7BTS.4.1.4.2</v>
          </cell>
          <cell r="D874" t="str">
            <v>(E/GF/Fin)-Wall &amp; Ceiling Paint upto 1st Coat</v>
          </cell>
          <cell r="E874" t="str">
            <v>8/11/2010 8:00:00 AM</v>
          </cell>
          <cell r="F874" t="str">
            <v>8/26/2010 4:00:00 PM</v>
          </cell>
          <cell r="G874">
            <v>40401</v>
          </cell>
          <cell r="H874">
            <v>40416</v>
          </cell>
        </row>
        <row r="875">
          <cell r="A875" t="str">
            <v>CNEFNGF100</v>
          </cell>
          <cell r="B875" t="str">
            <v>Not Started</v>
          </cell>
          <cell r="C875" t="str">
            <v>7BTS.4.1.4.2</v>
          </cell>
          <cell r="D875" t="str">
            <v>(E/GF/Fin)-False Ceiling 1st Fix</v>
          </cell>
          <cell r="E875" t="str">
            <v>8/24/2010 8:00:00 AM</v>
          </cell>
          <cell r="F875" t="str">
            <v>9/8/2010 4:00:00 PM</v>
          </cell>
          <cell r="G875">
            <v>40414</v>
          </cell>
          <cell r="H875">
            <v>40429</v>
          </cell>
        </row>
        <row r="876">
          <cell r="A876" t="str">
            <v>CNEFNGF110</v>
          </cell>
          <cell r="B876" t="str">
            <v>Not Started</v>
          </cell>
          <cell r="C876" t="str">
            <v>7BTS.4.1.4.2</v>
          </cell>
          <cell r="D876" t="str">
            <v>(E/GF/Fin)-False Ceiling 2nd Fix/Paint 1st Coat</v>
          </cell>
          <cell r="E876" t="str">
            <v>9/9/2010 8:00:00 AM</v>
          </cell>
          <cell r="F876" t="str">
            <v>10/5/2010 4:00:00 PM</v>
          </cell>
          <cell r="G876">
            <v>40430</v>
          </cell>
          <cell r="H876">
            <v>40456</v>
          </cell>
        </row>
        <row r="877">
          <cell r="A877" t="str">
            <v>CNEFNGF120</v>
          </cell>
          <cell r="B877" t="str">
            <v>Not Started</v>
          </cell>
          <cell r="C877" t="str">
            <v>7BTS.4.1.4.2</v>
          </cell>
          <cell r="D877" t="str">
            <v>(E/GF/Fin)-Install Aluminum Windows</v>
          </cell>
          <cell r="E877" t="str">
            <v>10/5/2010 8:00:00 AM</v>
          </cell>
          <cell r="F877" t="str">
            <v>10/20/2010 4:00:00 PM</v>
          </cell>
          <cell r="G877">
            <v>40456</v>
          </cell>
          <cell r="H877">
            <v>40471</v>
          </cell>
        </row>
        <row r="878">
          <cell r="A878" t="str">
            <v>CNEFNGF130</v>
          </cell>
          <cell r="B878" t="str">
            <v>Not Started</v>
          </cell>
          <cell r="C878" t="str">
            <v>7BTS.4.1.4.2</v>
          </cell>
          <cell r="D878" t="str">
            <v>(E/GF/Fin)-Install Wooden Doors &amp; Hardware</v>
          </cell>
          <cell r="E878" t="str">
            <v>9/6/2010 8:00:00 AM</v>
          </cell>
          <cell r="F878" t="str">
            <v>9/23/2010 4:00:00 PM</v>
          </cell>
          <cell r="G878">
            <v>40427</v>
          </cell>
          <cell r="H878">
            <v>40444</v>
          </cell>
        </row>
        <row r="879">
          <cell r="A879" t="str">
            <v>CNEFNGF140</v>
          </cell>
          <cell r="B879" t="str">
            <v>Not Started</v>
          </cell>
          <cell r="C879" t="str">
            <v>7BTS.4.1.4.2</v>
          </cell>
          <cell r="D879" t="str">
            <v>(E/GF/Fin)-Install Kitchen Cabinets</v>
          </cell>
          <cell r="E879" t="str">
            <v>10/6/2010 8:00:00 AM</v>
          </cell>
          <cell r="F879" t="str">
            <v>10/13/2010 4:00:00 PM</v>
          </cell>
          <cell r="G879">
            <v>40457</v>
          </cell>
          <cell r="H879">
            <v>40464</v>
          </cell>
        </row>
        <row r="880">
          <cell r="A880" t="str">
            <v>CNEFNGF150</v>
          </cell>
          <cell r="B880" t="str">
            <v>Not Started</v>
          </cell>
          <cell r="C880" t="str">
            <v>7BTS.4.1.4.2</v>
          </cell>
          <cell r="D880" t="str">
            <v>(E/GF/Fin)-Painting up to Final Coat</v>
          </cell>
          <cell r="E880" t="str">
            <v>10/21/2010 8:00:00 AM</v>
          </cell>
          <cell r="F880" t="str">
            <v>10/28/2010 4:00:00 PM</v>
          </cell>
          <cell r="G880">
            <v>40472</v>
          </cell>
          <cell r="H880">
            <v>40479</v>
          </cell>
        </row>
        <row r="881">
          <cell r="A881" t="str">
            <v>CNEFNRF000</v>
          </cell>
          <cell r="B881" t="str">
            <v>Not Started</v>
          </cell>
          <cell r="C881" t="str">
            <v>7BTS.4.1.4.6</v>
          </cell>
          <cell r="D881" t="str">
            <v>(E/RF/Fin)-Blockwork</v>
          </cell>
          <cell r="E881" t="str">
            <v>9/1/2010 8:00:00 AM</v>
          </cell>
          <cell r="F881" t="str">
            <v>9/19/2010 4:00:00 PM</v>
          </cell>
          <cell r="G881">
            <v>40422</v>
          </cell>
          <cell r="H881">
            <v>40440</v>
          </cell>
        </row>
        <row r="882">
          <cell r="A882" t="str">
            <v>CNEFNRF010</v>
          </cell>
          <cell r="B882" t="str">
            <v>Not Started</v>
          </cell>
          <cell r="C882" t="str">
            <v>7BTS.4.1.4.6</v>
          </cell>
          <cell r="D882" t="str">
            <v>(E/RF/Fin)-Fix Sub Frames</v>
          </cell>
          <cell r="E882" t="str">
            <v>9/6/2010 8:00:00 AM</v>
          </cell>
          <cell r="F882" t="str">
            <v>9/23/2010 4:00:00 PM</v>
          </cell>
          <cell r="G882">
            <v>40427</v>
          </cell>
          <cell r="H882">
            <v>40444</v>
          </cell>
        </row>
        <row r="883">
          <cell r="A883" t="str">
            <v>CNEFNRF020</v>
          </cell>
          <cell r="B883" t="str">
            <v>Not Started</v>
          </cell>
          <cell r="C883" t="str">
            <v>7BTS.4.1.4.6</v>
          </cell>
          <cell r="D883" t="str">
            <v>(E/RF/Fin)-Upstands for Kitchen Cabinets</v>
          </cell>
          <cell r="E883" t="str">
            <v>9/20/2010 8:00:00 AM</v>
          </cell>
          <cell r="F883" t="str">
            <v>9/27/2010 4:00:00 PM</v>
          </cell>
          <cell r="G883">
            <v>40441</v>
          </cell>
          <cell r="H883">
            <v>40448</v>
          </cell>
        </row>
        <row r="884">
          <cell r="A884" t="str">
            <v>CNEFNRF030</v>
          </cell>
          <cell r="B884" t="str">
            <v>Not Started</v>
          </cell>
          <cell r="C884" t="str">
            <v>7BTS.4.1.4.6</v>
          </cell>
          <cell r="D884" t="str">
            <v>(E/RF/Fin)-Wall &amp; Ceiling Plaster</v>
          </cell>
          <cell r="E884" t="str">
            <v>9/20/2010 8:00:00 AM</v>
          </cell>
          <cell r="F884" t="str">
            <v>10/13/2010 4:00:00 PM</v>
          </cell>
          <cell r="G884">
            <v>40441</v>
          </cell>
          <cell r="H884">
            <v>40464</v>
          </cell>
        </row>
        <row r="885">
          <cell r="A885" t="str">
            <v>CNEFNRF050</v>
          </cell>
          <cell r="B885" t="str">
            <v>Not Started</v>
          </cell>
          <cell r="C885" t="str">
            <v>7BTS.4.1.4.6</v>
          </cell>
          <cell r="D885" t="str">
            <v>(E/RF/Fin)-Antifungus Painting</v>
          </cell>
          <cell r="E885" t="str">
            <v>10/2/2010 8:00:00 AM</v>
          </cell>
          <cell r="F885" t="str">
            <v>10/17/2010 4:00:00 PM</v>
          </cell>
          <cell r="G885">
            <v>40453</v>
          </cell>
          <cell r="H885">
            <v>40468</v>
          </cell>
        </row>
        <row r="886">
          <cell r="A886" t="str">
            <v>CNEFNRF060</v>
          </cell>
          <cell r="B886" t="str">
            <v>Not Started</v>
          </cell>
          <cell r="C886" t="str">
            <v>7BTS.4.1.4.6</v>
          </cell>
          <cell r="D886" t="str">
            <v>(E/RF/Fin)-Wet Areas Water Proofing</v>
          </cell>
          <cell r="E886" t="str">
            <v>10/2/2010 8:00:00 AM</v>
          </cell>
          <cell r="F886" t="str">
            <v>10/12/2010 4:00:00 PM</v>
          </cell>
          <cell r="G886">
            <v>40453</v>
          </cell>
          <cell r="H886">
            <v>40463</v>
          </cell>
        </row>
        <row r="887">
          <cell r="A887" t="str">
            <v>CNEFNRF070</v>
          </cell>
          <cell r="B887" t="str">
            <v>Not Started</v>
          </cell>
          <cell r="C887" t="str">
            <v>7BTS.4.1.4.6</v>
          </cell>
          <cell r="D887" t="str">
            <v>(E/RF/Fin)-Floor Tiles &amp; Skirting Non Wet Area</v>
          </cell>
          <cell r="E887" t="str">
            <v>10/14/2010 8:00:00 AM</v>
          </cell>
          <cell r="F887" t="str">
            <v>11/7/2010 4:00:00 PM</v>
          </cell>
          <cell r="G887">
            <v>40465</v>
          </cell>
          <cell r="H887">
            <v>40489</v>
          </cell>
        </row>
        <row r="888">
          <cell r="A888" t="str">
            <v>CNEFNRF080</v>
          </cell>
          <cell r="B888" t="str">
            <v>Not Started</v>
          </cell>
          <cell r="C888" t="str">
            <v>7BTS.4.1.4.6</v>
          </cell>
          <cell r="D888" t="str">
            <v>(E/RF/Fin)-Wall/Floor Tiles Wet Area</v>
          </cell>
          <cell r="E888" t="str">
            <v>11/3/2010 8:00:00 AM</v>
          </cell>
          <cell r="F888" t="str">
            <v>11/27/2010 4:00:00 PM</v>
          </cell>
          <cell r="G888">
            <v>40485</v>
          </cell>
          <cell r="H888">
            <v>40509</v>
          </cell>
        </row>
        <row r="889">
          <cell r="A889" t="str">
            <v>CNEFNRF090</v>
          </cell>
          <cell r="B889" t="str">
            <v>Not Started</v>
          </cell>
          <cell r="C889" t="str">
            <v>7BTS.4.1.4.6</v>
          </cell>
          <cell r="D889" t="str">
            <v>(E/RF/Fin)-Wall &amp; Ceiling Paint upto 1st Coat</v>
          </cell>
          <cell r="E889" t="str">
            <v>10/26/2010 8:00:00 AM</v>
          </cell>
          <cell r="F889" t="str">
            <v>11/10/2010 4:00:00 PM</v>
          </cell>
          <cell r="G889">
            <v>40477</v>
          </cell>
          <cell r="H889">
            <v>40492</v>
          </cell>
        </row>
        <row r="890">
          <cell r="A890" t="str">
            <v>CNEFNRF100</v>
          </cell>
          <cell r="B890" t="str">
            <v>Not Started</v>
          </cell>
          <cell r="C890" t="str">
            <v>7BTS.4.1.4.6</v>
          </cell>
          <cell r="D890" t="str">
            <v>(E/RF/Fin)-False Ceiling 1st Fix</v>
          </cell>
          <cell r="E890" t="str">
            <v>11/20/2010 8:00:00 AM</v>
          </cell>
          <cell r="F890" t="str">
            <v>12/6/2010 4:00:00 PM</v>
          </cell>
          <cell r="G890">
            <v>40502</v>
          </cell>
          <cell r="H890">
            <v>40518</v>
          </cell>
        </row>
        <row r="891">
          <cell r="A891" t="str">
            <v>CNEFNRF110</v>
          </cell>
          <cell r="B891" t="str">
            <v>Not Started</v>
          </cell>
          <cell r="C891" t="str">
            <v>7BTS.4.1.4.6</v>
          </cell>
          <cell r="D891" t="str">
            <v>(E/RF/Fin)-False Ceiling 2nd Fix/Painting</v>
          </cell>
          <cell r="E891" t="str">
            <v>12/7/2010 8:00:00 AM</v>
          </cell>
          <cell r="F891" t="str">
            <v>12/22/2010 4:00:00 PM</v>
          </cell>
          <cell r="G891">
            <v>40519</v>
          </cell>
          <cell r="H891">
            <v>40534</v>
          </cell>
        </row>
        <row r="892">
          <cell r="A892" t="str">
            <v>CNEFNRF120</v>
          </cell>
          <cell r="B892" t="str">
            <v>Not Started</v>
          </cell>
          <cell r="C892" t="str">
            <v>7BTS.4.1.4.6</v>
          </cell>
          <cell r="D892" t="str">
            <v>(E/RF/Fin)-Install Aluminum Windows</v>
          </cell>
          <cell r="E892" t="str">
            <v>11/11/2010 8:00:00 AM</v>
          </cell>
          <cell r="F892" t="str">
            <v>11/28/2010 4:00:00 PM</v>
          </cell>
          <cell r="G892">
            <v>40493</v>
          </cell>
          <cell r="H892">
            <v>40510</v>
          </cell>
        </row>
        <row r="893">
          <cell r="A893" t="str">
            <v>CNEFNRF130</v>
          </cell>
          <cell r="B893" t="str">
            <v>Not Started</v>
          </cell>
          <cell r="C893" t="str">
            <v>7BTS.4.1.4.6</v>
          </cell>
          <cell r="D893" t="str">
            <v>(E/RF/Fin)-Install Wooden Doors &amp; Hardware</v>
          </cell>
          <cell r="E893" t="str">
            <v>11/13/2010 8:00:00 AM</v>
          </cell>
          <cell r="F893" t="str">
            <v>11/29/2010 4:00:00 PM</v>
          </cell>
          <cell r="G893">
            <v>40495</v>
          </cell>
          <cell r="H893">
            <v>40511</v>
          </cell>
        </row>
        <row r="894">
          <cell r="A894" t="str">
            <v>CNEFNRF140</v>
          </cell>
          <cell r="B894" t="str">
            <v>Not Started</v>
          </cell>
          <cell r="C894" t="str">
            <v>7BTS.4.1.4.6</v>
          </cell>
          <cell r="D894" t="str">
            <v>(E/RF/Fin)-Install Kitchen Cabinets</v>
          </cell>
          <cell r="E894" t="str">
            <v>12/23/2010 8:00:00 AM</v>
          </cell>
          <cell r="F894" t="str">
            <v>12/30/2010 4:00:00 PM</v>
          </cell>
          <cell r="G894">
            <v>40535</v>
          </cell>
          <cell r="H894">
            <v>40542</v>
          </cell>
        </row>
        <row r="895">
          <cell r="A895" t="str">
            <v>CNEFNRF150</v>
          </cell>
          <cell r="B895" t="str">
            <v>Not Started</v>
          </cell>
          <cell r="C895" t="str">
            <v>7BTS.4.1.4.6</v>
          </cell>
          <cell r="D895" t="str">
            <v>(E/RF/Fin)-Painting up to Final Coat</v>
          </cell>
          <cell r="E895" t="str">
            <v>1/1/2011 8:00:00 AM</v>
          </cell>
          <cell r="F895" t="str">
            <v>1/8/2011 4:00:00 PM</v>
          </cell>
          <cell r="G895">
            <v>40544</v>
          </cell>
          <cell r="H895">
            <v>40551</v>
          </cell>
        </row>
        <row r="896">
          <cell r="A896" t="str">
            <v>CNEFNTR000</v>
          </cell>
          <cell r="B896" t="str">
            <v>Not Started</v>
          </cell>
          <cell r="C896" t="str">
            <v>7BTS.4.1.4.7</v>
          </cell>
          <cell r="D896" t="str">
            <v>(E/TR/Fin)-Roof Screed</v>
          </cell>
          <cell r="E896" t="str">
            <v>7/22/2010 8:00:00 AM</v>
          </cell>
          <cell r="F896" t="str">
            <v>7/27/2010 4:00:00 PM</v>
          </cell>
          <cell r="G896">
            <v>40381</v>
          </cell>
          <cell r="H896">
            <v>40386</v>
          </cell>
        </row>
        <row r="897">
          <cell r="A897" t="str">
            <v>CNEFNTR010</v>
          </cell>
          <cell r="B897" t="str">
            <v>Not Started</v>
          </cell>
          <cell r="C897" t="str">
            <v>7BTS.4.1.4.7</v>
          </cell>
          <cell r="D897" t="str">
            <v>(E/TR/Fin)-Roof Water proofing System / Insulation</v>
          </cell>
          <cell r="E897" t="str">
            <v>7/28/2010 8:00:00 AM</v>
          </cell>
          <cell r="F897" t="str">
            <v>8/21/2010 4:00:00 PM</v>
          </cell>
          <cell r="G897">
            <v>40387</v>
          </cell>
          <cell r="H897">
            <v>40411</v>
          </cell>
        </row>
        <row r="898">
          <cell r="A898" t="str">
            <v>CNEFNTR020</v>
          </cell>
          <cell r="B898" t="str">
            <v>Not Started</v>
          </cell>
          <cell r="C898" t="str">
            <v>7BTS.4.1.4.7</v>
          </cell>
          <cell r="D898" t="str">
            <v>(E/TR/Fin)-Mosaic Tiles &amp; Skirting</v>
          </cell>
          <cell r="E898" t="str">
            <v>8/22/2010 8:00:00 AM</v>
          </cell>
          <cell r="F898" t="str">
            <v>8/29/2010 4:00:00 PM</v>
          </cell>
          <cell r="G898">
            <v>40412</v>
          </cell>
          <cell r="H898">
            <v>40419</v>
          </cell>
        </row>
        <row r="899">
          <cell r="A899" t="str">
            <v>CNEMP1F000</v>
          </cell>
          <cell r="B899" t="str">
            <v>Completed</v>
          </cell>
          <cell r="C899" t="str">
            <v>7BTS.4.1.3.3</v>
          </cell>
          <cell r="D899" t="str">
            <v>(E/1F/MEP)-Sleeves &amp; Conduits (1F)+4.8 SSL</v>
          </cell>
          <cell r="E899" t="str">
            <v>3/15/2010 8:00:00 AM</v>
          </cell>
          <cell r="F899" t="str">
            <v>3/27/2010 4:00:00 PM</v>
          </cell>
          <cell r="G899">
            <v>40252</v>
          </cell>
          <cell r="H899">
            <v>40264</v>
          </cell>
        </row>
        <row r="900">
          <cell r="A900" t="str">
            <v>CNEMP1F010</v>
          </cell>
          <cell r="B900" t="str">
            <v>Not Started</v>
          </cell>
          <cell r="C900" t="str">
            <v>7BTS.4.1.3.3</v>
          </cell>
          <cell r="D900" t="str">
            <v>(E/1F/MEP)-MEP 1st Fix Water Supply Pipes</v>
          </cell>
          <cell r="E900" t="str">
            <v>7/22/2010 8:00:00 AM</v>
          </cell>
          <cell r="F900" t="str">
            <v>8/7/2010 4:00:00 PM</v>
          </cell>
          <cell r="G900">
            <v>40381</v>
          </cell>
          <cell r="H900">
            <v>40397</v>
          </cell>
        </row>
        <row r="901">
          <cell r="A901" t="str">
            <v>CNEMP1F020</v>
          </cell>
          <cell r="B901" t="str">
            <v>Not Started</v>
          </cell>
          <cell r="C901" t="str">
            <v>7BTS.4.1.3.3</v>
          </cell>
          <cell r="D901" t="str">
            <v>(E/1F/MEP)-MEP 1st Fix Elec. Conduits,GI Box, DB Boxes</v>
          </cell>
          <cell r="E901" t="str">
            <v>7/22/2010 8:00:00 AM</v>
          </cell>
          <cell r="F901" t="str">
            <v>8/7/2010 4:00:00 PM</v>
          </cell>
          <cell r="G901">
            <v>40381</v>
          </cell>
          <cell r="H901">
            <v>40397</v>
          </cell>
        </row>
        <row r="902">
          <cell r="A902" t="str">
            <v>CNEMP1F030</v>
          </cell>
          <cell r="B902" t="str">
            <v>Not Started</v>
          </cell>
          <cell r="C902" t="str">
            <v>7BTS.4.1.3.3</v>
          </cell>
          <cell r="D902" t="str">
            <v>(E/1F/MEP)-MEP 2nd Fix Drainage/Piping above F/C</v>
          </cell>
          <cell r="E902" t="str">
            <v>8/28/2010 8:00:00 AM</v>
          </cell>
          <cell r="F902" t="str">
            <v>9/22/2010 4:00:00 PM</v>
          </cell>
          <cell r="G902">
            <v>40418</v>
          </cell>
          <cell r="H902">
            <v>40443</v>
          </cell>
        </row>
        <row r="903">
          <cell r="A903" t="str">
            <v>CNEMP1F040</v>
          </cell>
          <cell r="B903" t="str">
            <v>Not Started</v>
          </cell>
          <cell r="C903" t="str">
            <v>7BTS.4.1.3.3</v>
          </cell>
          <cell r="D903" t="str">
            <v>(E/1F/MEP)-MEP 2nd Fix Wiring,Cable Tray &amp; Cabling</v>
          </cell>
          <cell r="E903" t="str">
            <v>8/28/2010 8:00:00 AM</v>
          </cell>
          <cell r="F903" t="str">
            <v>9/22/2010 4:00:00 PM</v>
          </cell>
          <cell r="G903">
            <v>40418</v>
          </cell>
          <cell r="H903">
            <v>40443</v>
          </cell>
        </row>
        <row r="904">
          <cell r="A904" t="str">
            <v>CNEMP1F050</v>
          </cell>
          <cell r="B904" t="str">
            <v>Not Started</v>
          </cell>
          <cell r="C904" t="str">
            <v>7BTS.4.1.3.3</v>
          </cell>
          <cell r="D904" t="str">
            <v>(E/1F/MEP)-MEP 2nd Fix HVAC Ducts, CW Piping,FC Units</v>
          </cell>
          <cell r="E904" t="str">
            <v>9/1/2010 8:00:00 AM</v>
          </cell>
          <cell r="F904" t="str">
            <v>9/27/2010 4:00:00 PM</v>
          </cell>
          <cell r="G904">
            <v>40422</v>
          </cell>
          <cell r="H904">
            <v>40448</v>
          </cell>
        </row>
        <row r="905">
          <cell r="A905" t="str">
            <v>CNEMP1F060</v>
          </cell>
          <cell r="B905" t="str">
            <v>Not Started</v>
          </cell>
          <cell r="C905" t="str">
            <v>7BTS.4.1.3.3</v>
          </cell>
          <cell r="D905" t="str">
            <v>(E/1F/MEP)-MEP Clearance for False Ceiling</v>
          </cell>
          <cell r="E905" t="str">
            <v>9/27/2010 8:00:00 AM</v>
          </cell>
          <cell r="F905" t="str">
            <v>9/27/2010 4:00:00 PM</v>
          </cell>
          <cell r="G905">
            <v>40448</v>
          </cell>
          <cell r="H905">
            <v>40448</v>
          </cell>
        </row>
        <row r="906">
          <cell r="A906" t="str">
            <v>CNEMP1F070</v>
          </cell>
          <cell r="B906" t="str">
            <v>Not Started</v>
          </cell>
          <cell r="C906" t="str">
            <v>7BTS.4.1.3.3</v>
          </cell>
          <cell r="D906" t="str">
            <v>(E/1F/MEP)-MEP Final Fix Electrical Accessories</v>
          </cell>
          <cell r="E906" t="str">
            <v>10/28/2010 8:00:00 AM</v>
          </cell>
          <cell r="F906" t="str">
            <v>11/13/2010 4:00:00 PM</v>
          </cell>
          <cell r="G906">
            <v>40479</v>
          </cell>
          <cell r="H906">
            <v>40495</v>
          </cell>
        </row>
        <row r="907">
          <cell r="A907" t="str">
            <v>CNEMP1F080</v>
          </cell>
          <cell r="B907" t="str">
            <v>Not Started</v>
          </cell>
          <cell r="C907" t="str">
            <v>7BTS.4.1.3.3</v>
          </cell>
          <cell r="D907" t="str">
            <v>(E/1F/MEP)-MEP Final Fix Plumbing &amp; Fire</v>
          </cell>
          <cell r="E907" t="str">
            <v>10/27/2010 8:00:00 AM</v>
          </cell>
          <cell r="F907" t="str">
            <v>11/11/2010 4:00:00 PM</v>
          </cell>
          <cell r="G907">
            <v>40478</v>
          </cell>
          <cell r="H907">
            <v>40493</v>
          </cell>
        </row>
        <row r="908">
          <cell r="A908" t="str">
            <v>CNEMP1F090</v>
          </cell>
          <cell r="B908" t="str">
            <v>Not Started</v>
          </cell>
          <cell r="C908" t="str">
            <v>7BTS.4.1.3.3</v>
          </cell>
          <cell r="D908" t="str">
            <v>(E/1F/MEP)-MEP Final Fix HVAC</v>
          </cell>
          <cell r="E908" t="str">
            <v>11/6/2010 8:00:00 AM</v>
          </cell>
          <cell r="F908" t="str">
            <v>11/22/2010 4:00:00 PM</v>
          </cell>
          <cell r="G908">
            <v>40488</v>
          </cell>
          <cell r="H908">
            <v>40504</v>
          </cell>
        </row>
        <row r="909">
          <cell r="A909" t="str">
            <v>CNEMP1F100</v>
          </cell>
          <cell r="B909" t="str">
            <v>Not Started</v>
          </cell>
          <cell r="C909" t="str">
            <v>7BTS.4.1.3.3</v>
          </cell>
          <cell r="D909" t="str">
            <v>(E/1F/MEP)-MEP Final Fix LPG</v>
          </cell>
          <cell r="E909" t="str">
            <v>10/27/2010 8:00:00 AM</v>
          </cell>
          <cell r="F909" t="str">
            <v>11/11/2010 4:00:00 PM</v>
          </cell>
          <cell r="G909">
            <v>40478</v>
          </cell>
          <cell r="H909">
            <v>40493</v>
          </cell>
        </row>
        <row r="910">
          <cell r="A910" t="str">
            <v>CNEMP2F000</v>
          </cell>
          <cell r="B910" t="str">
            <v>Completed</v>
          </cell>
          <cell r="C910" t="str">
            <v>7BTS.4.1.3.4</v>
          </cell>
          <cell r="D910" t="str">
            <v>(E/2F/MEP)-Sleeves &amp; Conduits (2F)+8.3 SSL</v>
          </cell>
          <cell r="E910" t="str">
            <v>4/10/2010</v>
          </cell>
          <cell r="F910" t="str">
            <v>4/13/2010</v>
          </cell>
          <cell r="G910">
            <v>40278</v>
          </cell>
          <cell r="H910">
            <v>40281</v>
          </cell>
        </row>
        <row r="911">
          <cell r="A911" t="str">
            <v>CNEMP2F010</v>
          </cell>
          <cell r="B911" t="str">
            <v>Not Started</v>
          </cell>
          <cell r="C911" t="str">
            <v>7BTS.4.1.3.4</v>
          </cell>
          <cell r="D911" t="str">
            <v>(E/2F/MEP)-MEP 1st Fix Water Supply Pipes</v>
          </cell>
          <cell r="E911" t="str">
            <v>8/8/2010 8:00:00 AM</v>
          </cell>
          <cell r="F911" t="str">
            <v>8/23/2010 4:00:00 PM</v>
          </cell>
          <cell r="G911">
            <v>40398</v>
          </cell>
          <cell r="H911">
            <v>40413</v>
          </cell>
        </row>
        <row r="912">
          <cell r="A912" t="str">
            <v>CNEMP2F020</v>
          </cell>
          <cell r="B912" t="str">
            <v>Not Started</v>
          </cell>
          <cell r="C912" t="str">
            <v>7BTS.4.1.3.4</v>
          </cell>
          <cell r="D912" t="str">
            <v>(E/2F/MEP)-MEP 1st Fix Elec. Conduits,GI Box, DB Boxes</v>
          </cell>
          <cell r="E912" t="str">
            <v>8/8/2010 8:00:00 AM</v>
          </cell>
          <cell r="F912" t="str">
            <v>8/23/2010 4:00:00 PM</v>
          </cell>
          <cell r="G912">
            <v>40398</v>
          </cell>
          <cell r="H912">
            <v>40413</v>
          </cell>
        </row>
        <row r="913">
          <cell r="A913" t="str">
            <v>CNEMP2F030</v>
          </cell>
          <cell r="B913" t="str">
            <v>Not Started</v>
          </cell>
          <cell r="C913" t="str">
            <v>7BTS.4.1.3.4</v>
          </cell>
          <cell r="D913" t="str">
            <v>(E/2F/MEP)-MEP 2nd Fix Drainage/Piping above F/C</v>
          </cell>
          <cell r="E913" t="str">
            <v>9/15/2010 8:00:00 AM</v>
          </cell>
          <cell r="F913" t="str">
            <v>10/9/2010 4:00:00 PM</v>
          </cell>
          <cell r="G913">
            <v>40436</v>
          </cell>
          <cell r="H913">
            <v>40460</v>
          </cell>
        </row>
        <row r="914">
          <cell r="A914" t="str">
            <v>CNEMP2F040</v>
          </cell>
          <cell r="B914" t="str">
            <v>Not Started</v>
          </cell>
          <cell r="C914" t="str">
            <v>7BTS.4.1.3.4</v>
          </cell>
          <cell r="D914" t="str">
            <v>(E/2F/MEP)-MEP 2nd Fix Wiring,Cable Tray &amp; Cabling</v>
          </cell>
          <cell r="E914" t="str">
            <v>9/15/2010 8:00:00 AM</v>
          </cell>
          <cell r="F914" t="str">
            <v>10/9/2010 4:00:00 PM</v>
          </cell>
          <cell r="G914">
            <v>40436</v>
          </cell>
          <cell r="H914">
            <v>40460</v>
          </cell>
        </row>
        <row r="915">
          <cell r="A915" t="str">
            <v>CNEMP2F050</v>
          </cell>
          <cell r="B915" t="str">
            <v>Not Started</v>
          </cell>
          <cell r="C915" t="str">
            <v>7BTS.4.1.3.4</v>
          </cell>
          <cell r="D915" t="str">
            <v>(E/2F/MEP)-MEP 2nd Fix HVAC Ducts, CW Piping,FC Units</v>
          </cell>
          <cell r="E915" t="str">
            <v>9/20/2010 8:00:00 AM</v>
          </cell>
          <cell r="F915" t="str">
            <v>10/13/2010 4:00:00 PM</v>
          </cell>
          <cell r="G915">
            <v>40441</v>
          </cell>
          <cell r="H915">
            <v>40464</v>
          </cell>
        </row>
        <row r="916">
          <cell r="A916" t="str">
            <v>CNEMP2F060</v>
          </cell>
          <cell r="B916" t="str">
            <v>Not Started</v>
          </cell>
          <cell r="C916" t="str">
            <v>7BTS.4.1.3.4</v>
          </cell>
          <cell r="D916" t="str">
            <v>(E/2F/MEP)-MEP Clearance for False Ceiling</v>
          </cell>
          <cell r="E916" t="str">
            <v>10/13/2010 8:00:00 AM</v>
          </cell>
          <cell r="F916" t="str">
            <v>10/13/2010 4:00:00 PM</v>
          </cell>
          <cell r="G916">
            <v>40464</v>
          </cell>
          <cell r="H916">
            <v>40464</v>
          </cell>
        </row>
        <row r="917">
          <cell r="A917" t="str">
            <v>CNEMP2F070</v>
          </cell>
          <cell r="B917" t="str">
            <v>Not Started</v>
          </cell>
          <cell r="C917" t="str">
            <v>7BTS.4.1.3.4</v>
          </cell>
          <cell r="D917" t="str">
            <v>(E/2F/MEP)-MEP Final Fix Electrical Accessories</v>
          </cell>
          <cell r="E917" t="str">
            <v>11/14/2010 8:00:00 AM</v>
          </cell>
          <cell r="F917" t="str">
            <v>11/30/2010 4:00:00 PM</v>
          </cell>
          <cell r="G917">
            <v>40496</v>
          </cell>
          <cell r="H917">
            <v>40512</v>
          </cell>
        </row>
        <row r="918">
          <cell r="A918" t="str">
            <v>CNEMP2F080</v>
          </cell>
          <cell r="B918" t="str">
            <v>Not Started</v>
          </cell>
          <cell r="C918" t="str">
            <v>7BTS.4.1.3.4</v>
          </cell>
          <cell r="D918" t="str">
            <v>(E/2F/MEP)-MEP Final Fix Plumbing &amp; Fire</v>
          </cell>
          <cell r="E918" t="str">
            <v>11/13/2010 8:00:00 AM</v>
          </cell>
          <cell r="F918" t="str">
            <v>11/29/2010 4:00:00 PM</v>
          </cell>
          <cell r="G918">
            <v>40495</v>
          </cell>
          <cell r="H918">
            <v>40511</v>
          </cell>
        </row>
        <row r="919">
          <cell r="A919" t="str">
            <v>CNEMP2F090</v>
          </cell>
          <cell r="B919" t="str">
            <v>Not Started</v>
          </cell>
          <cell r="C919" t="str">
            <v>7BTS.4.1.3.4</v>
          </cell>
          <cell r="D919" t="str">
            <v>(E/2F/MEP)-MEP Final Fix HVAC</v>
          </cell>
          <cell r="E919" t="str">
            <v>11/23/2010 8:00:00 AM</v>
          </cell>
          <cell r="F919" t="str">
            <v>12/9/2010 4:00:00 PM</v>
          </cell>
          <cell r="G919">
            <v>40505</v>
          </cell>
          <cell r="H919">
            <v>40521</v>
          </cell>
        </row>
        <row r="920">
          <cell r="A920" t="str">
            <v>CNEMP2F100</v>
          </cell>
          <cell r="B920" t="str">
            <v>Not Started</v>
          </cell>
          <cell r="C920" t="str">
            <v>7BTS.4.1.3.4</v>
          </cell>
          <cell r="D920" t="str">
            <v>(E/2F/MEP)-MEP Final Fix LPG</v>
          </cell>
          <cell r="E920" t="str">
            <v>11/13/2010 8:00:00 AM</v>
          </cell>
          <cell r="F920" t="str">
            <v>11/29/2010 4:00:00 PM</v>
          </cell>
          <cell r="G920">
            <v>40495</v>
          </cell>
          <cell r="H920">
            <v>40511</v>
          </cell>
        </row>
        <row r="921">
          <cell r="A921" t="str">
            <v>CNEMP3F000</v>
          </cell>
          <cell r="B921" t="str">
            <v>Completed</v>
          </cell>
          <cell r="C921" t="str">
            <v>7BTS.4.1.3.5</v>
          </cell>
          <cell r="D921" t="str">
            <v>(E/3F/MEP)-Sleeves &amp; Conduits (3F)+11.8 SSL</v>
          </cell>
          <cell r="E921" t="str">
            <v>4/25/2010</v>
          </cell>
          <cell r="F921" t="str">
            <v>4/28/2010</v>
          </cell>
          <cell r="G921">
            <v>40293</v>
          </cell>
          <cell r="H921">
            <v>40296</v>
          </cell>
        </row>
        <row r="922">
          <cell r="A922" t="str">
            <v>CNEMP3F010</v>
          </cell>
          <cell r="B922" t="str">
            <v>Not Started</v>
          </cell>
          <cell r="C922" t="str">
            <v>7BTS.4.1.3.5</v>
          </cell>
          <cell r="D922" t="str">
            <v>(E/3F/MEP)-MEP 1st Fix Water Supply Pipes</v>
          </cell>
          <cell r="E922" t="str">
            <v>8/24/2010 8:00:00 AM</v>
          </cell>
          <cell r="F922" t="str">
            <v>9/8/2010 4:00:00 PM</v>
          </cell>
          <cell r="G922">
            <v>40414</v>
          </cell>
          <cell r="H922">
            <v>40429</v>
          </cell>
        </row>
        <row r="923">
          <cell r="A923" t="str">
            <v>CNEMP3F020</v>
          </cell>
          <cell r="B923" t="str">
            <v>Not Started</v>
          </cell>
          <cell r="C923" t="str">
            <v>7BTS.4.1.3.5</v>
          </cell>
          <cell r="D923" t="str">
            <v>(E/3F/MEP)-MEP 1st Fix Elec. Conduits,GI Box, DB Boxes</v>
          </cell>
          <cell r="E923" t="str">
            <v>8/24/2010 8:00:00 AM</v>
          </cell>
          <cell r="F923" t="str">
            <v>9/8/2010 4:00:00 PM</v>
          </cell>
          <cell r="G923">
            <v>40414</v>
          </cell>
          <cell r="H923">
            <v>40429</v>
          </cell>
        </row>
        <row r="924">
          <cell r="A924" t="str">
            <v>CNEMP3F030</v>
          </cell>
          <cell r="B924" t="str">
            <v>Not Started</v>
          </cell>
          <cell r="C924" t="str">
            <v>7BTS.4.1.3.5</v>
          </cell>
          <cell r="D924" t="str">
            <v>(E/3F/MEP)-MEP 2nd Fix Drainage/Piping above F/C</v>
          </cell>
          <cell r="E924" t="str">
            <v>10/2/2010 8:00:00 AM</v>
          </cell>
          <cell r="F924" t="str">
            <v>10/25/2010 4:00:00 PM</v>
          </cell>
          <cell r="G924">
            <v>40453</v>
          </cell>
          <cell r="H924">
            <v>40476</v>
          </cell>
        </row>
        <row r="925">
          <cell r="A925" t="str">
            <v>CNEMP3F040</v>
          </cell>
          <cell r="B925" t="str">
            <v>Not Started</v>
          </cell>
          <cell r="C925" t="str">
            <v>7BTS.4.1.3.5</v>
          </cell>
          <cell r="D925" t="str">
            <v>(E/3F/MEP)-MEP 2nd Fix Wiring,Cable Tray &amp; Cabling</v>
          </cell>
          <cell r="E925" t="str">
            <v>10/2/2010 8:00:00 AM</v>
          </cell>
          <cell r="F925" t="str">
            <v>10/25/2010 4:00:00 PM</v>
          </cell>
          <cell r="G925">
            <v>40453</v>
          </cell>
          <cell r="H925">
            <v>40476</v>
          </cell>
        </row>
        <row r="926">
          <cell r="A926" t="str">
            <v>CNEMP3F050</v>
          </cell>
          <cell r="B926" t="str">
            <v>Not Started</v>
          </cell>
          <cell r="C926" t="str">
            <v>7BTS.4.1.3.5</v>
          </cell>
          <cell r="D926" t="str">
            <v>(E/3F/MEP)-MEP 2nd Fix HVAC Ducts, CW Piping,FC Units</v>
          </cell>
          <cell r="E926" t="str">
            <v>10/6/2010 8:00:00 AM</v>
          </cell>
          <cell r="F926" t="str">
            <v>10/30/2010 4:00:00 PM</v>
          </cell>
          <cell r="G926">
            <v>40457</v>
          </cell>
          <cell r="H926">
            <v>40481</v>
          </cell>
        </row>
        <row r="927">
          <cell r="A927" t="str">
            <v>CNEMP3F060</v>
          </cell>
          <cell r="B927" t="str">
            <v>Not Started</v>
          </cell>
          <cell r="C927" t="str">
            <v>7BTS.4.1.3.5</v>
          </cell>
          <cell r="D927" t="str">
            <v>(E/3F/MEP)-MEP Clearance for False Ceiling</v>
          </cell>
          <cell r="E927" t="str">
            <v>10/30/2010 8:00:00 AM</v>
          </cell>
          <cell r="F927" t="str">
            <v>10/30/2010 4:00:00 PM</v>
          </cell>
          <cell r="G927">
            <v>40481</v>
          </cell>
          <cell r="H927">
            <v>40481</v>
          </cell>
        </row>
        <row r="928">
          <cell r="A928" t="str">
            <v>CNEMP3F070</v>
          </cell>
          <cell r="B928" t="str">
            <v>Not Started</v>
          </cell>
          <cell r="C928" t="str">
            <v>7BTS.4.1.3.5</v>
          </cell>
          <cell r="D928" t="str">
            <v>(E/3F/MEP)-MEP Final Fix Electrical Accessories</v>
          </cell>
          <cell r="E928" t="str">
            <v>12/1/2010 8:00:00 AM</v>
          </cell>
          <cell r="F928" t="str">
            <v>12/18/2010 4:00:00 PM</v>
          </cell>
          <cell r="G928">
            <v>40513</v>
          </cell>
          <cell r="H928">
            <v>40530</v>
          </cell>
        </row>
        <row r="929">
          <cell r="A929" t="str">
            <v>CNEMP3F080</v>
          </cell>
          <cell r="B929" t="str">
            <v>Not Started</v>
          </cell>
          <cell r="C929" t="str">
            <v>7BTS.4.1.3.5</v>
          </cell>
          <cell r="D929" t="str">
            <v>(E/3F/MEP)-MEP Final Fix Plumbing &amp; Fire</v>
          </cell>
          <cell r="E929" t="str">
            <v>11/30/2010 8:00:00 AM</v>
          </cell>
          <cell r="F929" t="str">
            <v>12/16/2010 4:00:00 PM</v>
          </cell>
          <cell r="G929">
            <v>40512</v>
          </cell>
          <cell r="H929">
            <v>40528</v>
          </cell>
        </row>
        <row r="930">
          <cell r="A930" t="str">
            <v>CNEMP3F090</v>
          </cell>
          <cell r="B930" t="str">
            <v>Not Started</v>
          </cell>
          <cell r="C930" t="str">
            <v>7BTS.4.1.3.5</v>
          </cell>
          <cell r="D930" t="str">
            <v>(E/3F/MEP)-MEP Final Fix HVAC</v>
          </cell>
          <cell r="E930" t="str">
            <v>12/11/2010 8:00:00 AM</v>
          </cell>
          <cell r="F930" t="str">
            <v>12/26/2010 4:00:00 PM</v>
          </cell>
          <cell r="G930">
            <v>40523</v>
          </cell>
          <cell r="H930">
            <v>40538</v>
          </cell>
        </row>
        <row r="931">
          <cell r="A931" t="str">
            <v>CNEMP3F100</v>
          </cell>
          <cell r="B931" t="str">
            <v>Not Started</v>
          </cell>
          <cell r="C931" t="str">
            <v>7BTS.4.1.3.5</v>
          </cell>
          <cell r="D931" t="str">
            <v>(E/3F/MEP)-MEP Final Fix LPG</v>
          </cell>
          <cell r="E931" t="str">
            <v>11/30/2010 8:00:00 AM</v>
          </cell>
          <cell r="F931" t="str">
            <v>12/16/2010 4:00:00 PM</v>
          </cell>
          <cell r="G931">
            <v>40512</v>
          </cell>
          <cell r="H931">
            <v>40528</v>
          </cell>
        </row>
        <row r="932">
          <cell r="A932" t="str">
            <v>CNEMPBF000</v>
          </cell>
          <cell r="B932" t="str">
            <v>Completed</v>
          </cell>
          <cell r="C932" t="str">
            <v>7BTS.4.1.3.1</v>
          </cell>
          <cell r="D932" t="str">
            <v>(E/BF/MEP)-Sleeves &amp; Conduits (Raft)-4.1 SSL</v>
          </cell>
          <cell r="E932" t="str">
            <v>11/19/2009</v>
          </cell>
          <cell r="F932" t="str">
            <v>12/31/2009</v>
          </cell>
          <cell r="G932">
            <v>40136</v>
          </cell>
          <cell r="H932">
            <v>40178</v>
          </cell>
        </row>
        <row r="933">
          <cell r="A933" t="str">
            <v>CNEMPBF020</v>
          </cell>
          <cell r="B933" t="str">
            <v>Not Started</v>
          </cell>
          <cell r="C933" t="str">
            <v>7BTS.4.1.3.1</v>
          </cell>
          <cell r="D933" t="str">
            <v>(E/BF/MEP)-MEP 1st Fix Works</v>
          </cell>
          <cell r="E933" t="str">
            <v>5/18/2010 8:00:00 AM</v>
          </cell>
          <cell r="F933" t="str">
            <v>6/2/2010 4:00:00 PM</v>
          </cell>
          <cell r="G933">
            <v>40316</v>
          </cell>
          <cell r="H933">
            <v>40331</v>
          </cell>
        </row>
        <row r="934">
          <cell r="A934" t="str">
            <v>CNEMPBF030</v>
          </cell>
          <cell r="B934" t="str">
            <v>Not Started</v>
          </cell>
          <cell r="C934" t="str">
            <v>7BTS.4.1.3.1</v>
          </cell>
          <cell r="D934" t="str">
            <v>(E/BF/MEP)-MEP 2nd Fix Drainage/Piping above F/C</v>
          </cell>
          <cell r="E934" t="str">
            <v>6/12/2010 8:00:00 AM</v>
          </cell>
          <cell r="F934" t="str">
            <v>6/27/2010 4:00:00 PM</v>
          </cell>
          <cell r="G934">
            <v>40341</v>
          </cell>
          <cell r="H934">
            <v>40356</v>
          </cell>
        </row>
        <row r="935">
          <cell r="A935" t="str">
            <v>CNEMPBF040</v>
          </cell>
          <cell r="B935" t="str">
            <v>Not Started</v>
          </cell>
          <cell r="C935" t="str">
            <v>7BTS.4.1.3.1</v>
          </cell>
          <cell r="D935" t="str">
            <v>(E/BF/MEP)-MEP 2nd Fix Wiring,Cable Tray &amp; Cabling</v>
          </cell>
          <cell r="E935" t="str">
            <v>6/20/2010 8:00:00 AM</v>
          </cell>
          <cell r="F935" t="str">
            <v>7/5/2010 4:00:00 PM</v>
          </cell>
          <cell r="G935">
            <v>40349</v>
          </cell>
          <cell r="H935">
            <v>40364</v>
          </cell>
        </row>
        <row r="936">
          <cell r="A936" t="str">
            <v>CNEMPBF050</v>
          </cell>
          <cell r="B936" t="str">
            <v>Not Started</v>
          </cell>
          <cell r="C936" t="str">
            <v>7BTS.4.1.3.1</v>
          </cell>
          <cell r="D936" t="str">
            <v>(E/BF/MEP)-MEP 2nd Fix HVAC Ducts, CW Piping,FC Units</v>
          </cell>
          <cell r="E936" t="str">
            <v>6/28/2010 8:00:00 AM</v>
          </cell>
          <cell r="F936" t="str">
            <v>7/13/2010 4:00:00 PM</v>
          </cell>
          <cell r="G936">
            <v>40357</v>
          </cell>
          <cell r="H936">
            <v>40372</v>
          </cell>
        </row>
        <row r="937">
          <cell r="A937" t="str">
            <v>CNEMPBF070</v>
          </cell>
          <cell r="B937" t="str">
            <v>Not Started</v>
          </cell>
          <cell r="C937" t="str">
            <v>7BTS.4.1.3.1</v>
          </cell>
          <cell r="D937" t="str">
            <v>(E/BF/MEP)-MEP Final Fix Electrical Accessories</v>
          </cell>
          <cell r="E937" t="str">
            <v>12/15/2010 8:00:00 AM</v>
          </cell>
          <cell r="F937" t="str">
            <v>12/30/2010 4:00:00 PM</v>
          </cell>
          <cell r="G937">
            <v>40527</v>
          </cell>
          <cell r="H937">
            <v>40542</v>
          </cell>
        </row>
        <row r="938">
          <cell r="A938" t="str">
            <v>CNEMPBF080</v>
          </cell>
          <cell r="B938" t="str">
            <v>Not Started</v>
          </cell>
          <cell r="C938" t="str">
            <v>7BTS.4.1.3.1</v>
          </cell>
          <cell r="D938" t="str">
            <v>(E/BF/MEP)-MEP Final Fix Plumbing &amp; Fire</v>
          </cell>
          <cell r="E938" t="str">
            <v>12/15/2010 8:00:00 AM</v>
          </cell>
          <cell r="F938" t="str">
            <v>12/30/2010 4:00:00 PM</v>
          </cell>
          <cell r="G938">
            <v>40527</v>
          </cell>
          <cell r="H938">
            <v>40542</v>
          </cell>
        </row>
        <row r="939">
          <cell r="A939" t="str">
            <v>CNEMPBF090</v>
          </cell>
          <cell r="B939" t="str">
            <v>Not Started</v>
          </cell>
          <cell r="C939" t="str">
            <v>7BTS.4.1.3.1</v>
          </cell>
          <cell r="D939" t="str">
            <v>(E/BF/MEP)-MEP Final Fix HVAC</v>
          </cell>
          <cell r="E939" t="str">
            <v>12/15/2010 8:00:00 AM</v>
          </cell>
          <cell r="F939" t="str">
            <v>12/30/2010 4:00:00 PM</v>
          </cell>
          <cell r="G939">
            <v>40527</v>
          </cell>
          <cell r="H939">
            <v>40542</v>
          </cell>
        </row>
        <row r="940">
          <cell r="A940" t="str">
            <v>CNEMPGF000</v>
          </cell>
          <cell r="B940" t="str">
            <v>Completed</v>
          </cell>
          <cell r="C940" t="str">
            <v>7BTS.4.1.3.2</v>
          </cell>
          <cell r="D940" t="str">
            <v>(E/GF/MEP)-Sleeves &amp; Conduits (GF)+0.35 SSL</v>
          </cell>
          <cell r="E940" t="str">
            <v>2/25/2010</v>
          </cell>
          <cell r="F940" t="str">
            <v>3/7/2010 4:00:00 PM</v>
          </cell>
          <cell r="G940">
            <v>40234</v>
          </cell>
          <cell r="H940">
            <v>40244</v>
          </cell>
        </row>
        <row r="941">
          <cell r="A941" t="str">
            <v>CNEMPGF020</v>
          </cell>
          <cell r="B941" t="str">
            <v>Not Started</v>
          </cell>
          <cell r="C941" t="str">
            <v>7BTS.4.1.3.2</v>
          </cell>
          <cell r="D941" t="str">
            <v>(E/GF/MEP)-MEP 1st Fix Works</v>
          </cell>
          <cell r="E941" t="str">
            <v>7/6/2010 8:00:00 AM</v>
          </cell>
          <cell r="F941" t="str">
            <v>7/21/2010 4:00:00 PM</v>
          </cell>
          <cell r="G941">
            <v>40365</v>
          </cell>
          <cell r="H941">
            <v>40380</v>
          </cell>
        </row>
        <row r="942">
          <cell r="A942" t="str">
            <v>CNEMPGF030</v>
          </cell>
          <cell r="B942" t="str">
            <v>Not Started</v>
          </cell>
          <cell r="C942" t="str">
            <v>7BTS.4.1.3.2</v>
          </cell>
          <cell r="D942" t="str">
            <v>(E/GF/MEP)-MEP 2nd Fix Drainage/Piping above F/C</v>
          </cell>
          <cell r="E942" t="str">
            <v>8/3/2010 8:00:00 AM</v>
          </cell>
          <cell r="F942" t="str">
            <v>8/18/2010 4:00:00 PM</v>
          </cell>
          <cell r="G942">
            <v>40393</v>
          </cell>
          <cell r="H942">
            <v>40408</v>
          </cell>
        </row>
        <row r="943">
          <cell r="A943" t="str">
            <v>CNEMPGF040</v>
          </cell>
          <cell r="B943" t="str">
            <v>Not Started</v>
          </cell>
          <cell r="C943" t="str">
            <v>7BTS.4.1.3.2</v>
          </cell>
          <cell r="D943" t="str">
            <v>(E/GF/MEP)-MEP 2nd Fix Wiring,Cable Tray &amp; Cabling</v>
          </cell>
          <cell r="E943" t="str">
            <v>8/3/2010 8:00:00 AM</v>
          </cell>
          <cell r="F943" t="str">
            <v>8/18/2010 4:00:00 PM</v>
          </cell>
          <cell r="G943">
            <v>40393</v>
          </cell>
          <cell r="H943">
            <v>40408</v>
          </cell>
        </row>
        <row r="944">
          <cell r="A944" t="str">
            <v>CNEMPGF050</v>
          </cell>
          <cell r="B944" t="str">
            <v>Not Started</v>
          </cell>
          <cell r="C944" t="str">
            <v>7BTS.4.1.3.2</v>
          </cell>
          <cell r="D944" t="str">
            <v>(E/GF/MEP)-MEP 2nd Fix HVAC Ducts, CW Piping,FC Units</v>
          </cell>
          <cell r="E944" t="str">
            <v>8/8/2010 8:00:00 AM</v>
          </cell>
          <cell r="F944" t="str">
            <v>8/23/2010 4:00:00 PM</v>
          </cell>
          <cell r="G944">
            <v>40398</v>
          </cell>
          <cell r="H944">
            <v>40413</v>
          </cell>
        </row>
        <row r="945">
          <cell r="A945" t="str">
            <v>CNEMPGF060</v>
          </cell>
          <cell r="B945" t="str">
            <v>Not Started</v>
          </cell>
          <cell r="C945" t="str">
            <v>7BTS.4.1.3.2</v>
          </cell>
          <cell r="D945" t="str">
            <v>(E/GF/MEP)-MEP Clearance for False Ceiling</v>
          </cell>
          <cell r="E945" t="str">
            <v>8/23/2010 8:00:00 AM</v>
          </cell>
          <cell r="F945" t="str">
            <v>8/23/2010 4:00:00 PM</v>
          </cell>
          <cell r="G945">
            <v>40413</v>
          </cell>
          <cell r="H945">
            <v>40413</v>
          </cell>
        </row>
        <row r="946">
          <cell r="A946" t="str">
            <v>CNEMPGF070</v>
          </cell>
          <cell r="B946" t="str">
            <v>Not Started</v>
          </cell>
          <cell r="C946" t="str">
            <v>7BTS.4.1.3.2</v>
          </cell>
          <cell r="D946" t="str">
            <v>(E/GF/MEP)-MEP Final Fix Electrical Accessories</v>
          </cell>
          <cell r="E946" t="str">
            <v>10/13/2010 8:00:00 AM</v>
          </cell>
          <cell r="F946" t="str">
            <v>10/28/2010 4:00:00 PM</v>
          </cell>
          <cell r="G946">
            <v>40464</v>
          </cell>
          <cell r="H946">
            <v>40479</v>
          </cell>
        </row>
        <row r="947">
          <cell r="A947" t="str">
            <v>CNEMPGF080</v>
          </cell>
          <cell r="B947" t="str">
            <v>Not Started</v>
          </cell>
          <cell r="C947" t="str">
            <v>7BTS.4.1.3.2</v>
          </cell>
          <cell r="D947" t="str">
            <v>(E/GF/MEP)-MEP Final Fix Plumbing &amp; Fire</v>
          </cell>
          <cell r="E947" t="str">
            <v>10/11/2010 8:00:00 AM</v>
          </cell>
          <cell r="F947" t="str">
            <v>10/26/2010 4:00:00 PM</v>
          </cell>
          <cell r="G947">
            <v>40462</v>
          </cell>
          <cell r="H947">
            <v>40477</v>
          </cell>
        </row>
        <row r="948">
          <cell r="A948" t="str">
            <v>CNEMPGF090</v>
          </cell>
          <cell r="B948" t="str">
            <v>Not Started</v>
          </cell>
          <cell r="C948" t="str">
            <v>7BTS.4.1.3.2</v>
          </cell>
          <cell r="D948" t="str">
            <v>(E/GF/MEP)-MEP Final Fix HVAC</v>
          </cell>
          <cell r="E948" t="str">
            <v>10/4/2010 8:00:00 AM</v>
          </cell>
          <cell r="F948" t="str">
            <v>10/19/2010 4:00:00 PM</v>
          </cell>
          <cell r="G948">
            <v>40455</v>
          </cell>
          <cell r="H948">
            <v>40470</v>
          </cell>
        </row>
        <row r="949">
          <cell r="A949" t="str">
            <v>CNEMPGF100</v>
          </cell>
          <cell r="B949" t="str">
            <v>Not Started</v>
          </cell>
          <cell r="C949" t="str">
            <v>7BTS.4.1.3.2</v>
          </cell>
          <cell r="D949" t="str">
            <v>(E/GF/MEP)-MEP Final Fix LPG</v>
          </cell>
          <cell r="E949" t="str">
            <v>10/11/2010 8:00:00 AM</v>
          </cell>
          <cell r="F949" t="str">
            <v>10/26/2010 4:00:00 PM</v>
          </cell>
          <cell r="G949">
            <v>40462</v>
          </cell>
          <cell r="H949">
            <v>40477</v>
          </cell>
        </row>
        <row r="950">
          <cell r="A950" t="str">
            <v>CNEMPRF000</v>
          </cell>
          <cell r="B950" t="str">
            <v>Not Started</v>
          </cell>
          <cell r="C950" t="str">
            <v>7BTS.4.1.3.6</v>
          </cell>
          <cell r="D950" t="str">
            <v>(E/RF/MEP)-Sleeves &amp; Conduits (RF)+15.3 SSL</v>
          </cell>
          <cell r="E950" t="str">
            <v>5/10/2010 8:00:00 AM</v>
          </cell>
          <cell r="F950" t="str">
            <v>5/15/2010 4:00:00 PM</v>
          </cell>
          <cell r="G950">
            <v>40308</v>
          </cell>
          <cell r="H950">
            <v>40313</v>
          </cell>
        </row>
        <row r="951">
          <cell r="A951" t="str">
            <v>CNEMPRF010</v>
          </cell>
          <cell r="B951" t="str">
            <v>Not Started</v>
          </cell>
          <cell r="C951" t="str">
            <v>7BTS.4.1.3.6</v>
          </cell>
          <cell r="D951" t="str">
            <v>(E/RF/MEP)-MEP 1st Fix Water Supply Pipes</v>
          </cell>
          <cell r="E951" t="str">
            <v>9/9/2010 8:00:00 AM</v>
          </cell>
          <cell r="F951" t="str">
            <v>9/27/2010 4:00:00 PM</v>
          </cell>
          <cell r="G951">
            <v>40430</v>
          </cell>
          <cell r="H951">
            <v>40448</v>
          </cell>
        </row>
        <row r="952">
          <cell r="A952" t="str">
            <v>CNEMPRF020</v>
          </cell>
          <cell r="B952" t="str">
            <v>Not Started</v>
          </cell>
          <cell r="C952" t="str">
            <v>7BTS.4.1.3.6</v>
          </cell>
          <cell r="D952" t="str">
            <v>(E/RF/MEP)-MEP 1st Fix Elec. Conduits,GI Box, DB Boxes</v>
          </cell>
          <cell r="E952" t="str">
            <v>9/9/2010 8:00:00 AM</v>
          </cell>
          <cell r="F952" t="str">
            <v>9/27/2010 4:00:00 PM</v>
          </cell>
          <cell r="G952">
            <v>40430</v>
          </cell>
          <cell r="H952">
            <v>40448</v>
          </cell>
        </row>
        <row r="953">
          <cell r="A953" t="str">
            <v>CNEMPRF030</v>
          </cell>
          <cell r="B953" t="str">
            <v>Not Started</v>
          </cell>
          <cell r="C953" t="str">
            <v>7BTS.4.1.3.6</v>
          </cell>
          <cell r="D953" t="str">
            <v>(E/RF/MEP)-MEP 2nd Fix Drainage/Piping above F/C</v>
          </cell>
          <cell r="E953" t="str">
            <v>10/18/2010 8:00:00 AM</v>
          </cell>
          <cell r="F953" t="str">
            <v>11/10/2010 4:00:00 PM</v>
          </cell>
          <cell r="G953">
            <v>40469</v>
          </cell>
          <cell r="H953">
            <v>40492</v>
          </cell>
        </row>
        <row r="954">
          <cell r="A954" t="str">
            <v>CNEMPRF040</v>
          </cell>
          <cell r="B954" t="str">
            <v>Not Started</v>
          </cell>
          <cell r="C954" t="str">
            <v>7BTS.4.1.3.6</v>
          </cell>
          <cell r="D954" t="str">
            <v>(E/RF/MEP)-MEP 2nd Fix Wiring,Cable Tray &amp; Cabling</v>
          </cell>
          <cell r="E954" t="str">
            <v>10/18/2010 8:00:00 AM</v>
          </cell>
          <cell r="F954" t="str">
            <v>11/10/2010 4:00:00 PM</v>
          </cell>
          <cell r="G954">
            <v>40469</v>
          </cell>
          <cell r="H954">
            <v>40492</v>
          </cell>
        </row>
        <row r="955">
          <cell r="A955" t="str">
            <v>CNEMPRF050</v>
          </cell>
          <cell r="B955" t="str">
            <v>Not Started</v>
          </cell>
          <cell r="C955" t="str">
            <v>7BTS.4.1.3.6</v>
          </cell>
          <cell r="D955" t="str">
            <v>(E/RF/MEP)-MEP 2nd Fix HVAC Ducts, CW Piping,FC Units</v>
          </cell>
          <cell r="E955" t="str">
            <v>10/23/2010 8:00:00 AM</v>
          </cell>
          <cell r="F955" t="str">
            <v>11/15/2010 4:00:00 PM</v>
          </cell>
          <cell r="G955">
            <v>40474</v>
          </cell>
          <cell r="H955">
            <v>40497</v>
          </cell>
        </row>
        <row r="956">
          <cell r="A956" t="str">
            <v>CNEMPRF060</v>
          </cell>
          <cell r="B956" t="str">
            <v>Not Started</v>
          </cell>
          <cell r="C956" t="str">
            <v>7BTS.4.1.3.6</v>
          </cell>
          <cell r="D956" t="str">
            <v>(E/RF/MEP)-MEP Clearance for False Ceiling</v>
          </cell>
          <cell r="E956" t="str">
            <v>11/15/2010 8:00:00 AM</v>
          </cell>
          <cell r="F956" t="str">
            <v>11/15/2010 4:00:00 PM</v>
          </cell>
          <cell r="G956">
            <v>40497</v>
          </cell>
          <cell r="H956">
            <v>40497</v>
          </cell>
        </row>
        <row r="957">
          <cell r="A957" t="str">
            <v>CNEMPRF070</v>
          </cell>
          <cell r="B957" t="str">
            <v>Not Started</v>
          </cell>
          <cell r="C957" t="str">
            <v>7BTS.4.1.3.6</v>
          </cell>
          <cell r="D957" t="str">
            <v>(E/RF/MEP)-MEP Final Fix Electrical Accessories</v>
          </cell>
          <cell r="E957" t="str">
            <v>12/13/2010 8:00:00 AM</v>
          </cell>
          <cell r="F957" t="str">
            <v>12/28/2010 4:00:00 PM</v>
          </cell>
          <cell r="G957">
            <v>40525</v>
          </cell>
          <cell r="H957">
            <v>40540</v>
          </cell>
        </row>
        <row r="958">
          <cell r="A958" t="str">
            <v>CNEMPRF080</v>
          </cell>
          <cell r="B958" t="str">
            <v>Not Started</v>
          </cell>
          <cell r="C958" t="str">
            <v>7BTS.4.1.3.6</v>
          </cell>
          <cell r="D958" t="str">
            <v>(E/RF/MEP)-MEP Final Fix Plumbing &amp; Fire</v>
          </cell>
          <cell r="E958" t="str">
            <v>12/18/2010 8:00:00 AM</v>
          </cell>
          <cell r="F958" t="str">
            <v>1/2/2011 4:00:00 PM</v>
          </cell>
          <cell r="G958">
            <v>40530</v>
          </cell>
          <cell r="H958">
            <v>40545</v>
          </cell>
        </row>
        <row r="959">
          <cell r="A959" t="str">
            <v>CNEMPRF090</v>
          </cell>
          <cell r="B959" t="str">
            <v>Not Started</v>
          </cell>
          <cell r="C959" t="str">
            <v>7BTS.4.1.3.6</v>
          </cell>
          <cell r="D959" t="str">
            <v>(E/RF/MEP)-MEP Final Fix HVAC</v>
          </cell>
          <cell r="E959" t="str">
            <v>12/21/2010 8:00:00 AM</v>
          </cell>
          <cell r="F959" t="str">
            <v>1/5/2011 4:00:00 PM</v>
          </cell>
          <cell r="G959">
            <v>40533</v>
          </cell>
          <cell r="H959">
            <v>40548</v>
          </cell>
        </row>
        <row r="960">
          <cell r="A960" t="str">
            <v>CNEMPRF100</v>
          </cell>
          <cell r="B960" t="str">
            <v>Not Started</v>
          </cell>
          <cell r="C960" t="str">
            <v>7BTS.4.1.3.6</v>
          </cell>
          <cell r="D960" t="str">
            <v>(E/RF/MEP)-MEP Final Fix LPG</v>
          </cell>
          <cell r="E960" t="str">
            <v>12/18/2010 8:00:00 AM</v>
          </cell>
          <cell r="F960" t="str">
            <v>1/2/2011 4:00:00 PM</v>
          </cell>
          <cell r="G960">
            <v>40530</v>
          </cell>
          <cell r="H960">
            <v>40545</v>
          </cell>
        </row>
        <row r="961">
          <cell r="A961" t="str">
            <v>CNEMPUR000</v>
          </cell>
          <cell r="B961" t="str">
            <v>Not Started</v>
          </cell>
          <cell r="C961" t="str">
            <v>7BTS.4.1.3.7</v>
          </cell>
          <cell r="D961" t="str">
            <v>(E/UR/MEP)-Sleeves &amp; Conduits (UR)+18.6 SSL</v>
          </cell>
          <cell r="E961" t="str">
            <v>5/17/2010 8:00:00 AM</v>
          </cell>
          <cell r="F961" t="str">
            <v>5/22/2010 4:00:00 PM</v>
          </cell>
          <cell r="G961">
            <v>40315</v>
          </cell>
          <cell r="H961">
            <v>40320</v>
          </cell>
        </row>
        <row r="962">
          <cell r="A962" t="str">
            <v>CNEMPUR010</v>
          </cell>
          <cell r="B962" t="str">
            <v>Not Started</v>
          </cell>
          <cell r="C962" t="str">
            <v>7BTS.4.1.3.7</v>
          </cell>
          <cell r="D962" t="str">
            <v>(E/UR/MEP)-Equipment Installation</v>
          </cell>
          <cell r="E962" t="str">
            <v>11/30/2010 8:00:00 AM</v>
          </cell>
          <cell r="F962" t="str">
            <v>12/16/2010 4:00:00 PM</v>
          </cell>
          <cell r="G962">
            <v>40512</v>
          </cell>
          <cell r="H962">
            <v>40528</v>
          </cell>
        </row>
        <row r="963">
          <cell r="A963" t="str">
            <v>CNEMPUR020</v>
          </cell>
          <cell r="B963" t="str">
            <v>Not Started</v>
          </cell>
          <cell r="C963" t="str">
            <v>7BTS.4.1.3.7</v>
          </cell>
          <cell r="D963" t="str">
            <v>(E/UR/MEP)-MEP Services on Roof</v>
          </cell>
          <cell r="E963" t="str">
            <v>12/18/2010 8:00:00 AM</v>
          </cell>
          <cell r="F963" t="str">
            <v>1/2/2011 4:00:00 PM</v>
          </cell>
          <cell r="G963">
            <v>40530</v>
          </cell>
          <cell r="H963">
            <v>40545</v>
          </cell>
        </row>
        <row r="964">
          <cell r="A964" t="str">
            <v>CNEMPUR030</v>
          </cell>
          <cell r="B964" t="str">
            <v>Not Started</v>
          </cell>
          <cell r="C964" t="str">
            <v>7BTS.4.1.3.7</v>
          </cell>
          <cell r="D964" t="str">
            <v>(E/UR/MEP)-Connections to Equipment</v>
          </cell>
          <cell r="E964" t="str">
            <v>1/3/2011 8:00:00 AM</v>
          </cell>
          <cell r="F964" t="str">
            <v>1/10/2011 4:00:00 PM</v>
          </cell>
          <cell r="G964">
            <v>40546</v>
          </cell>
          <cell r="H964">
            <v>40553</v>
          </cell>
        </row>
        <row r="965">
          <cell r="A965" t="str">
            <v>CNESB000</v>
          </cell>
          <cell r="B965" t="str">
            <v>Completed</v>
          </cell>
          <cell r="C965" t="str">
            <v>7BTS.4.1.1</v>
          </cell>
          <cell r="D965" t="str">
            <v>(E/Sub)-Shoring H Piles &amp; Dewatering Well</v>
          </cell>
          <cell r="E965" t="str">
            <v>9/9/2009 8:00:00 AM</v>
          </cell>
          <cell r="F965" t="str">
            <v>11/2/2009 4:00:00 PM</v>
          </cell>
          <cell r="G965">
            <v>40065</v>
          </cell>
          <cell r="H965">
            <v>40119</v>
          </cell>
        </row>
        <row r="966">
          <cell r="A966" t="str">
            <v>CNESB010</v>
          </cell>
          <cell r="B966" t="str">
            <v>Completed</v>
          </cell>
          <cell r="C966" t="str">
            <v>7BTS.4.1.1</v>
          </cell>
          <cell r="D966" t="str">
            <v>(E/Sub)-Excavation up to Raft and Disposal</v>
          </cell>
          <cell r="E966" t="str">
            <v>10/21/2009 8:00:00 AM</v>
          </cell>
          <cell r="F966" t="str">
            <v>11/17/2009</v>
          </cell>
          <cell r="G966">
            <v>40107</v>
          </cell>
          <cell r="H966">
            <v>40134</v>
          </cell>
        </row>
        <row r="967">
          <cell r="A967" t="str">
            <v>CNESB020</v>
          </cell>
          <cell r="B967" t="str">
            <v>Completed</v>
          </cell>
          <cell r="C967" t="str">
            <v>7BTS.4.1.1</v>
          </cell>
          <cell r="D967" t="str">
            <v>(E/Sub)-Install Shoring Panels</v>
          </cell>
          <cell r="E967" t="str">
            <v>10/22/2009</v>
          </cell>
          <cell r="F967" t="str">
            <v>11/17/2009 4:00:00 PM</v>
          </cell>
          <cell r="G967">
            <v>40108</v>
          </cell>
          <cell r="H967">
            <v>40134</v>
          </cell>
        </row>
        <row r="968">
          <cell r="A968" t="str">
            <v>CNESB030</v>
          </cell>
          <cell r="B968" t="str">
            <v>Completed</v>
          </cell>
          <cell r="C968" t="str">
            <v>7BTS.4.1.1</v>
          </cell>
          <cell r="D968" t="str">
            <v>(E/Sub)-Levelling &amp; Compaction</v>
          </cell>
          <cell r="E968" t="str">
            <v>11/19/2009</v>
          </cell>
          <cell r="F968" t="str">
            <v>11/23/2009</v>
          </cell>
          <cell r="G968">
            <v>40136</v>
          </cell>
          <cell r="H968">
            <v>40140</v>
          </cell>
        </row>
        <row r="969">
          <cell r="A969" t="str">
            <v>CNESB040</v>
          </cell>
          <cell r="B969" t="str">
            <v>Completed</v>
          </cell>
          <cell r="C969" t="str">
            <v>7BTS.4.1.1</v>
          </cell>
          <cell r="D969" t="str">
            <v>(E/Sub)-Blinding below Raft</v>
          </cell>
          <cell r="E969" t="str">
            <v>11/24/2009</v>
          </cell>
          <cell r="F969" t="str">
            <v>12/7/2009</v>
          </cell>
          <cell r="G969">
            <v>40141</v>
          </cell>
          <cell r="H969">
            <v>40154</v>
          </cell>
        </row>
        <row r="970">
          <cell r="A970" t="str">
            <v>CNESB050</v>
          </cell>
          <cell r="B970" t="str">
            <v>Completed</v>
          </cell>
          <cell r="C970" t="str">
            <v>7BTS.4.1.1</v>
          </cell>
          <cell r="D970" t="str">
            <v>(E/Sub)-Blockwork,Plaster &amp; W/P System</v>
          </cell>
          <cell r="E970" t="str">
            <v>11/25/2009</v>
          </cell>
          <cell r="F970" t="str">
            <v>12/24/2009</v>
          </cell>
          <cell r="G970">
            <v>40142</v>
          </cell>
          <cell r="H970">
            <v>40171</v>
          </cell>
        </row>
        <row r="971">
          <cell r="A971" t="str">
            <v>CNESB060</v>
          </cell>
          <cell r="B971" t="str">
            <v>Completed</v>
          </cell>
          <cell r="C971" t="str">
            <v>7BTS.4.1.1</v>
          </cell>
          <cell r="D971" t="str">
            <v>(E/Sub)-RC Raft Foundation - -4.100 SSL</v>
          </cell>
          <cell r="E971" t="str">
            <v>12/22/2009 8:00:00 AM</v>
          </cell>
          <cell r="F971" t="str">
            <v>1/2/2010 4:00:00 PM</v>
          </cell>
          <cell r="G971">
            <v>40169</v>
          </cell>
          <cell r="H971">
            <v>40180</v>
          </cell>
        </row>
        <row r="972">
          <cell r="A972" t="str">
            <v>CNESB070</v>
          </cell>
          <cell r="B972" t="str">
            <v>Completed</v>
          </cell>
          <cell r="C972" t="str">
            <v>7BTS.4.1.1</v>
          </cell>
          <cell r="D972" t="str">
            <v>(E/Sub)-RC Retaining Walls</v>
          </cell>
          <cell r="E972" t="str">
            <v>1/3/2010</v>
          </cell>
          <cell r="F972" t="str">
            <v>2/18/2010</v>
          </cell>
          <cell r="G972">
            <v>40181</v>
          </cell>
          <cell r="H972">
            <v>40227</v>
          </cell>
        </row>
        <row r="973">
          <cell r="A973" t="str">
            <v>CNESB080</v>
          </cell>
          <cell r="B973" t="str">
            <v>Completed</v>
          </cell>
          <cell r="C973" t="str">
            <v>7BTS.4.1.1</v>
          </cell>
          <cell r="D973" t="str">
            <v>(E/Sub)-Columns, Core Walls, Ramp, Stairs</v>
          </cell>
          <cell r="E973" t="str">
            <v>1/4/2010</v>
          </cell>
          <cell r="F973" t="str">
            <v>1/17/2010</v>
          </cell>
          <cell r="G973">
            <v>40182</v>
          </cell>
          <cell r="H973">
            <v>40195</v>
          </cell>
        </row>
        <row r="974">
          <cell r="A974" t="str">
            <v>CNESB090</v>
          </cell>
          <cell r="B974" t="str">
            <v>Completed</v>
          </cell>
          <cell r="C974" t="str">
            <v>7BTS.4.1.1</v>
          </cell>
          <cell r="D974" t="str">
            <v>(E/Sub)-RC Beams &amp; GF Slab +0.350 SSL</v>
          </cell>
          <cell r="E974" t="str">
            <v>1/23/2010</v>
          </cell>
          <cell r="F974" t="str">
            <v>3/8/2010 10:24:00 AM</v>
          </cell>
          <cell r="G974">
            <v>40201</v>
          </cell>
          <cell r="H974">
            <v>40245</v>
          </cell>
        </row>
        <row r="975">
          <cell r="A975" t="str">
            <v>CNESB100</v>
          </cell>
          <cell r="B975" t="str">
            <v>Completed</v>
          </cell>
          <cell r="C975" t="str">
            <v>7BTS.4.1.1</v>
          </cell>
          <cell r="D975" t="str">
            <v>(E/Sub)-Deshuttering of Slab</v>
          </cell>
          <cell r="E975" t="str">
            <v>3/24/2010 10:24:00 AM</v>
          </cell>
          <cell r="F975" t="str">
            <v>3/29/2010 10:24:00 AM</v>
          </cell>
          <cell r="G975">
            <v>40261</v>
          </cell>
          <cell r="H975">
            <v>40266</v>
          </cell>
        </row>
        <row r="976">
          <cell r="A976" t="str">
            <v>CNESS1F000</v>
          </cell>
          <cell r="B976" t="str">
            <v>Completed</v>
          </cell>
          <cell r="C976" t="str">
            <v>7BTS.4.1.2.2</v>
          </cell>
          <cell r="D976" t="str">
            <v>(E/Sup/1F)-Columns, Core Walls, Stairs</v>
          </cell>
          <cell r="E976" t="str">
            <v>3/29/2010 8:00:00 AM</v>
          </cell>
          <cell r="F976" t="str">
            <v>4/10/2010</v>
          </cell>
          <cell r="G976">
            <v>40266</v>
          </cell>
          <cell r="H976">
            <v>40278</v>
          </cell>
        </row>
        <row r="977">
          <cell r="A977" t="str">
            <v>CNESS1F010</v>
          </cell>
          <cell r="B977" t="str">
            <v>Completed</v>
          </cell>
          <cell r="C977" t="str">
            <v>7BTS.4.1.2.2</v>
          </cell>
          <cell r="D977" t="str">
            <v>(E/Sup/1F)-RC Beams &amp; 2st Flr Slab +8.300 SSL</v>
          </cell>
          <cell r="E977" t="str">
            <v>4/7/2010</v>
          </cell>
          <cell r="F977" t="str">
            <v>4/14/2010 4:00:00 PM</v>
          </cell>
          <cell r="G977">
            <v>40275</v>
          </cell>
          <cell r="H977">
            <v>40282</v>
          </cell>
        </row>
        <row r="978">
          <cell r="A978" t="str">
            <v>CNESS1F020</v>
          </cell>
          <cell r="B978" t="str">
            <v>Completed</v>
          </cell>
          <cell r="C978" t="str">
            <v>7BTS.4.1.2.2</v>
          </cell>
          <cell r="D978" t="str">
            <v>(E/Sup/1F)-Deshuttering of Slab</v>
          </cell>
          <cell r="E978" t="str">
            <v>5/3/2010</v>
          </cell>
          <cell r="F978" t="str">
            <v>5/6/2010</v>
          </cell>
          <cell r="G978">
            <v>40301</v>
          </cell>
          <cell r="H978">
            <v>40304</v>
          </cell>
        </row>
        <row r="979">
          <cell r="A979" t="str">
            <v>CNESS2F000</v>
          </cell>
          <cell r="B979" t="str">
            <v>Completed</v>
          </cell>
          <cell r="C979" t="str">
            <v>7BTS.4.1.2.3</v>
          </cell>
          <cell r="D979" t="str">
            <v>(E/Sup/2F)-Columns, Core Walls, Stairs</v>
          </cell>
          <cell r="E979" t="str">
            <v>4/15/2010 8:00:00 AM</v>
          </cell>
          <cell r="F979" t="str">
            <v>4/22/2010 4:00:00 PM</v>
          </cell>
          <cell r="G979">
            <v>40283</v>
          </cell>
          <cell r="H979">
            <v>40290</v>
          </cell>
        </row>
        <row r="980">
          <cell r="A980" t="str">
            <v>CNESS2F010</v>
          </cell>
          <cell r="B980" t="str">
            <v>Completed</v>
          </cell>
          <cell r="C980" t="str">
            <v>7BTS.4.1.2.3</v>
          </cell>
          <cell r="D980" t="str">
            <v>(E/Sup/2F)-RC Beams &amp; 3rd Flr Slab +11.800 SSL</v>
          </cell>
          <cell r="E980" t="str">
            <v>4/22/2010 8:00:00 AM</v>
          </cell>
          <cell r="F980" t="str">
            <v>4/29/2010 4:00:00 PM</v>
          </cell>
          <cell r="G980">
            <v>40290</v>
          </cell>
          <cell r="H980">
            <v>40297</v>
          </cell>
        </row>
        <row r="981">
          <cell r="A981" t="str">
            <v>CNESS2F020</v>
          </cell>
          <cell r="B981" t="str">
            <v>Not Started</v>
          </cell>
          <cell r="C981" t="str">
            <v>7BTS.4.1.2.3</v>
          </cell>
          <cell r="D981" t="str">
            <v>(E/Sup/2F)-Deshuttering of Slab</v>
          </cell>
          <cell r="E981" t="str">
            <v>5/17/2010 8:00:00 AM</v>
          </cell>
          <cell r="F981" t="str">
            <v>5/19/2010 4:00:00 PM</v>
          </cell>
          <cell r="G981">
            <v>40315</v>
          </cell>
          <cell r="H981">
            <v>40317</v>
          </cell>
        </row>
        <row r="982">
          <cell r="A982" t="str">
            <v>CNESS3F000</v>
          </cell>
          <cell r="B982" t="str">
            <v>Completed</v>
          </cell>
          <cell r="C982" t="str">
            <v>7BTS.4.1.2.4</v>
          </cell>
          <cell r="D982" t="str">
            <v>(E/Sup/3F)-Columns, Core Walls, Stairs</v>
          </cell>
          <cell r="E982" t="str">
            <v>5/1/2010</v>
          </cell>
          <cell r="F982" t="str">
            <v>5/9/2010</v>
          </cell>
          <cell r="G982">
            <v>40299</v>
          </cell>
          <cell r="H982">
            <v>40307</v>
          </cell>
        </row>
        <row r="983">
          <cell r="A983" t="str">
            <v>CNESS3F010</v>
          </cell>
          <cell r="B983" t="str">
            <v>In Progress</v>
          </cell>
          <cell r="C983" t="str">
            <v>7BTS.4.1.2.4</v>
          </cell>
          <cell r="D983" t="str">
            <v>(E/Sup/3F)-RC Beams&amp;Roof Flr Slab +15.300 SSL</v>
          </cell>
          <cell r="E983" t="str">
            <v>5/8/2010</v>
          </cell>
          <cell r="F983" t="str">
            <v>5/13/2010 4:00:00 PM</v>
          </cell>
          <cell r="G983">
            <v>40306</v>
          </cell>
          <cell r="H983">
            <v>40311</v>
          </cell>
        </row>
        <row r="984">
          <cell r="A984" t="str">
            <v>CNESS3F020</v>
          </cell>
          <cell r="B984" t="str">
            <v>Not Started</v>
          </cell>
          <cell r="C984" t="str">
            <v>7BTS.4.1.2.4</v>
          </cell>
          <cell r="D984" t="str">
            <v>(E/Sup/3F)-Deshuttering of Slab</v>
          </cell>
          <cell r="E984" t="str">
            <v>5/31/2010 8:00:00 AM</v>
          </cell>
          <cell r="F984" t="str">
            <v>6/2/2010 4:00:00 PM</v>
          </cell>
          <cell r="G984">
            <v>40329</v>
          </cell>
          <cell r="H984">
            <v>40331</v>
          </cell>
        </row>
        <row r="985">
          <cell r="A985" t="str">
            <v>CNESS3F030</v>
          </cell>
          <cell r="B985" t="str">
            <v>Not Started</v>
          </cell>
          <cell r="C985" t="str">
            <v>7BTS.4.1.2.4</v>
          </cell>
          <cell r="D985" t="str">
            <v>(E/Sup/3F)-Parapet Walls</v>
          </cell>
          <cell r="E985" t="str">
            <v>5/19/2010 8:00:00 AM</v>
          </cell>
          <cell r="F985" t="str">
            <v>5/30/2010 4:00:00 PM</v>
          </cell>
          <cell r="G985">
            <v>40317</v>
          </cell>
          <cell r="H985">
            <v>40328</v>
          </cell>
        </row>
        <row r="986">
          <cell r="A986" t="str">
            <v>CNESSGF000</v>
          </cell>
          <cell r="B986" t="str">
            <v>Completed</v>
          </cell>
          <cell r="C986" t="str">
            <v>7BTS.4.1.2.1</v>
          </cell>
          <cell r="D986" t="str">
            <v>(E/Sup/GF)-Columns, Core Walls, Ramp, Stairs</v>
          </cell>
          <cell r="E986" t="str">
            <v>3/9/2010</v>
          </cell>
          <cell r="F986" t="str">
            <v>3/16/2010</v>
          </cell>
          <cell r="G986">
            <v>40246</v>
          </cell>
          <cell r="H986">
            <v>40253</v>
          </cell>
        </row>
        <row r="987">
          <cell r="A987" t="str">
            <v>CNESSGF010</v>
          </cell>
          <cell r="B987" t="str">
            <v>Completed</v>
          </cell>
          <cell r="C987" t="str">
            <v>7BTS.4.1.2.1</v>
          </cell>
          <cell r="D987" t="str">
            <v>(E/Sup/GF)-RC Beams &amp; 1st Floor Slab +4.800 SSL</v>
          </cell>
          <cell r="E987" t="str">
            <v>3/13/2010</v>
          </cell>
          <cell r="F987" t="str">
            <v>3/28/2010 4:00:00 PM</v>
          </cell>
          <cell r="G987">
            <v>40250</v>
          </cell>
          <cell r="H987">
            <v>40265</v>
          </cell>
        </row>
        <row r="988">
          <cell r="A988" t="str">
            <v>CNESSGF020</v>
          </cell>
          <cell r="B988" t="str">
            <v>Completed</v>
          </cell>
          <cell r="C988" t="str">
            <v>7BTS.4.1.2.1</v>
          </cell>
          <cell r="D988" t="str">
            <v>(E/Sup/GF)-Deshuttering of Slab</v>
          </cell>
          <cell r="E988" t="str">
            <v>4/15/2010 10:24:00 AM</v>
          </cell>
          <cell r="F988" t="str">
            <v>4/19/2010 10:24:00 AM</v>
          </cell>
          <cell r="G988">
            <v>40283</v>
          </cell>
          <cell r="H988">
            <v>40287</v>
          </cell>
        </row>
        <row r="989">
          <cell r="A989" t="str">
            <v>CNESSRF000</v>
          </cell>
          <cell r="B989" t="str">
            <v>Not Started</v>
          </cell>
          <cell r="C989" t="str">
            <v>7BTS.4.1.2.5</v>
          </cell>
          <cell r="D989" t="str">
            <v>(E/Sup/RF)-Columns, Core Walls, Stairs</v>
          </cell>
          <cell r="E989" t="str">
            <v>5/15/2010 8:00:00 AM</v>
          </cell>
          <cell r="F989" t="str">
            <v>5/18/2010 4:00:00 PM</v>
          </cell>
          <cell r="G989">
            <v>40313</v>
          </cell>
          <cell r="H989">
            <v>40316</v>
          </cell>
        </row>
        <row r="990">
          <cell r="A990" t="str">
            <v>CNESSRF010</v>
          </cell>
          <cell r="B990" t="str">
            <v>Not Started</v>
          </cell>
          <cell r="C990" t="str">
            <v>7BTS.4.1.2.5</v>
          </cell>
          <cell r="D990" t="str">
            <v>(E/Sup/RF)-RC Beams &amp; Roof Slab +18.600 SSL</v>
          </cell>
          <cell r="E990" t="str">
            <v>5/18/2010 8:00:00 AM</v>
          </cell>
          <cell r="F990" t="str">
            <v>5/23/2010 4:00:00 PM</v>
          </cell>
          <cell r="G990">
            <v>40316</v>
          </cell>
          <cell r="H990">
            <v>40321</v>
          </cell>
        </row>
        <row r="991">
          <cell r="A991" t="str">
            <v>CNESSRF020</v>
          </cell>
          <cell r="B991" t="str">
            <v>Not Started</v>
          </cell>
          <cell r="C991" t="str">
            <v>7BTS.4.1.2.5</v>
          </cell>
          <cell r="D991" t="str">
            <v>(E/Sup/RF)-Deshuttering of Slab</v>
          </cell>
          <cell r="E991" t="str">
            <v>6/9/2010 8:00:00 AM</v>
          </cell>
          <cell r="F991" t="str">
            <v>6/13/2010 4:00:00 PM</v>
          </cell>
          <cell r="G991">
            <v>40338</v>
          </cell>
          <cell r="H991">
            <v>40342</v>
          </cell>
        </row>
        <row r="992">
          <cell r="A992" t="str">
            <v>CNESSRF030</v>
          </cell>
          <cell r="B992" t="str">
            <v>Not Started</v>
          </cell>
          <cell r="C992" t="str">
            <v>7BTS.4.1.2.5</v>
          </cell>
          <cell r="D992" t="str">
            <v>(E/Sup/RF)-Parapet Walls &amp; Eqt Foundations</v>
          </cell>
          <cell r="E992" t="str">
            <v>5/31/2010 8:00:00 AM</v>
          </cell>
          <cell r="F992" t="str">
            <v>6/7/2010 4:00:00 PM</v>
          </cell>
          <cell r="G992">
            <v>40329</v>
          </cell>
          <cell r="H992">
            <v>40336</v>
          </cell>
        </row>
        <row r="993">
          <cell r="A993" t="str">
            <v>CNESSUR000</v>
          </cell>
          <cell r="B993" t="str">
            <v>Not Started</v>
          </cell>
          <cell r="C993" t="str">
            <v>7BTS.4.1.2.6</v>
          </cell>
          <cell r="D993" t="str">
            <v>(E/Sup/UR)-Columns, Core Walls, Stairs</v>
          </cell>
          <cell r="E993" t="str">
            <v>5/24/2010 8:00:00 AM</v>
          </cell>
          <cell r="F993" t="str">
            <v>5/25/2010 4:00:00 PM</v>
          </cell>
          <cell r="G993">
            <v>40322</v>
          </cell>
          <cell r="H993">
            <v>40323</v>
          </cell>
        </row>
        <row r="994">
          <cell r="A994" t="str">
            <v>CNESSUR010</v>
          </cell>
          <cell r="B994" t="str">
            <v>Not Started</v>
          </cell>
          <cell r="C994" t="str">
            <v>7BTS.4.1.2.6</v>
          </cell>
          <cell r="D994" t="str">
            <v>(E/Sup/UR)-RC Beams &amp; Upper Rf Slab +21.300 SSL</v>
          </cell>
          <cell r="E994" t="str">
            <v>5/26/2010 8:00:00 AM</v>
          </cell>
          <cell r="F994" t="str">
            <v>5/27/2010 4:00:00 PM</v>
          </cell>
          <cell r="G994">
            <v>40324</v>
          </cell>
          <cell r="H994">
            <v>40325</v>
          </cell>
        </row>
        <row r="995">
          <cell r="A995" t="str">
            <v>CNESSUR020</v>
          </cell>
          <cell r="B995" t="str">
            <v>Not Started</v>
          </cell>
          <cell r="C995" t="str">
            <v>7BTS.4.1.2.6</v>
          </cell>
          <cell r="D995" t="str">
            <v>(E/Sup/UR)-Deshuttering of Slab</v>
          </cell>
          <cell r="E995" t="str">
            <v>6/12/2010 8:00:00 AM</v>
          </cell>
          <cell r="F995" t="str">
            <v>6/12/2010 4:00:00 PM</v>
          </cell>
          <cell r="G995">
            <v>40341</v>
          </cell>
          <cell r="H995">
            <v>40341</v>
          </cell>
        </row>
        <row r="996">
          <cell r="A996" t="str">
            <v>CNEX000010</v>
          </cell>
          <cell r="B996" t="str">
            <v>Not Started</v>
          </cell>
          <cell r="C996" t="str">
            <v>7BTS.4.8</v>
          </cell>
          <cell r="D996" t="str">
            <v>External Manholes &amp; Services</v>
          </cell>
          <cell r="E996" t="str">
            <v>12/9/2010 8:00:00 AM</v>
          </cell>
          <cell r="F996" t="str">
            <v>1/12/2011 4:00:00 PM</v>
          </cell>
          <cell r="G996">
            <v>40521</v>
          </cell>
          <cell r="H996">
            <v>40555</v>
          </cell>
        </row>
        <row r="997">
          <cell r="A997" t="str">
            <v>CNEX000020</v>
          </cell>
          <cell r="B997" t="str">
            <v>Not Started</v>
          </cell>
          <cell r="C997" t="str">
            <v>7BTS.4.8</v>
          </cell>
          <cell r="D997" t="str">
            <v>Kerb Stone &amp; Interlock Tiling</v>
          </cell>
          <cell r="E997" t="str">
            <v>12/18/2010 8:00:00 AM</v>
          </cell>
          <cell r="F997" t="str">
            <v>1/9/2011 4:00:00 PM</v>
          </cell>
          <cell r="G997">
            <v>40530</v>
          </cell>
          <cell r="H997">
            <v>40552</v>
          </cell>
        </row>
        <row r="998">
          <cell r="A998" t="str">
            <v>CNEX000030</v>
          </cell>
          <cell r="B998" t="str">
            <v>Not Started</v>
          </cell>
          <cell r="C998" t="str">
            <v>7BTS.4.8</v>
          </cell>
          <cell r="D998" t="str">
            <v>Parking Signages</v>
          </cell>
          <cell r="E998" t="str">
            <v>1/10/2011 8:00:00 AM</v>
          </cell>
          <cell r="F998" t="str">
            <v>1/25/2011 4:00:00 PM</v>
          </cell>
          <cell r="G998">
            <v>40553</v>
          </cell>
          <cell r="H998">
            <v>40568</v>
          </cell>
        </row>
        <row r="999">
          <cell r="A999" t="str">
            <v>CNEX000040</v>
          </cell>
          <cell r="B999" t="str">
            <v>Not Started</v>
          </cell>
          <cell r="C999" t="str">
            <v>7BTS.4.8</v>
          </cell>
          <cell r="D999" t="str">
            <v>Protection Accessories Installation</v>
          </cell>
          <cell r="E999" t="str">
            <v>1/18/2011 8:00:00 AM</v>
          </cell>
          <cell r="F999" t="str">
            <v>2/2/2011 4:00:00 PM</v>
          </cell>
          <cell r="G999">
            <v>40561</v>
          </cell>
          <cell r="H999">
            <v>40576</v>
          </cell>
        </row>
        <row r="1000">
          <cell r="A1000" t="str">
            <v>CNEX000050</v>
          </cell>
          <cell r="B1000" t="str">
            <v>Not Started</v>
          </cell>
          <cell r="C1000" t="str">
            <v>7BTS.4.8</v>
          </cell>
          <cell r="D1000" t="str">
            <v>Install Gate Barriers</v>
          </cell>
          <cell r="E1000" t="str">
            <v>2/3/2011 8:00:00 AM</v>
          </cell>
          <cell r="F1000" t="str">
            <v>2/19/2011 4:00:00 PM</v>
          </cell>
          <cell r="G1000">
            <v>40577</v>
          </cell>
          <cell r="H1000">
            <v>40593</v>
          </cell>
        </row>
        <row r="1001">
          <cell r="A1001" t="str">
            <v>CNFCMEF010</v>
          </cell>
          <cell r="B1001" t="str">
            <v>Not Started</v>
          </cell>
          <cell r="C1001" t="str">
            <v>7BTS.4.6.5.2</v>
          </cell>
          <cell r="D1001" t="str">
            <v>Elevation Aluminum Cladding Works</v>
          </cell>
          <cell r="E1001" t="str">
            <v>11/14/2010 8:00:00 AM</v>
          </cell>
          <cell r="F1001" t="str">
            <v>12/20/2010 4:00:00 PM</v>
          </cell>
          <cell r="G1001">
            <v>40496</v>
          </cell>
          <cell r="H1001">
            <v>40532</v>
          </cell>
        </row>
        <row r="1002">
          <cell r="A1002" t="str">
            <v>CNFCMEF020</v>
          </cell>
          <cell r="B1002" t="str">
            <v>Not Started</v>
          </cell>
          <cell r="C1002" t="str">
            <v>7BTS.4.6.5.2</v>
          </cell>
          <cell r="D1002" t="str">
            <v>Fix Balcony Hand Rails</v>
          </cell>
          <cell r="E1002" t="str">
            <v>12/21/2010 8:00:00 AM</v>
          </cell>
          <cell r="F1002" t="str">
            <v>1/5/2011 4:00:00 PM</v>
          </cell>
          <cell r="G1002">
            <v>40533</v>
          </cell>
          <cell r="H1002">
            <v>40548</v>
          </cell>
        </row>
        <row r="1003">
          <cell r="A1003" t="str">
            <v>CNFCMEP010</v>
          </cell>
          <cell r="B1003" t="str">
            <v>Not Started</v>
          </cell>
          <cell r="C1003" t="str">
            <v>7BTS.4.6.5.1</v>
          </cell>
          <cell r="D1003" t="str">
            <v>(F/CMN/MEP)-Drainage Risers</v>
          </cell>
          <cell r="E1003" t="str">
            <v>10/9/2010 8:00:00 AM</v>
          </cell>
          <cell r="F1003" t="str">
            <v>11/24/2010 4:00:00 PM</v>
          </cell>
          <cell r="G1003">
            <v>40460</v>
          </cell>
          <cell r="H1003">
            <v>40506</v>
          </cell>
        </row>
        <row r="1004">
          <cell r="A1004" t="str">
            <v>CNFCMEP020</v>
          </cell>
          <cell r="B1004" t="str">
            <v>Not Started</v>
          </cell>
          <cell r="C1004" t="str">
            <v>7BTS.4.6.5.1</v>
          </cell>
          <cell r="D1004" t="str">
            <v>(F/CMN/MEP)-W/Supply Risers</v>
          </cell>
          <cell r="E1004" t="str">
            <v>10/9/2010 8:00:00 AM</v>
          </cell>
          <cell r="F1004" t="str">
            <v>11/24/2010 4:00:00 PM</v>
          </cell>
          <cell r="G1004">
            <v>40460</v>
          </cell>
          <cell r="H1004">
            <v>40506</v>
          </cell>
        </row>
        <row r="1005">
          <cell r="A1005" t="str">
            <v>CNFCMEP030</v>
          </cell>
          <cell r="B1005" t="str">
            <v>Not Started</v>
          </cell>
          <cell r="C1005" t="str">
            <v>7BTS.4.6.5.1</v>
          </cell>
          <cell r="D1005" t="str">
            <v>(F/CMN/MEP)-Fire Fighting risers</v>
          </cell>
          <cell r="E1005" t="str">
            <v>10/9/2010 8:00:00 AM</v>
          </cell>
          <cell r="F1005" t="str">
            <v>11/24/2010 4:00:00 PM</v>
          </cell>
          <cell r="G1005">
            <v>40460</v>
          </cell>
          <cell r="H1005">
            <v>40506</v>
          </cell>
        </row>
        <row r="1006">
          <cell r="A1006" t="str">
            <v>CNFCMEP040</v>
          </cell>
          <cell r="B1006" t="str">
            <v>Not Started</v>
          </cell>
          <cell r="C1006" t="str">
            <v>7BTS.4.6.5.1</v>
          </cell>
          <cell r="D1006" t="str">
            <v>(F/CMN/MEP)-Electrical Risers</v>
          </cell>
          <cell r="E1006" t="str">
            <v>10/24/2010 8:00:00 AM</v>
          </cell>
          <cell r="F1006" t="str">
            <v>12/11/2010 4:00:00 PM</v>
          </cell>
          <cell r="G1006">
            <v>40475</v>
          </cell>
          <cell r="H1006">
            <v>40523</v>
          </cell>
        </row>
        <row r="1007">
          <cell r="A1007" t="str">
            <v>CNFCMEP050</v>
          </cell>
          <cell r="B1007" t="str">
            <v>Not Started</v>
          </cell>
          <cell r="C1007" t="str">
            <v>7BTS.4.6.5.1</v>
          </cell>
          <cell r="D1007" t="str">
            <v>(F/CMN/MEP)-LPG Risers</v>
          </cell>
          <cell r="E1007" t="str">
            <v>10/9/2010 8:00:00 AM</v>
          </cell>
          <cell r="F1007" t="str">
            <v>11/24/2010 4:00:00 PM</v>
          </cell>
          <cell r="G1007">
            <v>40460</v>
          </cell>
          <cell r="H1007">
            <v>40506</v>
          </cell>
        </row>
        <row r="1008">
          <cell r="A1008" t="str">
            <v>CNFCMEP060</v>
          </cell>
          <cell r="B1008" t="str">
            <v>Not Started</v>
          </cell>
          <cell r="C1008" t="str">
            <v>7BTS.4.6.5.1</v>
          </cell>
          <cell r="D1008" t="str">
            <v>(F/CMN/MEP)-HVAC Risers</v>
          </cell>
          <cell r="E1008" t="str">
            <v>10/24/2010 8:00:00 AM</v>
          </cell>
          <cell r="F1008" t="str">
            <v>12/11/2010 4:00:00 PM</v>
          </cell>
          <cell r="G1008">
            <v>40475</v>
          </cell>
          <cell r="H1008">
            <v>40523</v>
          </cell>
        </row>
        <row r="1009">
          <cell r="A1009" t="str">
            <v>CNFCMSF010</v>
          </cell>
          <cell r="B1009" t="str">
            <v>Not Started</v>
          </cell>
          <cell r="C1009" t="str">
            <v>7BTS.4.6.5.3</v>
          </cell>
          <cell r="D1009" t="str">
            <v>Install Tread/Riser/Skirting</v>
          </cell>
          <cell r="E1009" t="str">
            <v>11/16/2010 8:00:00 AM</v>
          </cell>
          <cell r="F1009" t="str">
            <v>12/4/2010 4:00:00 PM</v>
          </cell>
          <cell r="G1009">
            <v>40498</v>
          </cell>
          <cell r="H1009">
            <v>40516</v>
          </cell>
        </row>
        <row r="1010">
          <cell r="A1010" t="str">
            <v>CNFCMSF020</v>
          </cell>
          <cell r="B1010" t="str">
            <v>Not Started</v>
          </cell>
          <cell r="C1010" t="str">
            <v>7BTS.4.6.5.3</v>
          </cell>
          <cell r="D1010" t="str">
            <v>Wall Painting</v>
          </cell>
          <cell r="E1010" t="str">
            <v>12/5/2010 8:00:00 AM</v>
          </cell>
          <cell r="F1010" t="str">
            <v>12/12/2010 4:00:00 PM</v>
          </cell>
          <cell r="G1010">
            <v>40517</v>
          </cell>
          <cell r="H1010">
            <v>40524</v>
          </cell>
        </row>
        <row r="1011">
          <cell r="A1011" t="str">
            <v>CNFCMSF030</v>
          </cell>
          <cell r="B1011" t="str">
            <v>Not Started</v>
          </cell>
          <cell r="C1011" t="str">
            <v>7BTS.4.6.5.3</v>
          </cell>
          <cell r="D1011" t="str">
            <v>Install Handrails</v>
          </cell>
          <cell r="E1011" t="str">
            <v>12/13/2010 8:00:00 AM</v>
          </cell>
          <cell r="F1011" t="str">
            <v>12/28/2010 4:00:00 PM</v>
          </cell>
          <cell r="G1011">
            <v>40525</v>
          </cell>
          <cell r="H1011">
            <v>40540</v>
          </cell>
        </row>
        <row r="1012">
          <cell r="A1012" t="str">
            <v>CNFCMSP010</v>
          </cell>
          <cell r="B1012" t="str">
            <v>Not Started</v>
          </cell>
          <cell r="C1012" t="str">
            <v>7BTS.4.6.5.4</v>
          </cell>
          <cell r="D1012" t="str">
            <v>Installation of Elevator</v>
          </cell>
          <cell r="E1012" t="str">
            <v>11/14/2010 8:00:00 AM</v>
          </cell>
          <cell r="F1012" t="str">
            <v>1/24/2011 4:00:00 PM</v>
          </cell>
          <cell r="G1012">
            <v>40496</v>
          </cell>
          <cell r="H1012">
            <v>40567</v>
          </cell>
        </row>
        <row r="1013">
          <cell r="A1013" t="str">
            <v>CNFCMSP020</v>
          </cell>
          <cell r="B1013" t="str">
            <v>Not Started</v>
          </cell>
          <cell r="C1013" t="str">
            <v>7BTS.4.6.5.4</v>
          </cell>
          <cell r="D1013" t="str">
            <v>Installation of Garbage Chute</v>
          </cell>
          <cell r="E1013" t="str">
            <v>10/7/2010 8:00:00 AM</v>
          </cell>
          <cell r="F1013" t="str">
            <v>12/29/2010 4:00:00 PM</v>
          </cell>
          <cell r="G1013">
            <v>40458</v>
          </cell>
          <cell r="H1013">
            <v>40541</v>
          </cell>
        </row>
        <row r="1014">
          <cell r="A1014" t="str">
            <v>CNFCMSP030</v>
          </cell>
          <cell r="B1014" t="str">
            <v>Not Started</v>
          </cell>
          <cell r="C1014" t="str">
            <v>7BTS.4.6.5.4</v>
          </cell>
          <cell r="D1014" t="str">
            <v>Installation of Expansion Joint Covers</v>
          </cell>
          <cell r="E1014" t="str">
            <v>12/20/2010 8:00:00 AM</v>
          </cell>
          <cell r="F1014" t="str">
            <v>1/4/2011 4:00:00 PM</v>
          </cell>
          <cell r="G1014">
            <v>40532</v>
          </cell>
          <cell r="H1014">
            <v>40547</v>
          </cell>
        </row>
        <row r="1015">
          <cell r="A1015" t="str">
            <v>CNFCMSP040</v>
          </cell>
          <cell r="B1015" t="str">
            <v>Not Started</v>
          </cell>
          <cell r="C1015" t="str">
            <v>7BTS.4.6.5.4</v>
          </cell>
          <cell r="D1015" t="str">
            <v>Installation of Cleaning Cradle</v>
          </cell>
          <cell r="E1015" t="str">
            <v>12/21/2010 8:00:00 AM</v>
          </cell>
          <cell r="F1015" t="str">
            <v>1/13/2011 4:00:00 PM</v>
          </cell>
          <cell r="G1015">
            <v>40533</v>
          </cell>
          <cell r="H1015">
            <v>40556</v>
          </cell>
        </row>
        <row r="1016">
          <cell r="A1016" t="str">
            <v>CNFFN1F000</v>
          </cell>
          <cell r="B1016" t="str">
            <v>Not Started</v>
          </cell>
          <cell r="C1016" t="str">
            <v>7BTS.4.6.4.3</v>
          </cell>
          <cell r="D1016" t="str">
            <v>(F/1F/Fin)-Blockwork</v>
          </cell>
          <cell r="E1016" t="str">
            <v>7/22/2010 8:00:00 AM</v>
          </cell>
          <cell r="F1016" t="str">
            <v>8/7/2010 4:00:00 PM</v>
          </cell>
          <cell r="G1016">
            <v>40381</v>
          </cell>
          <cell r="H1016">
            <v>40397</v>
          </cell>
        </row>
        <row r="1017">
          <cell r="A1017" t="str">
            <v>CNFFN1F010</v>
          </cell>
          <cell r="B1017" t="str">
            <v>Not Started</v>
          </cell>
          <cell r="C1017" t="str">
            <v>7BTS.4.6.4.3</v>
          </cell>
          <cell r="D1017" t="str">
            <v>(F/1F/Fin)-Fix Sub Frames</v>
          </cell>
          <cell r="E1017" t="str">
            <v>7/27/2010 8:00:00 AM</v>
          </cell>
          <cell r="F1017" t="str">
            <v>8/11/2010 4:00:00 PM</v>
          </cell>
          <cell r="G1017">
            <v>40386</v>
          </cell>
          <cell r="H1017">
            <v>40401</v>
          </cell>
        </row>
        <row r="1018">
          <cell r="A1018" t="str">
            <v>CNFFN1F020</v>
          </cell>
          <cell r="B1018" t="str">
            <v>Not Started</v>
          </cell>
          <cell r="C1018" t="str">
            <v>7BTS.4.6.4.3</v>
          </cell>
          <cell r="D1018" t="str">
            <v>(F/1F/Fin)-Upstands for Kitchen Cabinets</v>
          </cell>
          <cell r="E1018" t="str">
            <v>8/8/2010 8:00:00 AM</v>
          </cell>
          <cell r="F1018" t="str">
            <v>8/15/2010 4:00:00 PM</v>
          </cell>
          <cell r="G1018">
            <v>40398</v>
          </cell>
          <cell r="H1018">
            <v>40405</v>
          </cell>
        </row>
        <row r="1019">
          <cell r="A1019" t="str">
            <v>CNFFN1F030</v>
          </cell>
          <cell r="B1019" t="str">
            <v>Not Started</v>
          </cell>
          <cell r="C1019" t="str">
            <v>7BTS.4.6.4.3</v>
          </cell>
          <cell r="D1019" t="str">
            <v>(F/1F/Fin)-Wall &amp; Ceiling Plaster</v>
          </cell>
          <cell r="E1019" t="str">
            <v>8/8/2010 8:00:00 AM</v>
          </cell>
          <cell r="F1019" t="str">
            <v>8/31/2010 4:00:00 PM</v>
          </cell>
          <cell r="G1019">
            <v>40398</v>
          </cell>
          <cell r="H1019">
            <v>40421</v>
          </cell>
        </row>
        <row r="1020">
          <cell r="A1020" t="str">
            <v>CNFFN1F050</v>
          </cell>
          <cell r="B1020" t="str">
            <v>Not Started</v>
          </cell>
          <cell r="C1020" t="str">
            <v>7BTS.4.6.4.3</v>
          </cell>
          <cell r="D1020" t="str">
            <v>(F/1F/Fin)-Antifungus Painting</v>
          </cell>
          <cell r="E1020" t="str">
            <v>8/19/2010 8:00:00 AM</v>
          </cell>
          <cell r="F1020" t="str">
            <v>9/4/2010 4:00:00 PM</v>
          </cell>
          <cell r="G1020">
            <v>40409</v>
          </cell>
          <cell r="H1020">
            <v>40425</v>
          </cell>
        </row>
        <row r="1021">
          <cell r="A1021" t="str">
            <v>CNFFN1F060</v>
          </cell>
          <cell r="B1021" t="str">
            <v>Not Started</v>
          </cell>
          <cell r="C1021" t="str">
            <v>7BTS.4.6.4.3</v>
          </cell>
          <cell r="D1021" t="str">
            <v>(F/1F/Fin)-Wet Areas Water Proofing</v>
          </cell>
          <cell r="E1021" t="str">
            <v>8/19/2010 8:00:00 AM</v>
          </cell>
          <cell r="F1021" t="str">
            <v>8/30/2010 4:00:00 PM</v>
          </cell>
          <cell r="G1021">
            <v>40409</v>
          </cell>
          <cell r="H1021">
            <v>40420</v>
          </cell>
        </row>
        <row r="1022">
          <cell r="A1022" t="str">
            <v>CNFFN1F070</v>
          </cell>
          <cell r="B1022" t="str">
            <v>Not Started</v>
          </cell>
          <cell r="C1022" t="str">
            <v>7BTS.4.6.4.3</v>
          </cell>
          <cell r="D1022" t="str">
            <v>(F/1F/Fin)-Floor Tiles &amp; Skirting Non Wet Area</v>
          </cell>
          <cell r="E1022" t="str">
            <v>9/1/2010 8:00:00 AM</v>
          </cell>
          <cell r="F1022" t="str">
            <v>9/27/2010 4:00:00 PM</v>
          </cell>
          <cell r="G1022">
            <v>40422</v>
          </cell>
          <cell r="H1022">
            <v>40448</v>
          </cell>
        </row>
        <row r="1023">
          <cell r="A1023" t="str">
            <v>CNFFN1F080</v>
          </cell>
          <cell r="B1023" t="str">
            <v>Not Started</v>
          </cell>
          <cell r="C1023" t="str">
            <v>7BTS.4.6.4.3</v>
          </cell>
          <cell r="D1023" t="str">
            <v>(F/1F/Fin)-Wall/Floor Tiles Wet Area</v>
          </cell>
          <cell r="E1023" t="str">
            <v>8/31/2010 8:00:00 AM</v>
          </cell>
          <cell r="F1023" t="str">
            <v>9/25/2010 4:00:00 PM</v>
          </cell>
          <cell r="G1023">
            <v>40421</v>
          </cell>
          <cell r="H1023">
            <v>40446</v>
          </cell>
        </row>
        <row r="1024">
          <cell r="A1024" t="str">
            <v>CNFFN1F090</v>
          </cell>
          <cell r="B1024" t="str">
            <v>Not Started</v>
          </cell>
          <cell r="C1024" t="str">
            <v>7BTS.4.6.4.3</v>
          </cell>
          <cell r="D1024" t="str">
            <v>(F/1F/Fin)-Wall &amp; Ceiling Paint upto 1st Coat</v>
          </cell>
          <cell r="E1024" t="str">
            <v>9/15/2010 8:00:00 AM</v>
          </cell>
          <cell r="F1024" t="str">
            <v>9/30/2010 4:00:00 PM</v>
          </cell>
          <cell r="G1024">
            <v>40436</v>
          </cell>
          <cell r="H1024">
            <v>40451</v>
          </cell>
        </row>
        <row r="1025">
          <cell r="A1025" t="str">
            <v>CNFFN1F100</v>
          </cell>
          <cell r="B1025" t="str">
            <v>Not Started</v>
          </cell>
          <cell r="C1025" t="str">
            <v>7BTS.4.6.4.3</v>
          </cell>
          <cell r="D1025" t="str">
            <v>(F/1F/Fin)-False Ceiling 1st Fix</v>
          </cell>
          <cell r="E1025" t="str">
            <v>10/6/2010 8:00:00 AM</v>
          </cell>
          <cell r="F1025" t="str">
            <v>10/21/2010 4:00:00 PM</v>
          </cell>
          <cell r="G1025">
            <v>40457</v>
          </cell>
          <cell r="H1025">
            <v>40472</v>
          </cell>
        </row>
        <row r="1026">
          <cell r="A1026" t="str">
            <v>CNFFN1F110</v>
          </cell>
          <cell r="B1026" t="str">
            <v>Not Started</v>
          </cell>
          <cell r="C1026" t="str">
            <v>7BTS.4.6.4.3</v>
          </cell>
          <cell r="D1026" t="str">
            <v>(F/1F/Fin)-False Ceiling 2nd Fix/Painting</v>
          </cell>
          <cell r="E1026" t="str">
            <v>10/23/2010 8:00:00 AM</v>
          </cell>
          <cell r="F1026" t="str">
            <v>11/15/2010 4:00:00 PM</v>
          </cell>
          <cell r="G1026">
            <v>40474</v>
          </cell>
          <cell r="H1026">
            <v>40497</v>
          </cell>
        </row>
        <row r="1027">
          <cell r="A1027" t="str">
            <v>CNFFN1F120</v>
          </cell>
          <cell r="B1027" t="str">
            <v>Not Started</v>
          </cell>
          <cell r="C1027" t="str">
            <v>7BTS.4.6.4.3</v>
          </cell>
          <cell r="D1027" t="str">
            <v>(F/1F/Fin)-Install Aluminum Windows</v>
          </cell>
          <cell r="E1027" t="str">
            <v>10/30/2010 8:00:00 AM</v>
          </cell>
          <cell r="F1027" t="str">
            <v>11/14/2010 4:00:00 PM</v>
          </cell>
          <cell r="G1027">
            <v>40481</v>
          </cell>
          <cell r="H1027">
            <v>40496</v>
          </cell>
        </row>
        <row r="1028">
          <cell r="A1028" t="str">
            <v>CNFFN1F130</v>
          </cell>
          <cell r="B1028" t="str">
            <v>Not Started</v>
          </cell>
          <cell r="C1028" t="str">
            <v>7BTS.4.6.4.3</v>
          </cell>
          <cell r="D1028" t="str">
            <v>(F/1F/Fin)-Install Wooden Doors &amp; Hardware</v>
          </cell>
          <cell r="E1028" t="str">
            <v>10/14/2010 8:00:00 AM</v>
          </cell>
          <cell r="F1028" t="str">
            <v>10/30/2010 4:00:00 PM</v>
          </cell>
          <cell r="G1028">
            <v>40465</v>
          </cell>
          <cell r="H1028">
            <v>40481</v>
          </cell>
        </row>
        <row r="1029">
          <cell r="A1029" t="str">
            <v>CNFFN1F140</v>
          </cell>
          <cell r="B1029" t="str">
            <v>Not Started</v>
          </cell>
          <cell r="C1029" t="str">
            <v>7BTS.4.6.4.3</v>
          </cell>
          <cell r="D1029" t="str">
            <v>(F/1F/Fin)-Install Kitchen Cabinets</v>
          </cell>
          <cell r="E1029" t="str">
            <v>11/16/2010 8:00:00 AM</v>
          </cell>
          <cell r="F1029" t="str">
            <v>11/24/2010 4:00:00 PM</v>
          </cell>
          <cell r="G1029">
            <v>40498</v>
          </cell>
          <cell r="H1029">
            <v>40506</v>
          </cell>
        </row>
        <row r="1030">
          <cell r="A1030" t="str">
            <v>CNFFN1F150</v>
          </cell>
          <cell r="B1030" t="str">
            <v>Not Started</v>
          </cell>
          <cell r="C1030" t="str">
            <v>7BTS.4.6.4.3</v>
          </cell>
          <cell r="D1030" t="str">
            <v>(F/1F/Fin)-Painting up to Final Coat</v>
          </cell>
          <cell r="E1030" t="str">
            <v>11/25/2010 8:00:00 AM</v>
          </cell>
          <cell r="F1030" t="str">
            <v>12/4/2010 4:00:00 PM</v>
          </cell>
          <cell r="G1030">
            <v>40507</v>
          </cell>
          <cell r="H1030">
            <v>40516</v>
          </cell>
        </row>
        <row r="1031">
          <cell r="A1031" t="str">
            <v>CNFFN2F000</v>
          </cell>
          <cell r="B1031" t="str">
            <v>Not Started</v>
          </cell>
          <cell r="C1031" t="str">
            <v>7BTS.4.6.4.4</v>
          </cell>
          <cell r="D1031" t="str">
            <v>(F/2F/Fin)-Blockwork</v>
          </cell>
          <cell r="E1031" t="str">
            <v>8/8/2010 8:00:00 AM</v>
          </cell>
          <cell r="F1031" t="str">
            <v>8/23/2010 4:00:00 PM</v>
          </cell>
          <cell r="G1031">
            <v>40398</v>
          </cell>
          <cell r="H1031">
            <v>40413</v>
          </cell>
        </row>
        <row r="1032">
          <cell r="A1032" t="str">
            <v>CNFFN2F010</v>
          </cell>
          <cell r="B1032" t="str">
            <v>Not Started</v>
          </cell>
          <cell r="C1032" t="str">
            <v>7BTS.4.6.4.4</v>
          </cell>
          <cell r="D1032" t="str">
            <v>(F/2F/Fin)-Fix Sub Frames</v>
          </cell>
          <cell r="E1032" t="str">
            <v>8/12/2010 8:00:00 AM</v>
          </cell>
          <cell r="F1032" t="str">
            <v>8/28/2010 4:00:00 PM</v>
          </cell>
          <cell r="G1032">
            <v>40402</v>
          </cell>
          <cell r="H1032">
            <v>40418</v>
          </cell>
        </row>
        <row r="1033">
          <cell r="A1033" t="str">
            <v>CNFFN2F020</v>
          </cell>
          <cell r="B1033" t="str">
            <v>Not Started</v>
          </cell>
          <cell r="C1033" t="str">
            <v>7BTS.4.6.4.4</v>
          </cell>
          <cell r="D1033" t="str">
            <v>(F/2F/Fin)-Upstands for Kitchen Cabinets</v>
          </cell>
          <cell r="E1033" t="str">
            <v>8/24/2010 8:00:00 AM</v>
          </cell>
          <cell r="F1033" t="str">
            <v>8/31/2010 4:00:00 PM</v>
          </cell>
          <cell r="G1033">
            <v>40414</v>
          </cell>
          <cell r="H1033">
            <v>40421</v>
          </cell>
        </row>
        <row r="1034">
          <cell r="A1034" t="str">
            <v>CNFFN2F030</v>
          </cell>
          <cell r="B1034" t="str">
            <v>Not Started</v>
          </cell>
          <cell r="C1034" t="str">
            <v>7BTS.4.6.4.4</v>
          </cell>
          <cell r="D1034" t="str">
            <v>(F/2F/Fin)-Wall &amp; Ceiling Plaster</v>
          </cell>
          <cell r="E1034" t="str">
            <v>8/24/2010 8:00:00 AM</v>
          </cell>
          <cell r="F1034" t="str">
            <v>9/19/2010 4:00:00 PM</v>
          </cell>
          <cell r="G1034">
            <v>40414</v>
          </cell>
          <cell r="H1034">
            <v>40440</v>
          </cell>
        </row>
        <row r="1035">
          <cell r="A1035" t="str">
            <v>CNFFN2F050</v>
          </cell>
          <cell r="B1035" t="str">
            <v>Not Started</v>
          </cell>
          <cell r="C1035" t="str">
            <v>7BTS.4.6.4.4</v>
          </cell>
          <cell r="D1035" t="str">
            <v>(F/2F/Fin)-Antifungus Painting</v>
          </cell>
          <cell r="E1035" t="str">
            <v>9/5/2010 8:00:00 AM</v>
          </cell>
          <cell r="F1035" t="str">
            <v>9/22/2010 4:00:00 PM</v>
          </cell>
          <cell r="G1035">
            <v>40426</v>
          </cell>
          <cell r="H1035">
            <v>40443</v>
          </cell>
        </row>
        <row r="1036">
          <cell r="A1036" t="str">
            <v>CNFFN2F060</v>
          </cell>
          <cell r="B1036" t="str">
            <v>Not Started</v>
          </cell>
          <cell r="C1036" t="str">
            <v>7BTS.4.6.4.4</v>
          </cell>
          <cell r="D1036" t="str">
            <v>(F/2F/Fin)-Wet Areas Water Proofing</v>
          </cell>
          <cell r="E1036" t="str">
            <v>9/5/2010 8:00:00 AM</v>
          </cell>
          <cell r="F1036" t="str">
            <v>9/18/2010 4:00:00 PM</v>
          </cell>
          <cell r="G1036">
            <v>40426</v>
          </cell>
          <cell r="H1036">
            <v>40439</v>
          </cell>
        </row>
        <row r="1037">
          <cell r="A1037" t="str">
            <v>CNFFN2F070</v>
          </cell>
          <cell r="B1037" t="str">
            <v>Not Started</v>
          </cell>
          <cell r="C1037" t="str">
            <v>7BTS.4.6.4.4</v>
          </cell>
          <cell r="D1037" t="str">
            <v>(F/2F/Fin)-Floor Tiles &amp; Skirting Non Wet Area</v>
          </cell>
          <cell r="E1037" t="str">
            <v>9/20/2010 8:00:00 AM</v>
          </cell>
          <cell r="F1037" t="str">
            <v>10/13/2010 4:00:00 PM</v>
          </cell>
          <cell r="G1037">
            <v>40441</v>
          </cell>
          <cell r="H1037">
            <v>40464</v>
          </cell>
        </row>
        <row r="1038">
          <cell r="A1038" t="str">
            <v>CNFFN2F080</v>
          </cell>
          <cell r="B1038" t="str">
            <v>Not Started</v>
          </cell>
          <cell r="C1038" t="str">
            <v>7BTS.4.6.4.4</v>
          </cell>
          <cell r="D1038" t="str">
            <v>(F/2F/Fin)-Wall/Floor Tiles Wet Area</v>
          </cell>
          <cell r="E1038" t="str">
            <v>9/26/2010 8:00:00 AM</v>
          </cell>
          <cell r="F1038" t="str">
            <v>10/18/2010 4:00:00 PM</v>
          </cell>
          <cell r="G1038">
            <v>40447</v>
          </cell>
          <cell r="H1038">
            <v>40469</v>
          </cell>
        </row>
        <row r="1039">
          <cell r="A1039" t="str">
            <v>CNFFN2F090</v>
          </cell>
          <cell r="B1039" t="str">
            <v>Not Started</v>
          </cell>
          <cell r="C1039" t="str">
            <v>7BTS.4.6.4.4</v>
          </cell>
          <cell r="D1039" t="str">
            <v>(F/2F/Fin)-Wall &amp; Ceiling Paint upto 1st Coat</v>
          </cell>
          <cell r="E1039" t="str">
            <v>10/2/2010 8:00:00 AM</v>
          </cell>
          <cell r="F1039" t="str">
            <v>10/17/2010 4:00:00 PM</v>
          </cell>
          <cell r="G1039">
            <v>40453</v>
          </cell>
          <cell r="H1039">
            <v>40468</v>
          </cell>
        </row>
        <row r="1040">
          <cell r="A1040" t="str">
            <v>CNFFN2F100</v>
          </cell>
          <cell r="B1040" t="str">
            <v>Not Started</v>
          </cell>
          <cell r="C1040" t="str">
            <v>7BTS.4.6.4.4</v>
          </cell>
          <cell r="D1040" t="str">
            <v>(F/2F/Fin)-False Ceiling 1st Fix</v>
          </cell>
          <cell r="E1040" t="str">
            <v>10/23/2010 8:00:00 AM</v>
          </cell>
          <cell r="F1040" t="str">
            <v>11/7/2010 4:00:00 PM</v>
          </cell>
          <cell r="G1040">
            <v>40474</v>
          </cell>
          <cell r="H1040">
            <v>40489</v>
          </cell>
        </row>
        <row r="1041">
          <cell r="A1041" t="str">
            <v>CNFFN2F110</v>
          </cell>
          <cell r="B1041" t="str">
            <v>Not Started</v>
          </cell>
          <cell r="C1041" t="str">
            <v>7BTS.4.6.4.4</v>
          </cell>
          <cell r="D1041" t="str">
            <v>(F/2F/Fin)-False Ceiling 2nd Fix/Painting</v>
          </cell>
          <cell r="E1041" t="str">
            <v>11/8/2010 8:00:00 AM</v>
          </cell>
          <cell r="F1041" t="str">
            <v>12/4/2010 4:00:00 PM</v>
          </cell>
          <cell r="G1041">
            <v>40490</v>
          </cell>
          <cell r="H1041">
            <v>40516</v>
          </cell>
        </row>
        <row r="1042">
          <cell r="A1042" t="str">
            <v>CNFFN2F120</v>
          </cell>
          <cell r="B1042" t="str">
            <v>Not Started</v>
          </cell>
          <cell r="C1042" t="str">
            <v>7BTS.4.6.4.4</v>
          </cell>
          <cell r="D1042" t="str">
            <v>(F/2F/Fin)-Install Aluminum Windows</v>
          </cell>
          <cell r="E1042" t="str">
            <v>11/7/2010 8:00:00 AM</v>
          </cell>
          <cell r="F1042" t="str">
            <v>11/23/2010 4:00:00 PM</v>
          </cell>
          <cell r="G1042">
            <v>40489</v>
          </cell>
          <cell r="H1042">
            <v>40505</v>
          </cell>
        </row>
        <row r="1043">
          <cell r="A1043" t="str">
            <v>CNFFN2F130</v>
          </cell>
          <cell r="B1043" t="str">
            <v>Not Started</v>
          </cell>
          <cell r="C1043" t="str">
            <v>7BTS.4.6.4.4</v>
          </cell>
          <cell r="D1043" t="str">
            <v>(F/2F/Fin)-Install Wooden Doors &amp; Hardware</v>
          </cell>
          <cell r="E1043" t="str">
            <v>10/31/2010 8:00:00 AM</v>
          </cell>
          <cell r="F1043" t="str">
            <v>11/15/2010 4:00:00 PM</v>
          </cell>
          <cell r="G1043">
            <v>40482</v>
          </cell>
          <cell r="H1043">
            <v>40497</v>
          </cell>
        </row>
        <row r="1044">
          <cell r="A1044" t="str">
            <v>CNFFN2F140</v>
          </cell>
          <cell r="B1044" t="str">
            <v>Not Started</v>
          </cell>
          <cell r="C1044" t="str">
            <v>7BTS.4.6.4.4</v>
          </cell>
          <cell r="D1044" t="str">
            <v>(F/2F/Fin)-Install Kitchen Cabinets</v>
          </cell>
          <cell r="E1044" t="str">
            <v>12/5/2010 8:00:00 AM</v>
          </cell>
          <cell r="F1044" t="str">
            <v>12/12/2010 4:00:00 PM</v>
          </cell>
          <cell r="G1044">
            <v>40517</v>
          </cell>
          <cell r="H1044">
            <v>40524</v>
          </cell>
        </row>
        <row r="1045">
          <cell r="A1045" t="str">
            <v>CNFFN2F150</v>
          </cell>
          <cell r="B1045" t="str">
            <v>Not Started</v>
          </cell>
          <cell r="C1045" t="str">
            <v>7BTS.4.6.4.4</v>
          </cell>
          <cell r="D1045" t="str">
            <v>(F/2F/Fin)-Painting up to Final Coat</v>
          </cell>
          <cell r="E1045" t="str">
            <v>12/13/2010 8:00:00 AM</v>
          </cell>
          <cell r="F1045" t="str">
            <v>12/20/2010 4:00:00 PM</v>
          </cell>
          <cell r="G1045">
            <v>40525</v>
          </cell>
          <cell r="H1045">
            <v>40532</v>
          </cell>
        </row>
        <row r="1046">
          <cell r="A1046" t="str">
            <v>CNFFN3F000</v>
          </cell>
          <cell r="B1046" t="str">
            <v>Not Started</v>
          </cell>
          <cell r="C1046" t="str">
            <v>7BTS.4.6.4.5</v>
          </cell>
          <cell r="D1046" t="str">
            <v>(F/3F/Fin)-Blockwork</v>
          </cell>
          <cell r="E1046" t="str">
            <v>8/24/2010 8:00:00 AM</v>
          </cell>
          <cell r="F1046" t="str">
            <v>9/8/2010 4:00:00 PM</v>
          </cell>
          <cell r="G1046">
            <v>40414</v>
          </cell>
          <cell r="H1046">
            <v>40429</v>
          </cell>
        </row>
        <row r="1047">
          <cell r="A1047" t="str">
            <v>CNFFN3F010</v>
          </cell>
          <cell r="B1047" t="str">
            <v>Not Started</v>
          </cell>
          <cell r="C1047" t="str">
            <v>7BTS.4.6.4.5</v>
          </cell>
          <cell r="D1047" t="str">
            <v>(F/3F/Fin)-Fix Sub Frames</v>
          </cell>
          <cell r="E1047" t="str">
            <v>8/29/2010 8:00:00 AM</v>
          </cell>
          <cell r="F1047" t="str">
            <v>9/15/2010 4:00:00 PM</v>
          </cell>
          <cell r="G1047">
            <v>40419</v>
          </cell>
          <cell r="H1047">
            <v>40436</v>
          </cell>
        </row>
        <row r="1048">
          <cell r="A1048" t="str">
            <v>CNFFN3F020</v>
          </cell>
          <cell r="B1048" t="str">
            <v>Not Started</v>
          </cell>
          <cell r="C1048" t="str">
            <v>7BTS.4.6.4.5</v>
          </cell>
          <cell r="D1048" t="str">
            <v>(F/3F/Fin)-Upstands for Kitchen Cabinets</v>
          </cell>
          <cell r="E1048" t="str">
            <v>9/9/2010 8:00:00 AM</v>
          </cell>
          <cell r="F1048" t="str">
            <v>9/19/2010 4:00:00 PM</v>
          </cell>
          <cell r="G1048">
            <v>40430</v>
          </cell>
          <cell r="H1048">
            <v>40440</v>
          </cell>
        </row>
        <row r="1049">
          <cell r="A1049" t="str">
            <v>CNFFN3F030</v>
          </cell>
          <cell r="B1049" t="str">
            <v>Not Started</v>
          </cell>
          <cell r="C1049" t="str">
            <v>7BTS.4.6.4.5</v>
          </cell>
          <cell r="D1049" t="str">
            <v>(F/3F/Fin)-Wall &amp; Ceiling Plaster</v>
          </cell>
          <cell r="E1049" t="str">
            <v>9/9/2010 8:00:00 AM</v>
          </cell>
          <cell r="F1049" t="str">
            <v>10/5/2010 4:00:00 PM</v>
          </cell>
          <cell r="G1049">
            <v>40430</v>
          </cell>
          <cell r="H1049">
            <v>40456</v>
          </cell>
        </row>
        <row r="1050">
          <cell r="A1050" t="str">
            <v>CNFFN3F050</v>
          </cell>
          <cell r="B1050" t="str">
            <v>Not Started</v>
          </cell>
          <cell r="C1050" t="str">
            <v>7BTS.4.6.4.5</v>
          </cell>
          <cell r="D1050" t="str">
            <v>(F/3F/Fin)-Antifungus Painting</v>
          </cell>
          <cell r="E1050" t="str">
            <v>9/23/2010 8:00:00 AM</v>
          </cell>
          <cell r="F1050" t="str">
            <v>10/9/2010 4:00:00 PM</v>
          </cell>
          <cell r="G1050">
            <v>40444</v>
          </cell>
          <cell r="H1050">
            <v>40460</v>
          </cell>
        </row>
        <row r="1051">
          <cell r="A1051" t="str">
            <v>CNFFN3F060</v>
          </cell>
          <cell r="B1051" t="str">
            <v>Not Started</v>
          </cell>
          <cell r="C1051" t="str">
            <v>7BTS.4.6.4.5</v>
          </cell>
          <cell r="D1051" t="str">
            <v>(F/3F/Fin)-Wet Areas Water Proofing</v>
          </cell>
          <cell r="E1051" t="str">
            <v>9/23/2010 8:00:00 AM</v>
          </cell>
          <cell r="F1051" t="str">
            <v>10/4/2010 4:00:00 PM</v>
          </cell>
          <cell r="G1051">
            <v>40444</v>
          </cell>
          <cell r="H1051">
            <v>40455</v>
          </cell>
        </row>
        <row r="1052">
          <cell r="A1052" t="str">
            <v>CNFFN3F070</v>
          </cell>
          <cell r="B1052" t="str">
            <v>Not Started</v>
          </cell>
          <cell r="C1052" t="str">
            <v>7BTS.4.6.4.5</v>
          </cell>
          <cell r="D1052" t="str">
            <v>(F/3F/Fin)-Floor Tiles &amp; Skirting Non Wet Area</v>
          </cell>
          <cell r="E1052" t="str">
            <v>10/6/2010 8:00:00 AM</v>
          </cell>
          <cell r="F1052" t="str">
            <v>10/30/2010 4:00:00 PM</v>
          </cell>
          <cell r="G1052">
            <v>40457</v>
          </cell>
          <cell r="H1052">
            <v>40481</v>
          </cell>
        </row>
        <row r="1053">
          <cell r="A1053" t="str">
            <v>CNFFN3F080</v>
          </cell>
          <cell r="B1053" t="str">
            <v>Not Started</v>
          </cell>
          <cell r="C1053" t="str">
            <v>7BTS.4.6.4.5</v>
          </cell>
          <cell r="D1053" t="str">
            <v>(F/3F/Fin)-Wall/Floor Tiles Wet Area</v>
          </cell>
          <cell r="E1053" t="str">
            <v>10/19/2010 8:00:00 AM</v>
          </cell>
          <cell r="F1053" t="str">
            <v>11/10/2010 4:00:00 PM</v>
          </cell>
          <cell r="G1053">
            <v>40470</v>
          </cell>
          <cell r="H1053">
            <v>40492</v>
          </cell>
        </row>
        <row r="1054">
          <cell r="A1054" t="str">
            <v>CNFFN3F090</v>
          </cell>
          <cell r="B1054" t="str">
            <v>Not Started</v>
          </cell>
          <cell r="C1054" t="str">
            <v>7BTS.4.6.4.5</v>
          </cell>
          <cell r="D1054" t="str">
            <v>(F/3F/Fin)-Wall &amp; Ceiling Paint upto 1st Coat</v>
          </cell>
          <cell r="E1054" t="str">
            <v>10/18/2010 8:00:00 AM</v>
          </cell>
          <cell r="F1054" t="str">
            <v>11/2/2010 4:00:00 PM</v>
          </cell>
          <cell r="G1054">
            <v>40469</v>
          </cell>
          <cell r="H1054">
            <v>40484</v>
          </cell>
        </row>
        <row r="1055">
          <cell r="A1055" t="str">
            <v>CNFFN3F100</v>
          </cell>
          <cell r="B1055" t="str">
            <v>Not Started</v>
          </cell>
          <cell r="C1055" t="str">
            <v>7BTS.4.6.4.5</v>
          </cell>
          <cell r="D1055" t="str">
            <v>(F/3F/Fin)-False Ceiling 1st Fix</v>
          </cell>
          <cell r="E1055" t="str">
            <v>11/8/2010 8:00:00 AM</v>
          </cell>
          <cell r="F1055" t="str">
            <v>11/24/2010 4:00:00 PM</v>
          </cell>
          <cell r="G1055">
            <v>40490</v>
          </cell>
          <cell r="H1055">
            <v>40506</v>
          </cell>
        </row>
        <row r="1056">
          <cell r="A1056" t="str">
            <v>CNFFN3F110</v>
          </cell>
          <cell r="B1056" t="str">
            <v>Not Started</v>
          </cell>
          <cell r="C1056" t="str">
            <v>7BTS.4.6.4.5</v>
          </cell>
          <cell r="D1056" t="str">
            <v>(F/3F/Fin)-False Ceiling 2nd Fix/Painting</v>
          </cell>
          <cell r="E1056" t="str">
            <v>11/25/2010 8:00:00 AM</v>
          </cell>
          <cell r="F1056" t="str">
            <v>12/20/2010 4:00:00 PM</v>
          </cell>
          <cell r="G1056">
            <v>40507</v>
          </cell>
          <cell r="H1056">
            <v>40532</v>
          </cell>
        </row>
        <row r="1057">
          <cell r="A1057" t="str">
            <v>CNFFN3F120</v>
          </cell>
          <cell r="B1057" t="str">
            <v>Not Started</v>
          </cell>
          <cell r="C1057" t="str">
            <v>7BTS.4.6.4.5</v>
          </cell>
          <cell r="D1057" t="str">
            <v>(F/3F/Fin)-Install Aluminum Windows</v>
          </cell>
          <cell r="E1057" t="str">
            <v>11/15/2010 8:00:00 AM</v>
          </cell>
          <cell r="F1057" t="str">
            <v>12/1/2010 4:00:00 PM</v>
          </cell>
          <cell r="G1057">
            <v>40497</v>
          </cell>
          <cell r="H1057">
            <v>40513</v>
          </cell>
        </row>
        <row r="1058">
          <cell r="A1058" t="str">
            <v>CNFFN3F130</v>
          </cell>
          <cell r="B1058" t="str">
            <v>Not Started</v>
          </cell>
          <cell r="C1058" t="str">
            <v>7BTS.4.6.4.5</v>
          </cell>
          <cell r="D1058" t="str">
            <v>(F/3F/Fin)-Install Wooden Doors &amp; Hardware</v>
          </cell>
          <cell r="E1058" t="str">
            <v>11/16/2010 8:00:00 AM</v>
          </cell>
          <cell r="F1058" t="str">
            <v>12/4/2010 4:00:00 PM</v>
          </cell>
          <cell r="G1058">
            <v>40498</v>
          </cell>
          <cell r="H1058">
            <v>40516</v>
          </cell>
        </row>
        <row r="1059">
          <cell r="A1059" t="str">
            <v>CNFFN3F140</v>
          </cell>
          <cell r="B1059" t="str">
            <v>Not Started</v>
          </cell>
          <cell r="C1059" t="str">
            <v>7BTS.4.6.4.5</v>
          </cell>
          <cell r="D1059" t="str">
            <v>(F/3F/Fin)-Install Kitchen Cabinets</v>
          </cell>
          <cell r="E1059" t="str">
            <v>12/21/2010 8:00:00 AM</v>
          </cell>
          <cell r="F1059" t="str">
            <v>12/28/2010 4:00:00 PM</v>
          </cell>
          <cell r="G1059">
            <v>40533</v>
          </cell>
          <cell r="H1059">
            <v>40540</v>
          </cell>
        </row>
        <row r="1060">
          <cell r="A1060" t="str">
            <v>CNFFN3F150</v>
          </cell>
          <cell r="B1060" t="str">
            <v>Not Started</v>
          </cell>
          <cell r="C1060" t="str">
            <v>7BTS.4.6.4.5</v>
          </cell>
          <cell r="D1060" t="str">
            <v>(F/3F/Fin)-Painting up to Final Coat</v>
          </cell>
          <cell r="E1060" t="str">
            <v>12/29/2010 8:00:00 AM</v>
          </cell>
          <cell r="F1060" t="str">
            <v>1/5/2011 4:00:00 PM</v>
          </cell>
          <cell r="G1060">
            <v>40541</v>
          </cell>
          <cell r="H1060">
            <v>40548</v>
          </cell>
        </row>
        <row r="1061">
          <cell r="A1061" t="str">
            <v>CNFFNBF000</v>
          </cell>
          <cell r="B1061" t="str">
            <v>Not Started</v>
          </cell>
          <cell r="C1061" t="str">
            <v>7BTS.4.6.4.1</v>
          </cell>
          <cell r="D1061" t="str">
            <v>(F/BF/Fin)- Pump Room,Sub Station Blockwork &amp; Finishes</v>
          </cell>
          <cell r="E1061" t="str">
            <v>8/8/2010 8:00:00 AM</v>
          </cell>
          <cell r="F1061" t="str">
            <v>8/31/2010 4:00:00 PM</v>
          </cell>
          <cell r="G1061">
            <v>40398</v>
          </cell>
          <cell r="H1061">
            <v>40421</v>
          </cell>
        </row>
        <row r="1062">
          <cell r="A1062" t="str">
            <v>CNFFNBF010</v>
          </cell>
          <cell r="B1062" t="str">
            <v>Not Started</v>
          </cell>
          <cell r="C1062" t="str">
            <v>7BTS.4.6.4.1</v>
          </cell>
          <cell r="D1062" t="str">
            <v>(F/BF/Fin)-Anti Carbonation Paint- Wall/Ceiling</v>
          </cell>
          <cell r="E1062" t="str">
            <v>9/1/2010 8:00:00 AM</v>
          </cell>
          <cell r="F1062" t="str">
            <v>9/27/2010 4:00:00 PM</v>
          </cell>
          <cell r="G1062">
            <v>40422</v>
          </cell>
          <cell r="H1062">
            <v>40448</v>
          </cell>
        </row>
        <row r="1063">
          <cell r="A1063" t="str">
            <v>CNFFNBF020</v>
          </cell>
          <cell r="B1063" t="str">
            <v>Not Started</v>
          </cell>
          <cell r="C1063" t="str">
            <v>7BTS.4.6.4.1</v>
          </cell>
          <cell r="D1063" t="str">
            <v>(F/BF/Fin)-Traffic Coating</v>
          </cell>
          <cell r="E1063" t="str">
            <v>9/28/2010 8:00:00 AM</v>
          </cell>
          <cell r="F1063" t="str">
            <v>10/13/2010 4:00:00 PM</v>
          </cell>
          <cell r="G1063">
            <v>40449</v>
          </cell>
          <cell r="H1063">
            <v>40464</v>
          </cell>
        </row>
        <row r="1064">
          <cell r="A1064" t="str">
            <v>CNFFNBF030</v>
          </cell>
          <cell r="B1064" t="str">
            <v>Not Started</v>
          </cell>
          <cell r="C1064" t="str">
            <v>7BTS.4.6.4.1</v>
          </cell>
          <cell r="D1064" t="str">
            <v>(F/BF/Fin)-Lift Lobby Wall/Floor Finishes</v>
          </cell>
          <cell r="E1064" t="str">
            <v>12/7/2010 8:00:00 AM</v>
          </cell>
          <cell r="F1064" t="str">
            <v>12/22/2010 4:00:00 PM</v>
          </cell>
          <cell r="G1064">
            <v>40519</v>
          </cell>
          <cell r="H1064">
            <v>40534</v>
          </cell>
        </row>
        <row r="1065">
          <cell r="A1065" t="str">
            <v>CNFFNBF040</v>
          </cell>
          <cell r="B1065" t="str">
            <v>Not Started</v>
          </cell>
          <cell r="C1065" t="str">
            <v>7BTS.4.6.4.1</v>
          </cell>
          <cell r="D1065" t="str">
            <v>(F/BF/Fin)-Lift Lobby False Ceiling Works</v>
          </cell>
          <cell r="E1065" t="str">
            <v>12/23/2010 8:00:00 AM</v>
          </cell>
          <cell r="F1065" t="str">
            <v>12/30/2010 4:00:00 PM</v>
          </cell>
          <cell r="G1065">
            <v>40535</v>
          </cell>
          <cell r="H1065">
            <v>40542</v>
          </cell>
        </row>
        <row r="1066">
          <cell r="A1066" t="str">
            <v>CNFFNBF050</v>
          </cell>
          <cell r="B1066" t="str">
            <v>Not Started</v>
          </cell>
          <cell r="C1066" t="str">
            <v>7BTS.4.6.4.1</v>
          </cell>
          <cell r="D1066" t="str">
            <v>(F/BF/Fin)-Traffic Signages</v>
          </cell>
          <cell r="E1066" t="str">
            <v>10/14/2010 8:00:00 AM</v>
          </cell>
          <cell r="F1066" t="str">
            <v>10/21/2010 4:00:00 PM</v>
          </cell>
          <cell r="G1066">
            <v>40465</v>
          </cell>
          <cell r="H1066">
            <v>40472</v>
          </cell>
        </row>
        <row r="1067">
          <cell r="A1067" t="str">
            <v>CNFFNBF060</v>
          </cell>
          <cell r="B1067" t="str">
            <v>Not Started</v>
          </cell>
          <cell r="C1067" t="str">
            <v>7BTS.4.6.4.1</v>
          </cell>
          <cell r="D1067" t="str">
            <v>(F/BF/Fin)-Corner Guard,Bumpers,Wheel Stopper</v>
          </cell>
          <cell r="E1067" t="str">
            <v>10/23/2010 8:00:00 AM</v>
          </cell>
          <cell r="F1067" t="str">
            <v>11/7/2010 4:00:00 PM</v>
          </cell>
          <cell r="G1067">
            <v>40474</v>
          </cell>
          <cell r="H1067">
            <v>40489</v>
          </cell>
        </row>
        <row r="1068">
          <cell r="A1068" t="str">
            <v>CNFFNGF000</v>
          </cell>
          <cell r="B1068" t="str">
            <v>Not Started</v>
          </cell>
          <cell r="C1068" t="str">
            <v>7BTS.4.6.4.2</v>
          </cell>
          <cell r="D1068" t="str">
            <v>(F/GF/Fin)-Blockwork</v>
          </cell>
          <cell r="E1068" t="str">
            <v>7/6/2010 8:00:00 AM</v>
          </cell>
          <cell r="F1068" t="str">
            <v>7/21/2010 4:00:00 PM</v>
          </cell>
          <cell r="G1068">
            <v>40365</v>
          </cell>
          <cell r="H1068">
            <v>40380</v>
          </cell>
        </row>
        <row r="1069">
          <cell r="A1069" t="str">
            <v>CNFFNGF010</v>
          </cell>
          <cell r="B1069" t="str">
            <v>Not Started</v>
          </cell>
          <cell r="C1069" t="str">
            <v>7BTS.4.6.4.2</v>
          </cell>
          <cell r="D1069" t="str">
            <v>(F/GF/Fin)-Fix Sub Frames</v>
          </cell>
          <cell r="E1069" t="str">
            <v>7/11/2010 8:00:00 AM</v>
          </cell>
          <cell r="F1069" t="str">
            <v>7/26/2010 4:00:00 PM</v>
          </cell>
          <cell r="G1069">
            <v>40370</v>
          </cell>
          <cell r="H1069">
            <v>40385</v>
          </cell>
        </row>
        <row r="1070">
          <cell r="A1070" t="str">
            <v>CNFFNGF020</v>
          </cell>
          <cell r="B1070" t="str">
            <v>Not Started</v>
          </cell>
          <cell r="C1070" t="str">
            <v>7BTS.4.6.4.2</v>
          </cell>
          <cell r="D1070" t="str">
            <v>(F/GF/Fin)-Upstands for Kitchen Cabinets</v>
          </cell>
          <cell r="E1070" t="str">
            <v>7/22/2010 8:00:00 AM</v>
          </cell>
          <cell r="F1070" t="str">
            <v>7/29/2010 4:00:00 PM</v>
          </cell>
          <cell r="G1070">
            <v>40381</v>
          </cell>
          <cell r="H1070">
            <v>40388</v>
          </cell>
        </row>
        <row r="1071">
          <cell r="A1071" t="str">
            <v>CNFFNGF030</v>
          </cell>
          <cell r="B1071" t="str">
            <v>Not Started</v>
          </cell>
          <cell r="C1071" t="str">
            <v>7BTS.4.6.4.2</v>
          </cell>
          <cell r="D1071" t="str">
            <v>(F/GF/Fin)-Wall &amp; Ceiling Plaster</v>
          </cell>
          <cell r="E1071" t="str">
            <v>7/22/2010 8:00:00 AM</v>
          </cell>
          <cell r="F1071" t="str">
            <v>8/7/2010 4:00:00 PM</v>
          </cell>
          <cell r="G1071">
            <v>40381</v>
          </cell>
          <cell r="H1071">
            <v>40397</v>
          </cell>
        </row>
        <row r="1072">
          <cell r="A1072" t="str">
            <v>CNFFNGF050</v>
          </cell>
          <cell r="B1072" t="str">
            <v>Not Started</v>
          </cell>
          <cell r="C1072" t="str">
            <v>7BTS.4.6.4.2</v>
          </cell>
          <cell r="D1072" t="str">
            <v>(F/GF/Fin)-Antifungus Painting</v>
          </cell>
          <cell r="E1072" t="str">
            <v>8/3/2010 8:00:00 AM</v>
          </cell>
          <cell r="F1072" t="str">
            <v>8/10/2010 4:00:00 PM</v>
          </cell>
          <cell r="G1072">
            <v>40393</v>
          </cell>
          <cell r="H1072">
            <v>40400</v>
          </cell>
        </row>
        <row r="1073">
          <cell r="A1073" t="str">
            <v>CNFFNGF060</v>
          </cell>
          <cell r="B1073" t="str">
            <v>Not Started</v>
          </cell>
          <cell r="C1073" t="str">
            <v>7BTS.4.6.4.2</v>
          </cell>
          <cell r="D1073" t="str">
            <v>(F/GF/Fin)-Wet Areas Water Proofing</v>
          </cell>
          <cell r="E1073" t="str">
            <v>8/3/2010 8:00:00 AM</v>
          </cell>
          <cell r="F1073" t="str">
            <v>8/14/2010 4:00:00 PM</v>
          </cell>
          <cell r="G1073">
            <v>40393</v>
          </cell>
          <cell r="H1073">
            <v>40404</v>
          </cell>
        </row>
        <row r="1074">
          <cell r="A1074" t="str">
            <v>CNFFNGF070</v>
          </cell>
          <cell r="B1074" t="str">
            <v>Not Started</v>
          </cell>
          <cell r="C1074" t="str">
            <v>7BTS.4.6.4.2</v>
          </cell>
          <cell r="D1074" t="str">
            <v>(F/GF/Fin)-Floor Tiles &amp; Skirting Non Wet Area</v>
          </cell>
          <cell r="E1074" t="str">
            <v>8/8/2010 8:00:00 AM</v>
          </cell>
          <cell r="F1074" t="str">
            <v>8/31/2010 4:00:00 PM</v>
          </cell>
          <cell r="G1074">
            <v>40398</v>
          </cell>
          <cell r="H1074">
            <v>40421</v>
          </cell>
        </row>
        <row r="1075">
          <cell r="A1075" t="str">
            <v>CNFFNGF080</v>
          </cell>
          <cell r="B1075" t="str">
            <v>Not Started</v>
          </cell>
          <cell r="C1075" t="str">
            <v>7BTS.4.6.4.2</v>
          </cell>
          <cell r="D1075" t="str">
            <v>(F/GF/Fin)-Wall/Floor Tiles Wet Area</v>
          </cell>
          <cell r="E1075" t="str">
            <v>8/15/2010 8:00:00 AM</v>
          </cell>
          <cell r="F1075" t="str">
            <v>8/30/2010 4:00:00 PM</v>
          </cell>
          <cell r="G1075">
            <v>40405</v>
          </cell>
          <cell r="H1075">
            <v>40420</v>
          </cell>
        </row>
        <row r="1076">
          <cell r="A1076" t="str">
            <v>CNFFNGF090</v>
          </cell>
          <cell r="B1076" t="str">
            <v>Not Started</v>
          </cell>
          <cell r="C1076" t="str">
            <v>7BTS.4.6.4.2</v>
          </cell>
          <cell r="D1076" t="str">
            <v>(F/GF/Fin)-Wall &amp; Ceiling Paint upto 1st Coat</v>
          </cell>
          <cell r="E1076" t="str">
            <v>8/19/2010 8:00:00 AM</v>
          </cell>
          <cell r="F1076" t="str">
            <v>9/4/2010 4:00:00 PM</v>
          </cell>
          <cell r="G1076">
            <v>40409</v>
          </cell>
          <cell r="H1076">
            <v>40425</v>
          </cell>
        </row>
        <row r="1077">
          <cell r="A1077" t="str">
            <v>CNFFNGF100</v>
          </cell>
          <cell r="B1077" t="str">
            <v>Not Started</v>
          </cell>
          <cell r="C1077" t="str">
            <v>7BTS.4.6.4.2</v>
          </cell>
          <cell r="D1077" t="str">
            <v>(F/GF/Fin)-False Ceiling 1st Fix</v>
          </cell>
          <cell r="E1077" t="str">
            <v>9/1/2010 8:00:00 AM</v>
          </cell>
          <cell r="F1077" t="str">
            <v>9/19/2010 4:00:00 PM</v>
          </cell>
          <cell r="G1077">
            <v>40422</v>
          </cell>
          <cell r="H1077">
            <v>40440</v>
          </cell>
        </row>
        <row r="1078">
          <cell r="A1078" t="str">
            <v>CNFFNGF110</v>
          </cell>
          <cell r="B1078" t="str">
            <v>Not Started</v>
          </cell>
          <cell r="C1078" t="str">
            <v>7BTS.4.6.4.2</v>
          </cell>
          <cell r="D1078" t="str">
            <v>(F/GF/Fin)-False Ceiling 2nd Fix/Paint 1st Coat</v>
          </cell>
          <cell r="E1078" t="str">
            <v>9/20/2010 8:00:00 AM</v>
          </cell>
          <cell r="F1078" t="str">
            <v>10/13/2010 4:00:00 PM</v>
          </cell>
          <cell r="G1078">
            <v>40441</v>
          </cell>
          <cell r="H1078">
            <v>40464</v>
          </cell>
        </row>
        <row r="1079">
          <cell r="A1079" t="str">
            <v>CNFFNGF120</v>
          </cell>
          <cell r="B1079" t="str">
            <v>Not Started</v>
          </cell>
          <cell r="C1079" t="str">
            <v>7BTS.4.6.4.2</v>
          </cell>
          <cell r="D1079" t="str">
            <v>(F/GF/Fin)-Install Aluminum Windows</v>
          </cell>
          <cell r="E1079" t="str">
            <v>10/21/2010 8:00:00 AM</v>
          </cell>
          <cell r="F1079" t="str">
            <v>11/6/2010 4:00:00 PM</v>
          </cell>
          <cell r="G1079">
            <v>40472</v>
          </cell>
          <cell r="H1079">
            <v>40488</v>
          </cell>
        </row>
        <row r="1080">
          <cell r="A1080" t="str">
            <v>CNFFNGF130</v>
          </cell>
          <cell r="B1080" t="str">
            <v>Not Started</v>
          </cell>
          <cell r="C1080" t="str">
            <v>7BTS.4.6.4.2</v>
          </cell>
          <cell r="D1080" t="str">
            <v>(F/GF/Fin)-Install Wooden Doors &amp; Hardware</v>
          </cell>
          <cell r="E1080" t="str">
            <v>9/28/2010 8:00:00 AM</v>
          </cell>
          <cell r="F1080" t="str">
            <v>10/13/2010 4:00:00 PM</v>
          </cell>
          <cell r="G1080">
            <v>40449</v>
          </cell>
          <cell r="H1080">
            <v>40464</v>
          </cell>
        </row>
        <row r="1081">
          <cell r="A1081" t="str">
            <v>CNFFNGF140</v>
          </cell>
          <cell r="B1081" t="str">
            <v>Not Started</v>
          </cell>
          <cell r="C1081" t="str">
            <v>7BTS.4.6.4.2</v>
          </cell>
          <cell r="D1081" t="str">
            <v>(F/GF/Fin)-Install Kitchen Cabinets</v>
          </cell>
          <cell r="E1081" t="str">
            <v>11/7/2010 8:00:00 AM</v>
          </cell>
          <cell r="F1081" t="str">
            <v>11/14/2010 4:00:00 PM</v>
          </cell>
          <cell r="G1081">
            <v>40489</v>
          </cell>
          <cell r="H1081">
            <v>40496</v>
          </cell>
        </row>
        <row r="1082">
          <cell r="A1082" t="str">
            <v>CNFFNGF150</v>
          </cell>
          <cell r="B1082" t="str">
            <v>Not Started</v>
          </cell>
          <cell r="C1082" t="str">
            <v>7BTS.4.6.4.2</v>
          </cell>
          <cell r="D1082" t="str">
            <v>(F/GF/Fin)-Painting up to Final Coat</v>
          </cell>
          <cell r="E1082" t="str">
            <v>11/15/2010 8:00:00 AM</v>
          </cell>
          <cell r="F1082" t="str">
            <v>11/23/2010 4:00:00 PM</v>
          </cell>
          <cell r="G1082">
            <v>40497</v>
          </cell>
          <cell r="H1082">
            <v>40505</v>
          </cell>
        </row>
        <row r="1083">
          <cell r="A1083" t="str">
            <v>CNFFNRF000</v>
          </cell>
          <cell r="B1083" t="str">
            <v>Not Started</v>
          </cell>
          <cell r="C1083" t="str">
            <v>7BTS.4.6.4.6</v>
          </cell>
          <cell r="D1083" t="str">
            <v>(F/RF/Fin)-Blockwork</v>
          </cell>
          <cell r="E1083" t="str">
            <v>9/9/2010 8:00:00 AM</v>
          </cell>
          <cell r="F1083" t="str">
            <v>9/27/2010 4:00:00 PM</v>
          </cell>
          <cell r="G1083">
            <v>40430</v>
          </cell>
          <cell r="H1083">
            <v>40448</v>
          </cell>
        </row>
        <row r="1084">
          <cell r="A1084" t="str">
            <v>CNFFNRF010</v>
          </cell>
          <cell r="B1084" t="str">
            <v>Not Started</v>
          </cell>
          <cell r="C1084" t="str">
            <v>7BTS.4.6.4.6</v>
          </cell>
          <cell r="D1084" t="str">
            <v>(F/RF/Fin)-Fix Sub Frames</v>
          </cell>
          <cell r="E1084" t="str">
            <v>9/16/2010 8:00:00 AM</v>
          </cell>
          <cell r="F1084" t="str">
            <v>10/2/2010 4:00:00 PM</v>
          </cell>
          <cell r="G1084">
            <v>40437</v>
          </cell>
          <cell r="H1084">
            <v>40453</v>
          </cell>
        </row>
        <row r="1085">
          <cell r="A1085" t="str">
            <v>CNFFNRF020</v>
          </cell>
          <cell r="B1085" t="str">
            <v>Not Started</v>
          </cell>
          <cell r="C1085" t="str">
            <v>7BTS.4.6.4.6</v>
          </cell>
          <cell r="D1085" t="str">
            <v>(F/RF/Fin)-Upstands for Kitchen Cabinets</v>
          </cell>
          <cell r="E1085" t="str">
            <v>9/28/2010 8:00:00 AM</v>
          </cell>
          <cell r="F1085" t="str">
            <v>10/5/2010 4:00:00 PM</v>
          </cell>
          <cell r="G1085">
            <v>40449</v>
          </cell>
          <cell r="H1085">
            <v>40456</v>
          </cell>
        </row>
        <row r="1086">
          <cell r="A1086" t="str">
            <v>CNFFNRF030</v>
          </cell>
          <cell r="B1086" t="str">
            <v>Not Started</v>
          </cell>
          <cell r="C1086" t="str">
            <v>7BTS.4.6.4.6</v>
          </cell>
          <cell r="D1086" t="str">
            <v>(F/RF/Fin)-Wall &amp; Ceiling Plaster</v>
          </cell>
          <cell r="E1086" t="str">
            <v>9/28/2010 8:00:00 AM</v>
          </cell>
          <cell r="F1086" t="str">
            <v>10/21/2010 4:00:00 PM</v>
          </cell>
          <cell r="G1086">
            <v>40449</v>
          </cell>
          <cell r="H1086">
            <v>40472</v>
          </cell>
        </row>
        <row r="1087">
          <cell r="A1087" t="str">
            <v>CNFFNRF050</v>
          </cell>
          <cell r="B1087" t="str">
            <v>Not Started</v>
          </cell>
          <cell r="C1087" t="str">
            <v>7BTS.4.6.4.6</v>
          </cell>
          <cell r="D1087" t="str">
            <v>(F/RF/Fin)-Antifungus Painting</v>
          </cell>
          <cell r="E1087" t="str">
            <v>10/10/2010 8:00:00 AM</v>
          </cell>
          <cell r="F1087" t="str">
            <v>10/25/2010 4:00:00 PM</v>
          </cell>
          <cell r="G1087">
            <v>40461</v>
          </cell>
          <cell r="H1087">
            <v>40476</v>
          </cell>
        </row>
        <row r="1088">
          <cell r="A1088" t="str">
            <v>CNFFNRF060</v>
          </cell>
          <cell r="B1088" t="str">
            <v>Not Started</v>
          </cell>
          <cell r="C1088" t="str">
            <v>7BTS.4.6.4.6</v>
          </cell>
          <cell r="D1088" t="str">
            <v>(F/RF/Fin)-Wet Areas Water Proofing</v>
          </cell>
          <cell r="E1088" t="str">
            <v>10/10/2010 8:00:00 AM</v>
          </cell>
          <cell r="F1088" t="str">
            <v>10/20/2010 4:00:00 PM</v>
          </cell>
          <cell r="G1088">
            <v>40461</v>
          </cell>
          <cell r="H1088">
            <v>40471</v>
          </cell>
        </row>
        <row r="1089">
          <cell r="A1089" t="str">
            <v>CNFFNRF070</v>
          </cell>
          <cell r="B1089" t="str">
            <v>Not Started</v>
          </cell>
          <cell r="C1089" t="str">
            <v>7BTS.4.6.4.6</v>
          </cell>
          <cell r="D1089" t="str">
            <v>(F/RF/Fin)-Floor Tiles &amp; Skirting Non Wet Area</v>
          </cell>
          <cell r="E1089" t="str">
            <v>10/23/2010 8:00:00 AM</v>
          </cell>
          <cell r="F1089" t="str">
            <v>11/15/2010 4:00:00 PM</v>
          </cell>
          <cell r="G1089">
            <v>40474</v>
          </cell>
          <cell r="H1089">
            <v>40497</v>
          </cell>
        </row>
        <row r="1090">
          <cell r="A1090" t="str">
            <v>CNFFNRF080</v>
          </cell>
          <cell r="B1090" t="str">
            <v>Not Started</v>
          </cell>
          <cell r="C1090" t="str">
            <v>7BTS.4.6.4.6</v>
          </cell>
          <cell r="D1090" t="str">
            <v>(F/RF/Fin)-Wall/Floor Tiles Wet Area</v>
          </cell>
          <cell r="E1090" t="str">
            <v>11/11/2010 8:00:00 AM</v>
          </cell>
          <cell r="F1090" t="str">
            <v>12/6/2010 4:00:00 PM</v>
          </cell>
          <cell r="G1090">
            <v>40493</v>
          </cell>
          <cell r="H1090">
            <v>40518</v>
          </cell>
        </row>
        <row r="1091">
          <cell r="A1091" t="str">
            <v>CNFFNRF090</v>
          </cell>
          <cell r="B1091" t="str">
            <v>Not Started</v>
          </cell>
          <cell r="C1091" t="str">
            <v>7BTS.4.6.4.6</v>
          </cell>
          <cell r="D1091" t="str">
            <v>(F/RF/Fin)-Wall &amp; Ceiling Paint upto 1st Coat</v>
          </cell>
          <cell r="E1091" t="str">
            <v>11/3/2010 8:00:00 AM</v>
          </cell>
          <cell r="F1091" t="str">
            <v>11/20/2010 4:00:00 PM</v>
          </cell>
          <cell r="G1091">
            <v>40485</v>
          </cell>
          <cell r="H1091">
            <v>40502</v>
          </cell>
        </row>
        <row r="1092">
          <cell r="A1092" t="str">
            <v>CNFFNRF100</v>
          </cell>
          <cell r="B1092" t="str">
            <v>Not Started</v>
          </cell>
          <cell r="C1092" t="str">
            <v>7BTS.4.6.4.6</v>
          </cell>
          <cell r="D1092" t="str">
            <v>(F/RF/Fin)-False Ceiling 1st Fix</v>
          </cell>
          <cell r="E1092" t="str">
            <v>11/28/2010 8:00:00 AM</v>
          </cell>
          <cell r="F1092" t="str">
            <v>12/14/2010 4:00:00 PM</v>
          </cell>
          <cell r="G1092">
            <v>40510</v>
          </cell>
          <cell r="H1092">
            <v>40526</v>
          </cell>
        </row>
        <row r="1093">
          <cell r="A1093" t="str">
            <v>CNFFNRF110</v>
          </cell>
          <cell r="B1093" t="str">
            <v>Not Started</v>
          </cell>
          <cell r="C1093" t="str">
            <v>7BTS.4.6.4.6</v>
          </cell>
          <cell r="D1093" t="str">
            <v>(F/RF/Fin)-False Ceiling 2nd Fix/Painting</v>
          </cell>
          <cell r="E1093" t="str">
            <v>12/15/2010 8:00:00 AM</v>
          </cell>
          <cell r="F1093" t="str">
            <v>12/30/2010 4:00:00 PM</v>
          </cell>
          <cell r="G1093">
            <v>40527</v>
          </cell>
          <cell r="H1093">
            <v>40542</v>
          </cell>
        </row>
        <row r="1094">
          <cell r="A1094" t="str">
            <v>CNFFNRF120</v>
          </cell>
          <cell r="B1094" t="str">
            <v>Not Started</v>
          </cell>
          <cell r="C1094" t="str">
            <v>7BTS.4.6.4.6</v>
          </cell>
          <cell r="D1094" t="str">
            <v>(F/RF/Fin)-Install Aluminum Windows</v>
          </cell>
          <cell r="E1094" t="str">
            <v>11/24/2010 8:00:00 AM</v>
          </cell>
          <cell r="F1094" t="str">
            <v>12/11/2010 4:00:00 PM</v>
          </cell>
          <cell r="G1094">
            <v>40506</v>
          </cell>
          <cell r="H1094">
            <v>40523</v>
          </cell>
        </row>
        <row r="1095">
          <cell r="A1095" t="str">
            <v>CNFFNRF130</v>
          </cell>
          <cell r="B1095" t="str">
            <v>Not Started</v>
          </cell>
          <cell r="C1095" t="str">
            <v>7BTS.4.6.4.6</v>
          </cell>
          <cell r="D1095" t="str">
            <v>(F/RF/Fin)-Install Wooden Doors &amp; Hardware</v>
          </cell>
          <cell r="E1095" t="str">
            <v>12/5/2010 8:00:00 AM</v>
          </cell>
          <cell r="F1095" t="str">
            <v>12/20/2010 4:00:00 PM</v>
          </cell>
          <cell r="G1095">
            <v>40517</v>
          </cell>
          <cell r="H1095">
            <v>40532</v>
          </cell>
        </row>
        <row r="1096">
          <cell r="A1096" t="str">
            <v>CNFFNRF140</v>
          </cell>
          <cell r="B1096" t="str">
            <v>Not Started</v>
          </cell>
          <cell r="C1096" t="str">
            <v>7BTS.4.6.4.6</v>
          </cell>
          <cell r="D1096" t="str">
            <v>(F/RF/Fin)-Install Kitchen Cabinets</v>
          </cell>
          <cell r="E1096" t="str">
            <v>1/1/2011 8:00:00 AM</v>
          </cell>
          <cell r="F1096" t="str">
            <v>1/8/2011 4:00:00 PM</v>
          </cell>
          <cell r="G1096">
            <v>40544</v>
          </cell>
          <cell r="H1096">
            <v>40551</v>
          </cell>
        </row>
        <row r="1097">
          <cell r="A1097" t="str">
            <v>CNFFNRF150</v>
          </cell>
          <cell r="B1097" t="str">
            <v>Not Started</v>
          </cell>
          <cell r="C1097" t="str">
            <v>7BTS.4.6.4.6</v>
          </cell>
          <cell r="D1097" t="str">
            <v>(F/RF/Fin)-Painting up to Final Coat</v>
          </cell>
          <cell r="E1097" t="str">
            <v>1/9/2011 8:00:00 AM</v>
          </cell>
          <cell r="F1097" t="str">
            <v>1/16/2011 4:00:00 PM</v>
          </cell>
          <cell r="G1097">
            <v>40552</v>
          </cell>
          <cell r="H1097">
            <v>40559</v>
          </cell>
        </row>
        <row r="1098">
          <cell r="A1098" t="str">
            <v>CNFFNTR000</v>
          </cell>
          <cell r="B1098" t="str">
            <v>Not Started</v>
          </cell>
          <cell r="C1098" t="str">
            <v>7BTS.4.6.4.7</v>
          </cell>
          <cell r="D1098" t="str">
            <v>(F/TR/Fin)-Roof Screed</v>
          </cell>
          <cell r="E1098" t="str">
            <v>7/31/2010 8:00:00 AM</v>
          </cell>
          <cell r="F1098" t="str">
            <v>8/4/2010 4:00:00 PM</v>
          </cell>
          <cell r="G1098">
            <v>40390</v>
          </cell>
          <cell r="H1098">
            <v>40394</v>
          </cell>
        </row>
        <row r="1099">
          <cell r="A1099" t="str">
            <v>CNFFNTR010</v>
          </cell>
          <cell r="B1099" t="str">
            <v>Not Started</v>
          </cell>
          <cell r="C1099" t="str">
            <v>7BTS.4.6.4.7</v>
          </cell>
          <cell r="D1099" t="str">
            <v>(F/TR/Fin)-Roof Water proofing System / Insulation</v>
          </cell>
          <cell r="E1099" t="str">
            <v>8/5/2010 8:00:00 AM</v>
          </cell>
          <cell r="F1099" t="str">
            <v>8/29/2010 4:00:00 PM</v>
          </cell>
          <cell r="G1099">
            <v>40395</v>
          </cell>
          <cell r="H1099">
            <v>40419</v>
          </cell>
        </row>
        <row r="1100">
          <cell r="A1100" t="str">
            <v>CNFFNTR020</v>
          </cell>
          <cell r="B1100" t="str">
            <v>Not Started</v>
          </cell>
          <cell r="C1100" t="str">
            <v>7BTS.4.6.4.7</v>
          </cell>
          <cell r="D1100" t="str">
            <v>(F/TR/Fin)-Mosaic Tiles &amp; Skirting</v>
          </cell>
          <cell r="E1100" t="str">
            <v>8/30/2010 8:00:00 AM</v>
          </cell>
          <cell r="F1100" t="str">
            <v>9/6/2010 4:00:00 PM</v>
          </cell>
          <cell r="G1100">
            <v>40420</v>
          </cell>
          <cell r="H1100">
            <v>40427</v>
          </cell>
        </row>
        <row r="1101">
          <cell r="A1101" t="str">
            <v>CNFMP1F000</v>
          </cell>
          <cell r="B1101" t="str">
            <v>Not Started</v>
          </cell>
          <cell r="C1101" t="str">
            <v>7BTS.4.6.3.3</v>
          </cell>
          <cell r="D1101" t="str">
            <v>(F/1F/MEP)-Sleeves &amp; Conduits (1F)+4.8 SSL</v>
          </cell>
          <cell r="E1101" t="str">
            <v>6/2/2010 8:00:00 AM</v>
          </cell>
          <cell r="F1101" t="str">
            <v>6/7/2010 4:00:00 PM</v>
          </cell>
          <cell r="G1101">
            <v>40331</v>
          </cell>
          <cell r="H1101">
            <v>40336</v>
          </cell>
        </row>
        <row r="1102">
          <cell r="A1102" t="str">
            <v>CNFMP1F010</v>
          </cell>
          <cell r="B1102" t="str">
            <v>Not Started</v>
          </cell>
          <cell r="C1102" t="str">
            <v>7BTS.4.6.3.3</v>
          </cell>
          <cell r="D1102" t="str">
            <v>(F/1F/MEP)-MEP 1st Fix Water Supply Pipes</v>
          </cell>
          <cell r="E1102" t="str">
            <v>7/31/2010 8:00:00 AM</v>
          </cell>
          <cell r="F1102" t="str">
            <v>8/15/2010 4:00:00 PM</v>
          </cell>
          <cell r="G1102">
            <v>40390</v>
          </cell>
          <cell r="H1102">
            <v>40405</v>
          </cell>
        </row>
        <row r="1103">
          <cell r="A1103" t="str">
            <v>CNFMP1F020</v>
          </cell>
          <cell r="B1103" t="str">
            <v>Not Started</v>
          </cell>
          <cell r="C1103" t="str">
            <v>7BTS.4.6.3.3</v>
          </cell>
          <cell r="D1103" t="str">
            <v>(F/1F/MEP)-MEP 1st Fix Elec. Conduits,GI Box, DB Boxes</v>
          </cell>
          <cell r="E1103" t="str">
            <v>7/31/2010 8:00:00 AM</v>
          </cell>
          <cell r="F1103" t="str">
            <v>8/15/2010 4:00:00 PM</v>
          </cell>
          <cell r="G1103">
            <v>40390</v>
          </cell>
          <cell r="H1103">
            <v>40405</v>
          </cell>
        </row>
        <row r="1104">
          <cell r="A1104" t="str">
            <v>CNFMP1F030</v>
          </cell>
          <cell r="B1104" t="str">
            <v>Not Started</v>
          </cell>
          <cell r="C1104" t="str">
            <v>7BTS.4.6.3.3</v>
          </cell>
          <cell r="D1104" t="str">
            <v>(F/1F/MEP)-MEP 2nd Fix Drainage/Piping above F/C</v>
          </cell>
          <cell r="E1104" t="str">
            <v>9/5/2010 8:00:00 AM</v>
          </cell>
          <cell r="F1104" t="str">
            <v>9/30/2010 4:00:00 PM</v>
          </cell>
          <cell r="G1104">
            <v>40426</v>
          </cell>
          <cell r="H1104">
            <v>40451</v>
          </cell>
        </row>
        <row r="1105">
          <cell r="A1105" t="str">
            <v>CNFMP1F040</v>
          </cell>
          <cell r="B1105" t="str">
            <v>Not Started</v>
          </cell>
          <cell r="C1105" t="str">
            <v>7BTS.4.6.3.3</v>
          </cell>
          <cell r="D1105" t="str">
            <v>(F/1F/MEP)-MEP 2nd Fix Wiring,Cable Tray &amp; Cabling</v>
          </cell>
          <cell r="E1105" t="str">
            <v>9/5/2010 8:00:00 AM</v>
          </cell>
          <cell r="F1105" t="str">
            <v>9/30/2010 4:00:00 PM</v>
          </cell>
          <cell r="G1105">
            <v>40426</v>
          </cell>
          <cell r="H1105">
            <v>40451</v>
          </cell>
        </row>
        <row r="1106">
          <cell r="A1106" t="str">
            <v>CNFMP1F050</v>
          </cell>
          <cell r="B1106" t="str">
            <v>Not Started</v>
          </cell>
          <cell r="C1106" t="str">
            <v>7BTS.4.6.3.3</v>
          </cell>
          <cell r="D1106" t="str">
            <v>(F/1F/MEP)-MEP 2nd Fix HVAC Ducts, CW Piping,FC Units</v>
          </cell>
          <cell r="E1106" t="str">
            <v>9/9/2010 8:00:00 AM</v>
          </cell>
          <cell r="F1106" t="str">
            <v>10/5/2010 4:00:00 PM</v>
          </cell>
          <cell r="G1106">
            <v>40430</v>
          </cell>
          <cell r="H1106">
            <v>40456</v>
          </cell>
        </row>
        <row r="1107">
          <cell r="A1107" t="str">
            <v>CNFMP1F060</v>
          </cell>
          <cell r="B1107" t="str">
            <v>Not Started</v>
          </cell>
          <cell r="C1107" t="str">
            <v>7BTS.4.6.3.3</v>
          </cell>
          <cell r="D1107" t="str">
            <v>(F/1F/MEP)-MEP Clearance for False Ceiling</v>
          </cell>
          <cell r="E1107" t="str">
            <v>10/5/2010 8:00:00 AM</v>
          </cell>
          <cell r="F1107" t="str">
            <v>10/5/2010 4:00:00 PM</v>
          </cell>
          <cell r="G1107">
            <v>40456</v>
          </cell>
          <cell r="H1107">
            <v>40456</v>
          </cell>
        </row>
        <row r="1108">
          <cell r="A1108" t="str">
            <v>CNFMP1F070</v>
          </cell>
          <cell r="B1108" t="str">
            <v>Not Started</v>
          </cell>
          <cell r="C1108" t="str">
            <v>7BTS.4.6.3.3</v>
          </cell>
          <cell r="D1108" t="str">
            <v>(F/1F/MEP)-MEP Final Fix Electrical Accessories</v>
          </cell>
          <cell r="E1108" t="str">
            <v>11/6/2010 8:00:00 AM</v>
          </cell>
          <cell r="F1108" t="str">
            <v>11/22/2010 4:00:00 PM</v>
          </cell>
          <cell r="G1108">
            <v>40488</v>
          </cell>
          <cell r="H1108">
            <v>40504</v>
          </cell>
        </row>
        <row r="1109">
          <cell r="A1109" t="str">
            <v>CNFMP1F080</v>
          </cell>
          <cell r="B1109" t="str">
            <v>Not Started</v>
          </cell>
          <cell r="C1109" t="str">
            <v>7BTS.4.6.3.3</v>
          </cell>
          <cell r="D1109" t="str">
            <v>(F/1F/MEP)-MEP Final Fix Plumbing &amp; Fire</v>
          </cell>
          <cell r="E1109" t="str">
            <v>11/16/2010 8:00:00 AM</v>
          </cell>
          <cell r="F1109" t="str">
            <v>12/4/2010 4:00:00 PM</v>
          </cell>
          <cell r="G1109">
            <v>40498</v>
          </cell>
          <cell r="H1109">
            <v>40516</v>
          </cell>
        </row>
        <row r="1110">
          <cell r="A1110" t="str">
            <v>CNFMP1F090</v>
          </cell>
          <cell r="B1110" t="str">
            <v>Not Started</v>
          </cell>
          <cell r="C1110" t="str">
            <v>7BTS.4.6.3.3</v>
          </cell>
          <cell r="D1110" t="str">
            <v>(F/1F/MEP)-MEP Final Fix HVAC</v>
          </cell>
          <cell r="E1110" t="str">
            <v>11/14/2010 8:00:00 AM</v>
          </cell>
          <cell r="F1110" t="str">
            <v>11/30/2010 4:00:00 PM</v>
          </cell>
          <cell r="G1110">
            <v>40496</v>
          </cell>
          <cell r="H1110">
            <v>40512</v>
          </cell>
        </row>
        <row r="1111">
          <cell r="A1111" t="str">
            <v>CNFMP1F100</v>
          </cell>
          <cell r="B1111" t="str">
            <v>Not Started</v>
          </cell>
          <cell r="C1111" t="str">
            <v>7BTS.4.6.3.3</v>
          </cell>
          <cell r="D1111" t="str">
            <v>(F/1F/MEP)-MEP Final Fix LPG</v>
          </cell>
          <cell r="E1111" t="str">
            <v>11/16/2010 8:00:00 AM</v>
          </cell>
          <cell r="F1111" t="str">
            <v>12/4/2010 4:00:00 PM</v>
          </cell>
          <cell r="G1111">
            <v>40498</v>
          </cell>
          <cell r="H1111">
            <v>40516</v>
          </cell>
        </row>
        <row r="1112">
          <cell r="A1112" t="str">
            <v>CNFMP2F000</v>
          </cell>
          <cell r="B1112" t="str">
            <v>Not Started</v>
          </cell>
          <cell r="C1112" t="str">
            <v>7BTS.4.6.3.4</v>
          </cell>
          <cell r="D1112" t="str">
            <v>(F/2F/MEP)-Sleeves &amp; Conduits (2F)+8.3 SSL</v>
          </cell>
          <cell r="E1112" t="str">
            <v>6/8/2010 8:00:00 AM</v>
          </cell>
          <cell r="F1112" t="str">
            <v>6/13/2010 4:00:00 PM</v>
          </cell>
          <cell r="G1112">
            <v>40337</v>
          </cell>
          <cell r="H1112">
            <v>40342</v>
          </cell>
        </row>
        <row r="1113">
          <cell r="A1113" t="str">
            <v>CNFMP2F010</v>
          </cell>
          <cell r="B1113" t="str">
            <v>Not Started</v>
          </cell>
          <cell r="C1113" t="str">
            <v>7BTS.4.6.3.4</v>
          </cell>
          <cell r="D1113" t="str">
            <v>(F/2F/MEP)-MEP 1st Fix Water Supply Pipes</v>
          </cell>
          <cell r="E1113" t="str">
            <v>8/16/2010 8:00:00 AM</v>
          </cell>
          <cell r="F1113" t="str">
            <v>8/31/2010 4:00:00 PM</v>
          </cell>
          <cell r="G1113">
            <v>40406</v>
          </cell>
          <cell r="H1113">
            <v>40421</v>
          </cell>
        </row>
        <row r="1114">
          <cell r="A1114" t="str">
            <v>CNFMP2F020</v>
          </cell>
          <cell r="B1114" t="str">
            <v>Not Started</v>
          </cell>
          <cell r="C1114" t="str">
            <v>7BTS.4.6.3.4</v>
          </cell>
          <cell r="D1114" t="str">
            <v>(F/2F/MEP)-MEP 1st Fix Elec. Conduits,GI Box, DB Boxes</v>
          </cell>
          <cell r="E1114" t="str">
            <v>8/16/2010 8:00:00 AM</v>
          </cell>
          <cell r="F1114" t="str">
            <v>8/31/2010 4:00:00 PM</v>
          </cell>
          <cell r="G1114">
            <v>40406</v>
          </cell>
          <cell r="H1114">
            <v>40421</v>
          </cell>
        </row>
        <row r="1115">
          <cell r="A1115" t="str">
            <v>CNFMP2F030</v>
          </cell>
          <cell r="B1115" t="str">
            <v>Not Started</v>
          </cell>
          <cell r="C1115" t="str">
            <v>7BTS.4.6.3.4</v>
          </cell>
          <cell r="D1115" t="str">
            <v>(F/2F/MEP)-MEP 2nd Fix Drainage/Piping above F/C</v>
          </cell>
          <cell r="E1115" t="str">
            <v>9/23/2010 8:00:00 AM</v>
          </cell>
          <cell r="F1115" t="str">
            <v>10/17/2010 4:00:00 PM</v>
          </cell>
          <cell r="G1115">
            <v>40444</v>
          </cell>
          <cell r="H1115">
            <v>40468</v>
          </cell>
        </row>
        <row r="1116">
          <cell r="A1116" t="str">
            <v>CNFMP2F040</v>
          </cell>
          <cell r="B1116" t="str">
            <v>Not Started</v>
          </cell>
          <cell r="C1116" t="str">
            <v>7BTS.4.6.3.4</v>
          </cell>
          <cell r="D1116" t="str">
            <v>(F/2F/MEP)-MEP 2nd Fix Wiring,Cable Tray &amp; Cabling</v>
          </cell>
          <cell r="E1116" t="str">
            <v>9/23/2010 8:00:00 AM</v>
          </cell>
          <cell r="F1116" t="str">
            <v>10/17/2010 4:00:00 PM</v>
          </cell>
          <cell r="G1116">
            <v>40444</v>
          </cell>
          <cell r="H1116">
            <v>40468</v>
          </cell>
        </row>
        <row r="1117">
          <cell r="A1117" t="str">
            <v>CNFMP2F050</v>
          </cell>
          <cell r="B1117" t="str">
            <v>Not Started</v>
          </cell>
          <cell r="C1117" t="str">
            <v>7BTS.4.6.3.4</v>
          </cell>
          <cell r="D1117" t="str">
            <v>(F/2F/MEP)-MEP 2nd Fix HVAC Ducts, CW Piping,FC Units</v>
          </cell>
          <cell r="E1117" t="str">
            <v>9/28/2010 8:00:00 AM</v>
          </cell>
          <cell r="F1117" t="str">
            <v>10/21/2010 4:00:00 PM</v>
          </cell>
          <cell r="G1117">
            <v>40449</v>
          </cell>
          <cell r="H1117">
            <v>40472</v>
          </cell>
        </row>
        <row r="1118">
          <cell r="A1118" t="str">
            <v>CNFMP2F060</v>
          </cell>
          <cell r="B1118" t="str">
            <v>Not Started</v>
          </cell>
          <cell r="C1118" t="str">
            <v>7BTS.4.6.3.4</v>
          </cell>
          <cell r="D1118" t="str">
            <v>(F/2F/MEP)-MEP Clearance for False Ceiling</v>
          </cell>
          <cell r="E1118" t="str">
            <v>10/21/2010 8:00:00 AM</v>
          </cell>
          <cell r="F1118" t="str">
            <v>10/21/2010 4:00:00 PM</v>
          </cell>
          <cell r="G1118">
            <v>40472</v>
          </cell>
          <cell r="H1118">
            <v>40472</v>
          </cell>
        </row>
        <row r="1119">
          <cell r="A1119" t="str">
            <v>CNFMP2F070</v>
          </cell>
          <cell r="B1119" t="str">
            <v>Not Started</v>
          </cell>
          <cell r="C1119" t="str">
            <v>7BTS.4.6.3.4</v>
          </cell>
          <cell r="D1119" t="str">
            <v>(F/2F/MEP)-MEP Final Fix Electrical Accessories</v>
          </cell>
          <cell r="E1119" t="str">
            <v>11/23/2010 8:00:00 AM</v>
          </cell>
          <cell r="F1119" t="str">
            <v>12/9/2010 4:00:00 PM</v>
          </cell>
          <cell r="G1119">
            <v>40505</v>
          </cell>
          <cell r="H1119">
            <v>40521</v>
          </cell>
        </row>
        <row r="1120">
          <cell r="A1120" t="str">
            <v>CNFMP2F080</v>
          </cell>
          <cell r="B1120" t="str">
            <v>Not Started</v>
          </cell>
          <cell r="C1120" t="str">
            <v>7BTS.4.6.3.4</v>
          </cell>
          <cell r="D1120" t="str">
            <v>(F/2F/MEP)-MEP Final Fix Plumbing &amp; Fire</v>
          </cell>
          <cell r="E1120" t="str">
            <v>12/5/2010 8:00:00 AM</v>
          </cell>
          <cell r="F1120" t="str">
            <v>12/20/2010 4:00:00 PM</v>
          </cell>
          <cell r="G1120">
            <v>40517</v>
          </cell>
          <cell r="H1120">
            <v>40532</v>
          </cell>
        </row>
        <row r="1121">
          <cell r="A1121" t="str">
            <v>CNFMP2F090</v>
          </cell>
          <cell r="B1121" t="str">
            <v>Not Started</v>
          </cell>
          <cell r="C1121" t="str">
            <v>7BTS.4.6.3.4</v>
          </cell>
          <cell r="D1121" t="str">
            <v>(F/2F/MEP)-MEP Final Fix HVAC</v>
          </cell>
          <cell r="E1121" t="str">
            <v>12/1/2010 8:00:00 AM</v>
          </cell>
          <cell r="F1121" t="str">
            <v>12/18/2010 4:00:00 PM</v>
          </cell>
          <cell r="G1121">
            <v>40513</v>
          </cell>
          <cell r="H1121">
            <v>40530</v>
          </cell>
        </row>
        <row r="1122">
          <cell r="A1122" t="str">
            <v>CNFMP2F100</v>
          </cell>
          <cell r="B1122" t="str">
            <v>Not Started</v>
          </cell>
          <cell r="C1122" t="str">
            <v>7BTS.4.6.3.4</v>
          </cell>
          <cell r="D1122" t="str">
            <v>(F/2F/MEP)-MEP Final Fix LPG</v>
          </cell>
          <cell r="E1122" t="str">
            <v>12/5/2010 8:00:00 AM</v>
          </cell>
          <cell r="F1122" t="str">
            <v>12/20/2010 4:00:00 PM</v>
          </cell>
          <cell r="G1122">
            <v>40517</v>
          </cell>
          <cell r="H1122">
            <v>40532</v>
          </cell>
        </row>
        <row r="1123">
          <cell r="A1123" t="str">
            <v>CNFMP3F000</v>
          </cell>
          <cell r="B1123" t="str">
            <v>Not Started</v>
          </cell>
          <cell r="C1123" t="str">
            <v>7BTS.4.6.3.5</v>
          </cell>
          <cell r="D1123" t="str">
            <v>(F/3F/MEP)-Sleeves &amp; Conduits (3F)+11.8 SSL</v>
          </cell>
          <cell r="E1123" t="str">
            <v>6/15/2010 8:00:00 AM</v>
          </cell>
          <cell r="F1123" t="str">
            <v>6/20/2010 4:00:00 PM</v>
          </cell>
          <cell r="G1123">
            <v>40344</v>
          </cell>
          <cell r="H1123">
            <v>40349</v>
          </cell>
        </row>
        <row r="1124">
          <cell r="A1124" t="str">
            <v>CNFMP3F010</v>
          </cell>
          <cell r="B1124" t="str">
            <v>Not Started</v>
          </cell>
          <cell r="C1124" t="str">
            <v>7BTS.4.6.3.5</v>
          </cell>
          <cell r="D1124" t="str">
            <v>(F/3F/MEP)-MEP 1st Fix Water Supply Pipes</v>
          </cell>
          <cell r="E1124" t="str">
            <v>9/1/2010 8:00:00 AM</v>
          </cell>
          <cell r="F1124" t="str">
            <v>9/19/2010 4:00:00 PM</v>
          </cell>
          <cell r="G1124">
            <v>40422</v>
          </cell>
          <cell r="H1124">
            <v>40440</v>
          </cell>
        </row>
        <row r="1125">
          <cell r="A1125" t="str">
            <v>CNFMP3F020</v>
          </cell>
          <cell r="B1125" t="str">
            <v>Not Started</v>
          </cell>
          <cell r="C1125" t="str">
            <v>7BTS.4.6.3.5</v>
          </cell>
          <cell r="D1125" t="str">
            <v>(F/3F/MEP)-MEP 1st Fix Elec. Conduits,GI Box, DB Boxes</v>
          </cell>
          <cell r="E1125" t="str">
            <v>9/1/2010 8:00:00 AM</v>
          </cell>
          <cell r="F1125" t="str">
            <v>9/19/2010 4:00:00 PM</v>
          </cell>
          <cell r="G1125">
            <v>40422</v>
          </cell>
          <cell r="H1125">
            <v>40440</v>
          </cell>
        </row>
        <row r="1126">
          <cell r="A1126" t="str">
            <v>CNFMP3F030</v>
          </cell>
          <cell r="B1126" t="str">
            <v>Not Started</v>
          </cell>
          <cell r="C1126" t="str">
            <v>7BTS.4.6.3.5</v>
          </cell>
          <cell r="D1126" t="str">
            <v>(F/3F/MEP)-MEP 2nd Fix Drainage/Piping above F/C</v>
          </cell>
          <cell r="E1126" t="str">
            <v>10/10/2010 8:00:00 AM</v>
          </cell>
          <cell r="F1126" t="str">
            <v>11/2/2010 4:00:00 PM</v>
          </cell>
          <cell r="G1126">
            <v>40461</v>
          </cell>
          <cell r="H1126">
            <v>40484</v>
          </cell>
        </row>
        <row r="1127">
          <cell r="A1127" t="str">
            <v>CNFMP3F040</v>
          </cell>
          <cell r="B1127" t="str">
            <v>Not Started</v>
          </cell>
          <cell r="C1127" t="str">
            <v>7BTS.4.6.3.5</v>
          </cell>
          <cell r="D1127" t="str">
            <v>(F/3F/MEP)-MEP 2nd Fix Wiring,Cable Tray &amp; Cabling</v>
          </cell>
          <cell r="E1127" t="str">
            <v>10/10/2010 8:00:00 AM</v>
          </cell>
          <cell r="F1127" t="str">
            <v>11/2/2010 4:00:00 PM</v>
          </cell>
          <cell r="G1127">
            <v>40461</v>
          </cell>
          <cell r="H1127">
            <v>40484</v>
          </cell>
        </row>
        <row r="1128">
          <cell r="A1128" t="str">
            <v>CNFMP3F050</v>
          </cell>
          <cell r="B1128" t="str">
            <v>Not Started</v>
          </cell>
          <cell r="C1128" t="str">
            <v>7BTS.4.6.3.5</v>
          </cell>
          <cell r="D1128" t="str">
            <v>(F/3F/MEP)-MEP 2nd Fix HVAC Ducts, CW Piping,FC Units</v>
          </cell>
          <cell r="E1128" t="str">
            <v>10/14/2010 8:00:00 AM</v>
          </cell>
          <cell r="F1128" t="str">
            <v>11/7/2010 4:00:00 PM</v>
          </cell>
          <cell r="G1128">
            <v>40465</v>
          </cell>
          <cell r="H1128">
            <v>40489</v>
          </cell>
        </row>
        <row r="1129">
          <cell r="A1129" t="str">
            <v>CNFMP3F060</v>
          </cell>
          <cell r="B1129" t="str">
            <v>Not Started</v>
          </cell>
          <cell r="C1129" t="str">
            <v>7BTS.4.6.3.5</v>
          </cell>
          <cell r="D1129" t="str">
            <v>(F/3F/MEP)-MEP Clearance for False Ceiling</v>
          </cell>
          <cell r="E1129" t="str">
            <v>11/7/2010 8:00:00 AM</v>
          </cell>
          <cell r="F1129" t="str">
            <v>11/7/2010 4:00:00 PM</v>
          </cell>
          <cell r="G1129">
            <v>40489</v>
          </cell>
          <cell r="H1129">
            <v>40489</v>
          </cell>
        </row>
        <row r="1130">
          <cell r="A1130" t="str">
            <v>CNFMP3F070</v>
          </cell>
          <cell r="B1130" t="str">
            <v>Not Started</v>
          </cell>
          <cell r="C1130" t="str">
            <v>7BTS.4.6.3.5</v>
          </cell>
          <cell r="D1130" t="str">
            <v>(F/3F/MEP)-MEP Final Fix Electrical Accessories</v>
          </cell>
          <cell r="E1130" t="str">
            <v>12/11/2010 8:00:00 AM</v>
          </cell>
          <cell r="F1130" t="str">
            <v>12/26/2010 4:00:00 PM</v>
          </cell>
          <cell r="G1130">
            <v>40523</v>
          </cell>
          <cell r="H1130">
            <v>40538</v>
          </cell>
        </row>
        <row r="1131">
          <cell r="A1131" t="str">
            <v>CNFMP3F080</v>
          </cell>
          <cell r="B1131" t="str">
            <v>Not Started</v>
          </cell>
          <cell r="C1131" t="str">
            <v>7BTS.4.6.3.5</v>
          </cell>
          <cell r="D1131" t="str">
            <v>(F/3F/MEP)-MEP Final Fix Plumbing &amp; Fire</v>
          </cell>
          <cell r="E1131" t="str">
            <v>12/21/2010 8:00:00 AM</v>
          </cell>
          <cell r="F1131" t="str">
            <v>1/5/2011 4:00:00 PM</v>
          </cell>
          <cell r="G1131">
            <v>40533</v>
          </cell>
          <cell r="H1131">
            <v>40548</v>
          </cell>
        </row>
        <row r="1132">
          <cell r="A1132" t="str">
            <v>CNFMP3F090</v>
          </cell>
          <cell r="B1132" t="str">
            <v>Not Started</v>
          </cell>
          <cell r="C1132" t="str">
            <v>7BTS.4.6.3.5</v>
          </cell>
          <cell r="D1132" t="str">
            <v>(F/3F/MEP)-MEP Final Fix HVAC</v>
          </cell>
          <cell r="E1132" t="str">
            <v>12/19/2010 8:00:00 AM</v>
          </cell>
          <cell r="F1132" t="str">
            <v>1/3/2011 4:00:00 PM</v>
          </cell>
          <cell r="G1132">
            <v>40531</v>
          </cell>
          <cell r="H1132">
            <v>40546</v>
          </cell>
        </row>
        <row r="1133">
          <cell r="A1133" t="str">
            <v>CNFMP3F100</v>
          </cell>
          <cell r="B1133" t="str">
            <v>Not Started</v>
          </cell>
          <cell r="C1133" t="str">
            <v>7BTS.4.6.3.5</v>
          </cell>
          <cell r="D1133" t="str">
            <v>(F/3F/MEP)-MEP Final Fix LPG</v>
          </cell>
          <cell r="E1133" t="str">
            <v>12/21/2010 8:00:00 AM</v>
          </cell>
          <cell r="F1133" t="str">
            <v>1/5/2011 4:00:00 PM</v>
          </cell>
          <cell r="G1133">
            <v>40533</v>
          </cell>
          <cell r="H1133">
            <v>40548</v>
          </cell>
        </row>
        <row r="1134">
          <cell r="A1134" t="str">
            <v>CNFMPBF000</v>
          </cell>
          <cell r="B1134" t="str">
            <v>Completed</v>
          </cell>
          <cell r="C1134" t="str">
            <v>7BTS.4.6.3.1</v>
          </cell>
          <cell r="D1134" t="str">
            <v>(F/BF/MEP)-Sleeves &amp; Conduits (Raft)-4.1 SSL</v>
          </cell>
          <cell r="E1134" t="str">
            <v>4/4/2010</v>
          </cell>
          <cell r="F1134" t="str">
            <v>4/7/2010</v>
          </cell>
          <cell r="G1134">
            <v>40272</v>
          </cell>
          <cell r="H1134">
            <v>40275</v>
          </cell>
        </row>
        <row r="1135">
          <cell r="A1135" t="str">
            <v>CNFMPBF020</v>
          </cell>
          <cell r="B1135" t="str">
            <v>Not Started</v>
          </cell>
          <cell r="C1135" t="str">
            <v>7BTS.4.6.3.1</v>
          </cell>
          <cell r="D1135" t="str">
            <v>(F/BF/MEP)-MEP 1st Fix Works</v>
          </cell>
          <cell r="E1135" t="str">
            <v>7/13/2010 8:00:00 AM</v>
          </cell>
          <cell r="F1135" t="str">
            <v>7/28/2010 4:00:00 PM</v>
          </cell>
          <cell r="G1135">
            <v>40372</v>
          </cell>
          <cell r="H1135">
            <v>40387</v>
          </cell>
        </row>
        <row r="1136">
          <cell r="A1136" t="str">
            <v>CNFMPBF030</v>
          </cell>
          <cell r="B1136" t="str">
            <v>Not Started</v>
          </cell>
          <cell r="C1136" t="str">
            <v>7BTS.4.6.3.1</v>
          </cell>
          <cell r="D1136" t="str">
            <v>(F/BF/MEP)-MEP 2nd Fix Drainage/Piping above F/C</v>
          </cell>
          <cell r="E1136" t="str">
            <v>7/29/2010 8:00:00 AM</v>
          </cell>
          <cell r="F1136" t="str">
            <v>8/14/2010 4:00:00 PM</v>
          </cell>
          <cell r="G1136">
            <v>40388</v>
          </cell>
          <cell r="H1136">
            <v>40404</v>
          </cell>
        </row>
        <row r="1137">
          <cell r="A1137" t="str">
            <v>CNFMPBF040</v>
          </cell>
          <cell r="B1137" t="str">
            <v>Not Started</v>
          </cell>
          <cell r="C1137" t="str">
            <v>7BTS.4.6.3.1</v>
          </cell>
          <cell r="D1137" t="str">
            <v>(F/BF/MEP)-MEP 2nd Fix Wiring,Cable Tray &amp; Cabling</v>
          </cell>
          <cell r="E1137" t="str">
            <v>8/7/2010 8:00:00 AM</v>
          </cell>
          <cell r="F1137" t="str">
            <v>8/22/2010 4:00:00 PM</v>
          </cell>
          <cell r="G1137">
            <v>40397</v>
          </cell>
          <cell r="H1137">
            <v>40412</v>
          </cell>
        </row>
        <row r="1138">
          <cell r="A1138" t="str">
            <v>CNFMPBF050</v>
          </cell>
          <cell r="B1138" t="str">
            <v>Not Started</v>
          </cell>
          <cell r="C1138" t="str">
            <v>7BTS.4.6.3.1</v>
          </cell>
          <cell r="D1138" t="str">
            <v>(F/BF/MEP)-MEP 2nd Fix HVAC Ducts, CW Piping,FC Units</v>
          </cell>
          <cell r="E1138" t="str">
            <v>8/15/2010 8:00:00 AM</v>
          </cell>
          <cell r="F1138" t="str">
            <v>8/30/2010 4:00:00 PM</v>
          </cell>
          <cell r="G1138">
            <v>40405</v>
          </cell>
          <cell r="H1138">
            <v>40420</v>
          </cell>
        </row>
        <row r="1139">
          <cell r="A1139" t="str">
            <v>CNFMPBF070</v>
          </cell>
          <cell r="B1139" t="str">
            <v>Not Started</v>
          </cell>
          <cell r="C1139" t="str">
            <v>7BTS.4.6.3.1</v>
          </cell>
          <cell r="D1139" t="str">
            <v>(F/BF/MEP)-MEP Final Fix Electrical Accessories</v>
          </cell>
          <cell r="E1139" t="str">
            <v>12/23/2010 8:00:00 AM</v>
          </cell>
          <cell r="F1139" t="str">
            <v>1/8/2011 4:00:00 PM</v>
          </cell>
          <cell r="G1139">
            <v>40535</v>
          </cell>
          <cell r="H1139">
            <v>40551</v>
          </cell>
        </row>
        <row r="1140">
          <cell r="A1140" t="str">
            <v>CNFMPBF080</v>
          </cell>
          <cell r="B1140" t="str">
            <v>Not Started</v>
          </cell>
          <cell r="C1140" t="str">
            <v>7BTS.4.6.3.1</v>
          </cell>
          <cell r="D1140" t="str">
            <v>(F/BF/MEP)-MEP Final Fix Plumbing &amp; Fire</v>
          </cell>
          <cell r="E1140" t="str">
            <v>12/23/2010 8:00:00 AM</v>
          </cell>
          <cell r="F1140" t="str">
            <v>1/8/2011 4:00:00 PM</v>
          </cell>
          <cell r="G1140">
            <v>40535</v>
          </cell>
          <cell r="H1140">
            <v>40551</v>
          </cell>
        </row>
        <row r="1141">
          <cell r="A1141" t="str">
            <v>CNFMPBF090</v>
          </cell>
          <cell r="B1141" t="str">
            <v>Not Started</v>
          </cell>
          <cell r="C1141" t="str">
            <v>7BTS.4.6.3.1</v>
          </cell>
          <cell r="D1141" t="str">
            <v>(F/BF/MEP)-MEP Final Fix HVAC</v>
          </cell>
          <cell r="E1141" t="str">
            <v>12/23/2010 8:00:00 AM</v>
          </cell>
          <cell r="F1141" t="str">
            <v>1/8/2011 4:00:00 PM</v>
          </cell>
          <cell r="G1141">
            <v>40535</v>
          </cell>
          <cell r="H1141">
            <v>40551</v>
          </cell>
        </row>
        <row r="1142">
          <cell r="A1142" t="str">
            <v>CNFMPBF100</v>
          </cell>
          <cell r="B1142" t="str">
            <v>Not Started</v>
          </cell>
          <cell r="C1142" t="str">
            <v>7BTS.4.6.3.1</v>
          </cell>
          <cell r="D1142" t="str">
            <v>(F/BF/MEP)-Install Transformer, Electrical Panels, Cap. banks</v>
          </cell>
          <cell r="E1142" t="str">
            <v>11/1/2010 8:00:00 AM</v>
          </cell>
          <cell r="F1142" t="str">
            <v>11/16/2010 4:00:00 PM</v>
          </cell>
          <cell r="G1142">
            <v>40483</v>
          </cell>
          <cell r="H1142">
            <v>40498</v>
          </cell>
        </row>
        <row r="1143">
          <cell r="A1143" t="str">
            <v>CNFMPBF110</v>
          </cell>
          <cell r="B1143" t="str">
            <v>Not Started</v>
          </cell>
          <cell r="C1143" t="str">
            <v>7BTS.4.6.3.1</v>
          </cell>
          <cell r="D1143" t="str">
            <v>(F/BF/MEP)-Install Generator</v>
          </cell>
          <cell r="E1143" t="str">
            <v>11/18/2010 8:00:00 AM</v>
          </cell>
          <cell r="F1143" t="str">
            <v>12/5/2010 4:00:00 PM</v>
          </cell>
          <cell r="G1143">
            <v>40500</v>
          </cell>
          <cell r="H1143">
            <v>40517</v>
          </cell>
        </row>
        <row r="1144">
          <cell r="A1144" t="str">
            <v>CNFMPGF000</v>
          </cell>
          <cell r="B1144" t="str">
            <v>Not Started</v>
          </cell>
          <cell r="C1144" t="str">
            <v>7BTS.4.6.3.2</v>
          </cell>
          <cell r="D1144" t="str">
            <v>(F/GF/MEP)-Sleeves &amp; Conduits (GF)+0.35 SSL</v>
          </cell>
          <cell r="E1144" t="str">
            <v>5/10/2010 8:00:00 AM</v>
          </cell>
          <cell r="F1144" t="str">
            <v>6/1/2010 4:00:00 PM</v>
          </cell>
          <cell r="G1144">
            <v>40308</v>
          </cell>
          <cell r="H1144">
            <v>40330</v>
          </cell>
        </row>
        <row r="1145">
          <cell r="A1145" t="str">
            <v>CNFMPGF020</v>
          </cell>
          <cell r="B1145" t="str">
            <v>Not Started</v>
          </cell>
          <cell r="C1145" t="str">
            <v>7BTS.4.6.3.2</v>
          </cell>
          <cell r="D1145" t="str">
            <v>(F/GF/MEP)-MEP 1st Fix Works</v>
          </cell>
          <cell r="E1145" t="str">
            <v>7/14/2010 8:00:00 AM</v>
          </cell>
          <cell r="F1145" t="str">
            <v>7/29/2010 4:00:00 PM</v>
          </cell>
          <cell r="G1145">
            <v>40373</v>
          </cell>
          <cell r="H1145">
            <v>40388</v>
          </cell>
        </row>
        <row r="1146">
          <cell r="A1146" t="str">
            <v>CNFMPGF030</v>
          </cell>
          <cell r="B1146" t="str">
            <v>Not Started</v>
          </cell>
          <cell r="C1146" t="str">
            <v>7BTS.4.6.3.2</v>
          </cell>
          <cell r="D1146" t="str">
            <v>(F/GF/MEP)-MEP 2nd Fix Drainage/Piping above F/C</v>
          </cell>
          <cell r="E1146" t="str">
            <v>8/11/2010 8:00:00 AM</v>
          </cell>
          <cell r="F1146" t="str">
            <v>8/26/2010 4:00:00 PM</v>
          </cell>
          <cell r="G1146">
            <v>40401</v>
          </cell>
          <cell r="H1146">
            <v>40416</v>
          </cell>
        </row>
        <row r="1147">
          <cell r="A1147" t="str">
            <v>CNFMPGF040</v>
          </cell>
          <cell r="B1147" t="str">
            <v>Not Started</v>
          </cell>
          <cell r="C1147" t="str">
            <v>7BTS.4.6.3.2</v>
          </cell>
          <cell r="D1147" t="str">
            <v>(F/GF/MEP)-MEP 2nd Fix Wiring,Cable Tray &amp; Cabling</v>
          </cell>
          <cell r="E1147" t="str">
            <v>8/11/2010 8:00:00 AM</v>
          </cell>
          <cell r="F1147" t="str">
            <v>8/26/2010 4:00:00 PM</v>
          </cell>
          <cell r="G1147">
            <v>40401</v>
          </cell>
          <cell r="H1147">
            <v>40416</v>
          </cell>
        </row>
        <row r="1148">
          <cell r="A1148" t="str">
            <v>CNFMPGF050</v>
          </cell>
          <cell r="B1148" t="str">
            <v>Not Started</v>
          </cell>
          <cell r="C1148" t="str">
            <v>7BTS.4.6.3.2</v>
          </cell>
          <cell r="D1148" t="str">
            <v>(F/GF/MEP)-MEP 2nd Fix HVAC Ducts, CW Piping,FC Units</v>
          </cell>
          <cell r="E1148" t="str">
            <v>8/16/2010 8:00:00 AM</v>
          </cell>
          <cell r="F1148" t="str">
            <v>8/31/2010 4:00:00 PM</v>
          </cell>
          <cell r="G1148">
            <v>40406</v>
          </cell>
          <cell r="H1148">
            <v>40421</v>
          </cell>
        </row>
        <row r="1149">
          <cell r="A1149" t="str">
            <v>CNFMPGF060</v>
          </cell>
          <cell r="B1149" t="str">
            <v>Not Started</v>
          </cell>
          <cell r="C1149" t="str">
            <v>7BTS.4.6.3.2</v>
          </cell>
          <cell r="D1149" t="str">
            <v>(F/GF/MEP)-MEP Clearance for False Ceiling</v>
          </cell>
          <cell r="E1149" t="str">
            <v>8/31/2010 8:00:00 AM</v>
          </cell>
          <cell r="F1149" t="str">
            <v>8/31/2010 4:00:00 PM</v>
          </cell>
          <cell r="G1149">
            <v>40421</v>
          </cell>
          <cell r="H1149">
            <v>40421</v>
          </cell>
        </row>
        <row r="1150">
          <cell r="A1150" t="str">
            <v>CNFMPGF070</v>
          </cell>
          <cell r="B1150" t="str">
            <v>Not Started</v>
          </cell>
          <cell r="C1150" t="str">
            <v>7BTS.4.6.3.2</v>
          </cell>
          <cell r="D1150" t="str">
            <v>(F/GF/MEP)-MEP Final Fix Electrical Accessories</v>
          </cell>
          <cell r="E1150" t="str">
            <v>10/13/2010 8:00:00 AM</v>
          </cell>
          <cell r="F1150" t="str">
            <v>10/28/2010 4:00:00 PM</v>
          </cell>
          <cell r="G1150">
            <v>40464</v>
          </cell>
          <cell r="H1150">
            <v>40479</v>
          </cell>
        </row>
        <row r="1151">
          <cell r="A1151" t="str">
            <v>CNFMPGF080</v>
          </cell>
          <cell r="B1151" t="str">
            <v>Not Started</v>
          </cell>
          <cell r="C1151" t="str">
            <v>7BTS.4.6.3.2</v>
          </cell>
          <cell r="D1151" t="str">
            <v>(F/GF/MEP)-MEP Final Fix Plumbing &amp; Fire</v>
          </cell>
          <cell r="E1151" t="str">
            <v>10/31/2010 8:00:00 AM</v>
          </cell>
          <cell r="F1151" t="str">
            <v>11/15/2010 4:00:00 PM</v>
          </cell>
          <cell r="G1151">
            <v>40482</v>
          </cell>
          <cell r="H1151">
            <v>40497</v>
          </cell>
        </row>
        <row r="1152">
          <cell r="A1152" t="str">
            <v>CNFMPGF090</v>
          </cell>
          <cell r="B1152" t="str">
            <v>Not Started</v>
          </cell>
          <cell r="C1152" t="str">
            <v>7BTS.4.6.3.2</v>
          </cell>
          <cell r="D1152" t="str">
            <v>(F/GF/MEP)-MEP Final Fix HVAC</v>
          </cell>
          <cell r="E1152" t="str">
            <v>10/12/2010 8:00:00 AM</v>
          </cell>
          <cell r="F1152" t="str">
            <v>10/27/2010 4:00:00 PM</v>
          </cell>
          <cell r="G1152">
            <v>40463</v>
          </cell>
          <cell r="H1152">
            <v>40478</v>
          </cell>
        </row>
        <row r="1153">
          <cell r="A1153" t="str">
            <v>CNFMPGF100</v>
          </cell>
          <cell r="B1153" t="str">
            <v>Not Started</v>
          </cell>
          <cell r="C1153" t="str">
            <v>7BTS.4.6.3.2</v>
          </cell>
          <cell r="D1153" t="str">
            <v>(F/GF/MEP)-MEP Final Fix LPG</v>
          </cell>
          <cell r="E1153" t="str">
            <v>10/31/2010 8:00:00 AM</v>
          </cell>
          <cell r="F1153" t="str">
            <v>11/15/2010 4:00:00 PM</v>
          </cell>
          <cell r="G1153">
            <v>40482</v>
          </cell>
          <cell r="H1153">
            <v>40497</v>
          </cell>
        </row>
        <row r="1154">
          <cell r="A1154" t="str">
            <v>CNFMPRF000</v>
          </cell>
          <cell r="B1154" t="str">
            <v>Not Started</v>
          </cell>
          <cell r="C1154" t="str">
            <v>7BTS.4.6.3.6</v>
          </cell>
          <cell r="D1154" t="str">
            <v>(F/RF/MEP)-Sleeves &amp; Conduits (RF)+15.3 SSL</v>
          </cell>
          <cell r="E1154" t="str">
            <v>6/26/2010 8:00:00 AM</v>
          </cell>
          <cell r="F1154" t="str">
            <v>6/30/2010 4:00:00 PM</v>
          </cell>
          <cell r="G1154">
            <v>40355</v>
          </cell>
          <cell r="H1154">
            <v>40359</v>
          </cell>
        </row>
        <row r="1155">
          <cell r="A1155" t="str">
            <v>CNFMPRF010</v>
          </cell>
          <cell r="B1155" t="str">
            <v>Not Started</v>
          </cell>
          <cell r="C1155" t="str">
            <v>7BTS.4.6.3.6</v>
          </cell>
          <cell r="D1155" t="str">
            <v>(F/RF/MEP)-MEP 1st Fix Water Supply Pipes</v>
          </cell>
          <cell r="E1155" t="str">
            <v>9/20/2010 8:00:00 AM</v>
          </cell>
          <cell r="F1155" t="str">
            <v>10/5/2010 4:00:00 PM</v>
          </cell>
          <cell r="G1155">
            <v>40441</v>
          </cell>
          <cell r="H1155">
            <v>40456</v>
          </cell>
        </row>
        <row r="1156">
          <cell r="A1156" t="str">
            <v>CNFMPRF020</v>
          </cell>
          <cell r="B1156" t="str">
            <v>Not Started</v>
          </cell>
          <cell r="C1156" t="str">
            <v>7BTS.4.6.3.6</v>
          </cell>
          <cell r="D1156" t="str">
            <v>(F/RF/MEP)-MEP 1st Fix Elec. Conduits,GI Box, DB Boxes</v>
          </cell>
          <cell r="E1156" t="str">
            <v>9/20/2010 8:00:00 AM</v>
          </cell>
          <cell r="F1156" t="str">
            <v>10/5/2010 4:00:00 PM</v>
          </cell>
          <cell r="G1156">
            <v>40441</v>
          </cell>
          <cell r="H1156">
            <v>40456</v>
          </cell>
        </row>
        <row r="1157">
          <cell r="A1157" t="str">
            <v>CNFMPRF030</v>
          </cell>
          <cell r="B1157" t="str">
            <v>Not Started</v>
          </cell>
          <cell r="C1157" t="str">
            <v>7BTS.4.6.3.6</v>
          </cell>
          <cell r="D1157" t="str">
            <v>(F/RF/MEP)-MEP 2nd Fix Drainage/Piping above F/C</v>
          </cell>
          <cell r="E1157" t="str">
            <v>10/26/2010 8:00:00 AM</v>
          </cell>
          <cell r="F1157" t="str">
            <v>11/20/2010 4:00:00 PM</v>
          </cell>
          <cell r="G1157">
            <v>40477</v>
          </cell>
          <cell r="H1157">
            <v>40502</v>
          </cell>
        </row>
        <row r="1158">
          <cell r="A1158" t="str">
            <v>CNFMPRF040</v>
          </cell>
          <cell r="B1158" t="str">
            <v>Not Started</v>
          </cell>
          <cell r="C1158" t="str">
            <v>7BTS.4.6.3.6</v>
          </cell>
          <cell r="D1158" t="str">
            <v>(F/RF/MEP)-MEP 2nd Fix Wiring,Cable Tray &amp; Cabling</v>
          </cell>
          <cell r="E1158" t="str">
            <v>10/26/2010 8:00:00 AM</v>
          </cell>
          <cell r="F1158" t="str">
            <v>11/20/2010 4:00:00 PM</v>
          </cell>
          <cell r="G1158">
            <v>40477</v>
          </cell>
          <cell r="H1158">
            <v>40502</v>
          </cell>
        </row>
        <row r="1159">
          <cell r="A1159" t="str">
            <v>CNFMPRF050</v>
          </cell>
          <cell r="B1159" t="str">
            <v>Not Started</v>
          </cell>
          <cell r="C1159" t="str">
            <v>7BTS.4.6.3.6</v>
          </cell>
          <cell r="D1159" t="str">
            <v>(F/RF/MEP)-MEP 2nd Fix HVAC Ducts, CW Piping,FC Units</v>
          </cell>
          <cell r="E1159" t="str">
            <v>10/31/2010 8:00:00 AM</v>
          </cell>
          <cell r="F1159" t="str">
            <v>11/24/2010 4:00:00 PM</v>
          </cell>
          <cell r="G1159">
            <v>40482</v>
          </cell>
          <cell r="H1159">
            <v>40506</v>
          </cell>
        </row>
        <row r="1160">
          <cell r="A1160" t="str">
            <v>CNFMPRF060</v>
          </cell>
          <cell r="B1160" t="str">
            <v>Not Started</v>
          </cell>
          <cell r="C1160" t="str">
            <v>7BTS.4.6.3.6</v>
          </cell>
          <cell r="D1160" t="str">
            <v>(F/RF/MEP)-MEP Clearance for False Ceiling</v>
          </cell>
          <cell r="E1160" t="str">
            <v>11/24/2010 8:00:00 AM</v>
          </cell>
          <cell r="F1160" t="str">
            <v>11/24/2010 4:00:00 PM</v>
          </cell>
          <cell r="G1160">
            <v>40506</v>
          </cell>
          <cell r="H1160">
            <v>40506</v>
          </cell>
        </row>
        <row r="1161">
          <cell r="A1161" t="str">
            <v>CNFMPRF070</v>
          </cell>
          <cell r="B1161" t="str">
            <v>Not Started</v>
          </cell>
          <cell r="C1161" t="str">
            <v>7BTS.4.6.3.6</v>
          </cell>
          <cell r="D1161" t="str">
            <v>(F/RF/MEP)-MEP Final Fix Electrical Accessories</v>
          </cell>
          <cell r="E1161" t="str">
            <v>12/21/2010 8:00:00 AM</v>
          </cell>
          <cell r="F1161" t="str">
            <v>1/5/2011 4:00:00 PM</v>
          </cell>
          <cell r="G1161">
            <v>40533</v>
          </cell>
          <cell r="H1161">
            <v>40548</v>
          </cell>
        </row>
        <row r="1162">
          <cell r="A1162" t="str">
            <v>CNFMPRF080</v>
          </cell>
          <cell r="B1162" t="str">
            <v>Not Started</v>
          </cell>
          <cell r="C1162" t="str">
            <v>7BTS.4.6.3.6</v>
          </cell>
          <cell r="D1162" t="str">
            <v>(F/RF/MEP)-MEP Final Fix Plumbing &amp; Fire</v>
          </cell>
          <cell r="E1162" t="str">
            <v>1/6/2011 8:00:00 AM</v>
          </cell>
          <cell r="F1162" t="str">
            <v>1/22/2011 4:00:00 PM</v>
          </cell>
          <cell r="G1162">
            <v>40549</v>
          </cell>
          <cell r="H1162">
            <v>40565</v>
          </cell>
        </row>
        <row r="1163">
          <cell r="A1163" t="str">
            <v>CNFMPRF090</v>
          </cell>
          <cell r="B1163" t="str">
            <v>Not Started</v>
          </cell>
          <cell r="C1163" t="str">
            <v>7BTS.4.6.3.6</v>
          </cell>
          <cell r="D1163" t="str">
            <v>(F/RF/MEP)-MEP Final Fix HVAC</v>
          </cell>
          <cell r="E1163" t="str">
            <v>12/29/2010 8:00:00 AM</v>
          </cell>
          <cell r="F1163" t="str">
            <v>1/13/2011 4:00:00 PM</v>
          </cell>
          <cell r="G1163">
            <v>40541</v>
          </cell>
          <cell r="H1163">
            <v>40556</v>
          </cell>
        </row>
        <row r="1164">
          <cell r="A1164" t="str">
            <v>CNFMPRF100</v>
          </cell>
          <cell r="B1164" t="str">
            <v>Not Started</v>
          </cell>
          <cell r="C1164" t="str">
            <v>7BTS.4.6.3.6</v>
          </cell>
          <cell r="D1164" t="str">
            <v>(F/RF/MEP)-MEP Final Fix LPG</v>
          </cell>
          <cell r="E1164" t="str">
            <v>1/6/2011 8:00:00 AM</v>
          </cell>
          <cell r="F1164" t="str">
            <v>1/22/2011 4:00:00 PM</v>
          </cell>
          <cell r="G1164">
            <v>40549</v>
          </cell>
          <cell r="H1164">
            <v>40565</v>
          </cell>
        </row>
        <row r="1165">
          <cell r="A1165" t="str">
            <v>CNFMPUR000</v>
          </cell>
          <cell r="B1165" t="str">
            <v>Not Started</v>
          </cell>
          <cell r="C1165" t="str">
            <v>7BTS.4.6.3.7</v>
          </cell>
          <cell r="D1165" t="str">
            <v>(F/UR/MEP)-Sleeves &amp; Conduits (UR)+18.6 SSL</v>
          </cell>
          <cell r="E1165" t="str">
            <v>7/5/2010 8:00:00 AM</v>
          </cell>
          <cell r="F1165" t="str">
            <v>7/10/2010 4:00:00 PM</v>
          </cell>
          <cell r="G1165">
            <v>40364</v>
          </cell>
          <cell r="H1165">
            <v>40369</v>
          </cell>
        </row>
        <row r="1166">
          <cell r="A1166" t="str">
            <v>CNFMPUR010</v>
          </cell>
          <cell r="B1166" t="str">
            <v>Not Started</v>
          </cell>
          <cell r="C1166" t="str">
            <v>7BTS.4.6.3.7</v>
          </cell>
          <cell r="D1166" t="str">
            <v>(F/UR/MEP)-Equipment Installation</v>
          </cell>
          <cell r="E1166" t="str">
            <v>11/30/2010 8:00:00 AM</v>
          </cell>
          <cell r="F1166" t="str">
            <v>12/16/2010 4:00:00 PM</v>
          </cell>
          <cell r="G1166">
            <v>40512</v>
          </cell>
          <cell r="H1166">
            <v>40528</v>
          </cell>
        </row>
        <row r="1167">
          <cell r="A1167" t="str">
            <v>CNFMPUR020</v>
          </cell>
          <cell r="B1167" t="str">
            <v>Not Started</v>
          </cell>
          <cell r="C1167" t="str">
            <v>7BTS.4.6.3.7</v>
          </cell>
          <cell r="D1167" t="str">
            <v>(F/UR/MEP)-MEP Services on Roof</v>
          </cell>
          <cell r="E1167" t="str">
            <v>12/18/2010 8:00:00 AM</v>
          </cell>
          <cell r="F1167" t="str">
            <v>1/2/2011 4:00:00 PM</v>
          </cell>
          <cell r="G1167">
            <v>40530</v>
          </cell>
          <cell r="H1167">
            <v>40545</v>
          </cell>
        </row>
        <row r="1168">
          <cell r="A1168" t="str">
            <v>CNFMPUR030</v>
          </cell>
          <cell r="B1168" t="str">
            <v>Not Started</v>
          </cell>
          <cell r="C1168" t="str">
            <v>7BTS.4.6.3.7</v>
          </cell>
          <cell r="D1168" t="str">
            <v>(F/UR/MEP)-Connections to Equipment</v>
          </cell>
          <cell r="E1168" t="str">
            <v>1/3/2011 8:00:00 AM</v>
          </cell>
          <cell r="F1168" t="str">
            <v>1/10/2011 4:00:00 PM</v>
          </cell>
          <cell r="G1168">
            <v>40546</v>
          </cell>
          <cell r="H1168">
            <v>40553</v>
          </cell>
        </row>
        <row r="1169">
          <cell r="A1169" t="str">
            <v>CNFSB000</v>
          </cell>
          <cell r="B1169" t="str">
            <v>Completed</v>
          </cell>
          <cell r="C1169" t="str">
            <v>7BTS.4.6.1</v>
          </cell>
          <cell r="D1169" t="str">
            <v>(F/Sub)-Shoring H Piles &amp; Dewatering Well</v>
          </cell>
          <cell r="E1169" t="str">
            <v>10/31/2009 8:00:00 AM</v>
          </cell>
          <cell r="F1169" t="str">
            <v>12/31/2009</v>
          </cell>
          <cell r="G1169">
            <v>40117</v>
          </cell>
          <cell r="H1169">
            <v>40178</v>
          </cell>
        </row>
        <row r="1170">
          <cell r="A1170" t="str">
            <v>CNFSB010</v>
          </cell>
          <cell r="B1170" t="str">
            <v>Completed</v>
          </cell>
          <cell r="C1170" t="str">
            <v>7BTS.4.6.1</v>
          </cell>
          <cell r="D1170" t="str">
            <v>(F/Sub)-Excavation up to Raft and Disposal</v>
          </cell>
          <cell r="E1170" t="str">
            <v>11/23/2009 8:00:00 AM</v>
          </cell>
          <cell r="F1170" t="str">
            <v>1/6/2010</v>
          </cell>
          <cell r="G1170">
            <v>40140</v>
          </cell>
          <cell r="H1170">
            <v>40184</v>
          </cell>
        </row>
        <row r="1171">
          <cell r="A1171" t="str">
            <v>CNFSB020</v>
          </cell>
          <cell r="B1171" t="str">
            <v>Completed</v>
          </cell>
          <cell r="C1171" t="str">
            <v>7BTS.4.6.1</v>
          </cell>
          <cell r="D1171" t="str">
            <v>(F/Sub)-Install Shoring Panels</v>
          </cell>
          <cell r="E1171" t="str">
            <v>11/26/2009 8:00:00 AM</v>
          </cell>
          <cell r="F1171" t="str">
            <v>1/6/2010 4:00:00 PM</v>
          </cell>
          <cell r="G1171">
            <v>40143</v>
          </cell>
          <cell r="H1171">
            <v>40184</v>
          </cell>
        </row>
        <row r="1172">
          <cell r="A1172" t="str">
            <v>CNFSB030</v>
          </cell>
          <cell r="B1172" t="str">
            <v>Completed</v>
          </cell>
          <cell r="C1172" t="str">
            <v>7BTS.4.6.1</v>
          </cell>
          <cell r="D1172" t="str">
            <v>(F/Sub)-Levelling &amp; Compaction</v>
          </cell>
          <cell r="E1172" t="str">
            <v>1/16/2010</v>
          </cell>
          <cell r="F1172" t="str">
            <v>2/18/2010</v>
          </cell>
          <cell r="G1172">
            <v>40194</v>
          </cell>
          <cell r="H1172">
            <v>40227</v>
          </cell>
        </row>
        <row r="1173">
          <cell r="A1173" t="str">
            <v>CNFSB040</v>
          </cell>
          <cell r="B1173" t="str">
            <v>Completed</v>
          </cell>
          <cell r="C1173" t="str">
            <v>7BTS.4.6.1</v>
          </cell>
          <cell r="D1173" t="str">
            <v>(F/Sub)-Blinding below Raft</v>
          </cell>
          <cell r="E1173" t="str">
            <v>2/18/2010</v>
          </cell>
          <cell r="F1173" t="str">
            <v>2/22/2010 4:00:00 PM</v>
          </cell>
          <cell r="G1173">
            <v>40227</v>
          </cell>
          <cell r="H1173">
            <v>40231</v>
          </cell>
        </row>
        <row r="1174">
          <cell r="A1174" t="str">
            <v>CNFSB050</v>
          </cell>
          <cell r="B1174" t="str">
            <v>Completed</v>
          </cell>
          <cell r="C1174" t="str">
            <v>7BTS.4.6.1</v>
          </cell>
          <cell r="D1174" t="str">
            <v>(F/Sub)-Blockwork,Plaster &amp; W/P System</v>
          </cell>
          <cell r="E1174" t="str">
            <v>3/6/2010 8:00:00 AM</v>
          </cell>
          <cell r="F1174" t="str">
            <v>3/25/2010 4:00:00 PM</v>
          </cell>
          <cell r="G1174">
            <v>40243</v>
          </cell>
          <cell r="H1174">
            <v>40262</v>
          </cell>
        </row>
        <row r="1175">
          <cell r="A1175" t="str">
            <v>CNFSB060</v>
          </cell>
          <cell r="B1175" t="str">
            <v>Completed</v>
          </cell>
          <cell r="C1175" t="str">
            <v>7BTS.4.6.1</v>
          </cell>
          <cell r="D1175" t="str">
            <v>(F/Sub)-RC Raft Foundation - -4.100 SSL</v>
          </cell>
          <cell r="E1175" t="str">
            <v>4/3/2010 8:00:00 AM</v>
          </cell>
          <cell r="F1175" t="str">
            <v>4/7/2010 4:00:00 PM</v>
          </cell>
          <cell r="G1175">
            <v>40271</v>
          </cell>
          <cell r="H1175">
            <v>40275</v>
          </cell>
        </row>
        <row r="1176">
          <cell r="A1176" t="str">
            <v>CNFSB070</v>
          </cell>
          <cell r="B1176" t="str">
            <v>In Progress</v>
          </cell>
          <cell r="C1176" t="str">
            <v>7BTS.4.6.1</v>
          </cell>
          <cell r="D1176" t="str">
            <v>(F/Sub)-RC Retaining Walls</v>
          </cell>
          <cell r="E1176" t="str">
            <v>4/11/2010 8:00:00 AM</v>
          </cell>
          <cell r="F1176" t="str">
            <v>5/11/2010 4:00:00 PM</v>
          </cell>
          <cell r="G1176">
            <v>40279</v>
          </cell>
          <cell r="H1176">
            <v>40309</v>
          </cell>
        </row>
        <row r="1177">
          <cell r="A1177" t="str">
            <v>CNFSB080</v>
          </cell>
          <cell r="B1177" t="str">
            <v>In Progress</v>
          </cell>
          <cell r="C1177" t="str">
            <v>7BTS.4.6.1</v>
          </cell>
          <cell r="D1177" t="str">
            <v>(F/Sub)-Columns, Core Walls, Ramp, Stairs</v>
          </cell>
          <cell r="E1177" t="str">
            <v>4/11/2010 8:00:00 AM</v>
          </cell>
          <cell r="F1177" t="str">
            <v>5/11/2010 4:00:00 PM</v>
          </cell>
          <cell r="G1177">
            <v>40279</v>
          </cell>
          <cell r="H1177">
            <v>40309</v>
          </cell>
        </row>
        <row r="1178">
          <cell r="A1178" t="str">
            <v>CNFSB090</v>
          </cell>
          <cell r="B1178" t="str">
            <v>Not Started</v>
          </cell>
          <cell r="C1178" t="str">
            <v>7BTS.4.6.1</v>
          </cell>
          <cell r="D1178" t="str">
            <v>(F/Sub)-RC Beams &amp; GF Slab +0.350 SSL</v>
          </cell>
          <cell r="E1178" t="str">
            <v>5/10/2010 8:00:00 AM</v>
          </cell>
          <cell r="F1178" t="str">
            <v>5/20/2010 4:00:00 PM</v>
          </cell>
          <cell r="G1178">
            <v>40308</v>
          </cell>
          <cell r="H1178">
            <v>40318</v>
          </cell>
        </row>
        <row r="1179">
          <cell r="A1179" t="str">
            <v>CNFSB100</v>
          </cell>
          <cell r="B1179" t="str">
            <v>Not Started</v>
          </cell>
          <cell r="C1179" t="str">
            <v>7BTS.4.6.1</v>
          </cell>
          <cell r="D1179" t="str">
            <v>(F/Sub)-Deshuttering of Slab</v>
          </cell>
          <cell r="E1179" t="str">
            <v>6/7/2010 8:00:00 AM</v>
          </cell>
          <cell r="F1179" t="str">
            <v>6/10/2010 4:00:00 PM</v>
          </cell>
          <cell r="G1179">
            <v>40336</v>
          </cell>
          <cell r="H1179">
            <v>40339</v>
          </cell>
        </row>
        <row r="1180">
          <cell r="A1180" t="str">
            <v>CNFSS1F000</v>
          </cell>
          <cell r="B1180" t="str">
            <v>Not Started</v>
          </cell>
          <cell r="C1180" t="str">
            <v>7BTS.4.6.2.2</v>
          </cell>
          <cell r="D1180" t="str">
            <v>(F/Sup/1F)-Columns, Core Walls, Stairs</v>
          </cell>
          <cell r="E1180" t="str">
            <v>6/2/2010 8:00:00 AM</v>
          </cell>
          <cell r="F1180" t="str">
            <v>6/8/2010 4:00:00 PM</v>
          </cell>
          <cell r="G1180">
            <v>40331</v>
          </cell>
          <cell r="H1180">
            <v>40337</v>
          </cell>
        </row>
        <row r="1181">
          <cell r="A1181" t="str">
            <v>CNFSS1F010</v>
          </cell>
          <cell r="B1181" t="str">
            <v>Not Started</v>
          </cell>
          <cell r="C1181" t="str">
            <v>7BTS.4.6.2.2</v>
          </cell>
          <cell r="D1181" t="str">
            <v>(F/Sup/1F)-RC Beams &amp; 2st Flr Slab +8.300 SSL</v>
          </cell>
          <cell r="E1181" t="str">
            <v>6/5/2010 8:00:00 AM</v>
          </cell>
          <cell r="F1181" t="str">
            <v>6/12/2010 4:00:00 PM</v>
          </cell>
          <cell r="G1181">
            <v>40334</v>
          </cell>
          <cell r="H1181">
            <v>40341</v>
          </cell>
        </row>
        <row r="1182">
          <cell r="A1182" t="str">
            <v>CNFSS1F020</v>
          </cell>
          <cell r="B1182" t="str">
            <v>Not Started</v>
          </cell>
          <cell r="C1182" t="str">
            <v>7BTS.4.6.2.2</v>
          </cell>
          <cell r="D1182" t="str">
            <v>(F/Sup/1F)-Deshuttering of Slab</v>
          </cell>
          <cell r="E1182" t="str">
            <v>6/29/2010 8:00:00 AM</v>
          </cell>
          <cell r="F1182" t="str">
            <v>7/1/2010 4:00:00 PM</v>
          </cell>
          <cell r="G1182">
            <v>40358</v>
          </cell>
          <cell r="H1182">
            <v>40360</v>
          </cell>
        </row>
        <row r="1183">
          <cell r="A1183" t="str">
            <v>CNFSS2F000</v>
          </cell>
          <cell r="B1183" t="str">
            <v>Not Started</v>
          </cell>
          <cell r="C1183" t="str">
            <v>7BTS.4.6.2.3</v>
          </cell>
          <cell r="D1183" t="str">
            <v>(F/Sup/2F)-Columns, Core Walls, Stairs</v>
          </cell>
          <cell r="E1183" t="str">
            <v>6/13/2010 8:00:00 AM</v>
          </cell>
          <cell r="F1183" t="str">
            <v>6/19/2010 4:00:00 PM</v>
          </cell>
          <cell r="G1183">
            <v>40342</v>
          </cell>
          <cell r="H1183">
            <v>40348</v>
          </cell>
        </row>
        <row r="1184">
          <cell r="A1184" t="str">
            <v>CNFSS2F010</v>
          </cell>
          <cell r="B1184" t="str">
            <v>Not Started</v>
          </cell>
          <cell r="C1184" t="str">
            <v>7BTS.4.6.2.3</v>
          </cell>
          <cell r="D1184" t="str">
            <v>(F/Sup/2F)-RC Beams &amp; 3rd Flr Slab +11.800 SSL</v>
          </cell>
          <cell r="E1184" t="str">
            <v>6/15/2010 8:00:00 AM</v>
          </cell>
          <cell r="F1184" t="str">
            <v>6/22/2010 4:00:00 PM</v>
          </cell>
          <cell r="G1184">
            <v>40344</v>
          </cell>
          <cell r="H1184">
            <v>40351</v>
          </cell>
        </row>
        <row r="1185">
          <cell r="A1185" t="str">
            <v>CNFSS2F020</v>
          </cell>
          <cell r="B1185" t="str">
            <v>Not Started</v>
          </cell>
          <cell r="C1185" t="str">
            <v>7BTS.4.6.2.3</v>
          </cell>
          <cell r="D1185" t="str">
            <v>(F/Sup/2F)-Deshuttering of Slab</v>
          </cell>
          <cell r="E1185" t="str">
            <v>7/10/2010 8:00:00 AM</v>
          </cell>
          <cell r="F1185" t="str">
            <v>7/12/2010 4:00:00 PM</v>
          </cell>
          <cell r="G1185">
            <v>40369</v>
          </cell>
          <cell r="H1185">
            <v>40371</v>
          </cell>
        </row>
        <row r="1186">
          <cell r="A1186" t="str">
            <v>CNFSS3F000</v>
          </cell>
          <cell r="B1186" t="str">
            <v>Not Started</v>
          </cell>
          <cell r="C1186" t="str">
            <v>7BTS.4.6.2.4</v>
          </cell>
          <cell r="D1186" t="str">
            <v>(F/Sup/3F)-Columns, Core Walls, Stairs</v>
          </cell>
          <cell r="E1186" t="str">
            <v>6/23/2010 8:00:00 AM</v>
          </cell>
          <cell r="F1186" t="str">
            <v>6/28/2010 4:00:00 PM</v>
          </cell>
          <cell r="G1186">
            <v>40352</v>
          </cell>
          <cell r="H1186">
            <v>40357</v>
          </cell>
        </row>
        <row r="1187">
          <cell r="A1187" t="str">
            <v>CNFSS3F010</v>
          </cell>
          <cell r="B1187" t="str">
            <v>Not Started</v>
          </cell>
          <cell r="C1187" t="str">
            <v>7BTS.4.6.2.4</v>
          </cell>
          <cell r="D1187" t="str">
            <v>(F/Sup/3F)-RC Beams&amp;Roof Flr Slab +15.300 SSL</v>
          </cell>
          <cell r="E1187" t="str">
            <v>6/26/2010 8:00:00 AM</v>
          </cell>
          <cell r="F1187" t="str">
            <v>7/1/2010 4:00:00 PM</v>
          </cell>
          <cell r="G1187">
            <v>40355</v>
          </cell>
          <cell r="H1187">
            <v>40360</v>
          </cell>
        </row>
        <row r="1188">
          <cell r="A1188" t="str">
            <v>CNFSS3F020</v>
          </cell>
          <cell r="B1188" t="str">
            <v>Not Started</v>
          </cell>
          <cell r="C1188" t="str">
            <v>7BTS.4.6.2.4</v>
          </cell>
          <cell r="D1188" t="str">
            <v>(F/Sup/3F)-Deshuttering of Slab</v>
          </cell>
          <cell r="E1188" t="str">
            <v>7/19/2010 8:00:00 AM</v>
          </cell>
          <cell r="F1188" t="str">
            <v>7/21/2010 4:00:00 PM</v>
          </cell>
          <cell r="G1188">
            <v>40378</v>
          </cell>
          <cell r="H1188">
            <v>40380</v>
          </cell>
        </row>
        <row r="1189">
          <cell r="A1189" t="str">
            <v>CNFSS3F030</v>
          </cell>
          <cell r="B1189" t="str">
            <v>Not Started</v>
          </cell>
          <cell r="C1189" t="str">
            <v>7BTS.4.6.2.4</v>
          </cell>
          <cell r="D1189" t="str">
            <v>(F/Sup/3F)-Parapet Walls</v>
          </cell>
          <cell r="E1189" t="str">
            <v>7/7/2010 8:00:00 AM</v>
          </cell>
          <cell r="F1189" t="str">
            <v>7/18/2010 4:00:00 PM</v>
          </cell>
          <cell r="G1189">
            <v>40366</v>
          </cell>
          <cell r="H1189">
            <v>40377</v>
          </cell>
        </row>
        <row r="1190">
          <cell r="A1190" t="str">
            <v>CNFSSGF000</v>
          </cell>
          <cell r="B1190" t="str">
            <v>Not Started</v>
          </cell>
          <cell r="C1190" t="str">
            <v>7BTS.4.6.2.1</v>
          </cell>
          <cell r="D1190" t="str">
            <v>(F/Sup/GF)-Columns, Core Walls, Ramp, Stairs</v>
          </cell>
          <cell r="E1190" t="str">
            <v>5/22/2010 8:00:00 AM</v>
          </cell>
          <cell r="F1190" t="str">
            <v>5/29/2010 4:00:00 PM</v>
          </cell>
          <cell r="G1190">
            <v>40320</v>
          </cell>
          <cell r="H1190">
            <v>40327</v>
          </cell>
        </row>
        <row r="1191">
          <cell r="A1191" t="str">
            <v>CNFSSGF010</v>
          </cell>
          <cell r="B1191" t="str">
            <v>Not Started</v>
          </cell>
          <cell r="C1191" t="str">
            <v>7BTS.4.6.2.1</v>
          </cell>
          <cell r="D1191" t="str">
            <v>(F/Sup/GF)-RC Beams &amp; 1st Floor Slab +4.800 SSL</v>
          </cell>
          <cell r="E1191" t="str">
            <v>5/24/2010 8:00:00 AM</v>
          </cell>
          <cell r="F1191" t="str">
            <v>6/1/2010 4:00:00 PM</v>
          </cell>
          <cell r="G1191">
            <v>40322</v>
          </cell>
          <cell r="H1191">
            <v>40330</v>
          </cell>
        </row>
        <row r="1192">
          <cell r="A1192" t="str">
            <v>CNFSSGF020</v>
          </cell>
          <cell r="B1192" t="str">
            <v>Not Started</v>
          </cell>
          <cell r="C1192" t="str">
            <v>7BTS.4.6.2.1</v>
          </cell>
          <cell r="D1192" t="str">
            <v>(F/Sup/GF)-Deshuttering of Slab</v>
          </cell>
          <cell r="E1192" t="str">
            <v>6/19/2010 8:00:00 AM</v>
          </cell>
          <cell r="F1192" t="str">
            <v>6/21/2010 4:00:00 PM</v>
          </cell>
          <cell r="G1192">
            <v>40348</v>
          </cell>
          <cell r="H1192">
            <v>40350</v>
          </cell>
        </row>
        <row r="1193">
          <cell r="A1193" t="str">
            <v>CNFSSRF000</v>
          </cell>
          <cell r="B1193" t="str">
            <v>Not Started</v>
          </cell>
          <cell r="C1193" t="str">
            <v>7BTS.4.6.2.5</v>
          </cell>
          <cell r="D1193" t="str">
            <v>(F/Sup/RF)-Columns, Core Walls, Stairs</v>
          </cell>
          <cell r="E1193" t="str">
            <v>7/3/2010 8:00:00 AM</v>
          </cell>
          <cell r="F1193" t="str">
            <v>7/6/2010 4:00:00 PM</v>
          </cell>
          <cell r="G1193">
            <v>40362</v>
          </cell>
          <cell r="H1193">
            <v>40365</v>
          </cell>
        </row>
        <row r="1194">
          <cell r="A1194" t="str">
            <v>CNFSSRF010</v>
          </cell>
          <cell r="B1194" t="str">
            <v>Not Started</v>
          </cell>
          <cell r="C1194" t="str">
            <v>7BTS.4.6.2.5</v>
          </cell>
          <cell r="D1194" t="str">
            <v>(F/Sup/RF)-RC Beams &amp; Roof Slab +18.600 SSL</v>
          </cell>
          <cell r="E1194" t="str">
            <v>7/5/2010 8:00:00 AM</v>
          </cell>
          <cell r="F1194" t="str">
            <v>7/10/2010 4:00:00 PM</v>
          </cell>
          <cell r="G1194">
            <v>40364</v>
          </cell>
          <cell r="H1194">
            <v>40369</v>
          </cell>
        </row>
        <row r="1195">
          <cell r="A1195" t="str">
            <v>CNFSSRF020</v>
          </cell>
          <cell r="B1195" t="str">
            <v>Not Started</v>
          </cell>
          <cell r="C1195" t="str">
            <v>7BTS.4.6.2.5</v>
          </cell>
          <cell r="D1195" t="str">
            <v>(F/Sup/RF)-Deshuttering of Slab</v>
          </cell>
          <cell r="E1195" t="str">
            <v>7/27/2010 8:00:00 AM</v>
          </cell>
          <cell r="F1195" t="str">
            <v>7/31/2010 4:00:00 PM</v>
          </cell>
          <cell r="G1195">
            <v>40386</v>
          </cell>
          <cell r="H1195">
            <v>40390</v>
          </cell>
        </row>
        <row r="1196">
          <cell r="A1196" t="str">
            <v>CNFSSRF030</v>
          </cell>
          <cell r="B1196" t="str">
            <v>Not Started</v>
          </cell>
          <cell r="C1196" t="str">
            <v>7BTS.4.6.2.5</v>
          </cell>
          <cell r="D1196" t="str">
            <v>(F/Sup/RF)-Parapet Walls &amp; Eqt Foundations</v>
          </cell>
          <cell r="E1196" t="str">
            <v>7/19/2010 8:00:00 AM</v>
          </cell>
          <cell r="F1196" t="str">
            <v>7/26/2010 4:00:00 PM</v>
          </cell>
          <cell r="G1196">
            <v>40378</v>
          </cell>
          <cell r="H1196">
            <v>40385</v>
          </cell>
        </row>
        <row r="1197">
          <cell r="A1197" t="str">
            <v>CNFSSUR000</v>
          </cell>
          <cell r="B1197" t="str">
            <v>Not Started</v>
          </cell>
          <cell r="C1197" t="str">
            <v>7BTS.4.6.2.6</v>
          </cell>
          <cell r="D1197" t="str">
            <v>(F/Sup/UR)-Columns, Core Walls, Stairs</v>
          </cell>
          <cell r="E1197" t="str">
            <v>7/11/2010 8:00:00 AM</v>
          </cell>
          <cell r="F1197" t="str">
            <v>7/12/2010 4:00:00 PM</v>
          </cell>
          <cell r="G1197">
            <v>40370</v>
          </cell>
          <cell r="H1197">
            <v>40371</v>
          </cell>
        </row>
        <row r="1198">
          <cell r="A1198" t="str">
            <v>CNFSSUR010</v>
          </cell>
          <cell r="B1198" t="str">
            <v>Not Started</v>
          </cell>
          <cell r="C1198" t="str">
            <v>7BTS.4.6.2.6</v>
          </cell>
          <cell r="D1198" t="str">
            <v>(F/Sup/UR)-RC Beams &amp; Upper Rf Slab +21.300 SSL</v>
          </cell>
          <cell r="E1198" t="str">
            <v>7/13/2010 8:00:00 AM</v>
          </cell>
          <cell r="F1198" t="str">
            <v>7/14/2010 4:00:00 PM</v>
          </cell>
          <cell r="G1198">
            <v>40372</v>
          </cell>
          <cell r="H1198">
            <v>40373</v>
          </cell>
        </row>
        <row r="1199">
          <cell r="A1199" t="str">
            <v>CNFSSUR020</v>
          </cell>
          <cell r="B1199" t="str">
            <v>Not Started</v>
          </cell>
          <cell r="C1199" t="str">
            <v>7BTS.4.6.2.6</v>
          </cell>
          <cell r="D1199" t="str">
            <v>(F/Sup/UR)-Deshuttering of Slab</v>
          </cell>
          <cell r="E1199" t="str">
            <v>7/29/2010 8:00:00 AM</v>
          </cell>
          <cell r="F1199" t="str">
            <v>7/29/2010 4:00:00 PM</v>
          </cell>
          <cell r="G1199">
            <v>40388</v>
          </cell>
          <cell r="H1199">
            <v>40388</v>
          </cell>
        </row>
        <row r="1200">
          <cell r="A1200" t="str">
            <v>CNGCMEF010</v>
          </cell>
          <cell r="B1200" t="str">
            <v>Not Started</v>
          </cell>
          <cell r="C1200" t="str">
            <v>7BTS.4.7.5.2</v>
          </cell>
          <cell r="D1200" t="str">
            <v>Elevation Aluminum Cladding Works</v>
          </cell>
          <cell r="E1200" t="str">
            <v>11/25/2010 8:00:00 AM</v>
          </cell>
          <cell r="F1200" t="str">
            <v>12/30/2010 4:00:00 PM</v>
          </cell>
          <cell r="G1200">
            <v>40507</v>
          </cell>
          <cell r="H1200">
            <v>40542</v>
          </cell>
        </row>
        <row r="1201">
          <cell r="A1201" t="str">
            <v>CNGCMEF020</v>
          </cell>
          <cell r="B1201" t="str">
            <v>Not Started</v>
          </cell>
          <cell r="C1201" t="str">
            <v>7BTS.4.7.5.2</v>
          </cell>
          <cell r="D1201" t="str">
            <v>Fix Balcony Hand Rails</v>
          </cell>
          <cell r="E1201" t="str">
            <v>1/1/2011 8:00:00 AM</v>
          </cell>
          <cell r="F1201" t="str">
            <v>1/16/2011 4:00:00 PM</v>
          </cell>
          <cell r="G1201">
            <v>40544</v>
          </cell>
          <cell r="H1201">
            <v>40559</v>
          </cell>
        </row>
        <row r="1202">
          <cell r="A1202" t="str">
            <v>CNGCMEP010</v>
          </cell>
          <cell r="B1202" t="str">
            <v>Not Started</v>
          </cell>
          <cell r="C1202" t="str">
            <v>7BTS.4.7.5.1</v>
          </cell>
          <cell r="D1202" t="str">
            <v>(G/CMN/MEP)-Drainage Risers</v>
          </cell>
          <cell r="E1202" t="str">
            <v>10/17/2010 8:00:00 AM</v>
          </cell>
          <cell r="F1202" t="str">
            <v>12/4/2010 4:00:00 PM</v>
          </cell>
          <cell r="G1202">
            <v>40468</v>
          </cell>
          <cell r="H1202">
            <v>40516</v>
          </cell>
        </row>
        <row r="1203">
          <cell r="A1203" t="str">
            <v>CNGCMEP020</v>
          </cell>
          <cell r="B1203" t="str">
            <v>Not Started</v>
          </cell>
          <cell r="C1203" t="str">
            <v>7BTS.4.7.5.1</v>
          </cell>
          <cell r="D1203" t="str">
            <v>(G/CMN/MEP)-W/Supply Risers</v>
          </cell>
          <cell r="E1203" t="str">
            <v>10/17/2010 8:00:00 AM</v>
          </cell>
          <cell r="F1203" t="str">
            <v>12/4/2010 4:00:00 PM</v>
          </cell>
          <cell r="G1203">
            <v>40468</v>
          </cell>
          <cell r="H1203">
            <v>40516</v>
          </cell>
        </row>
        <row r="1204">
          <cell r="A1204" t="str">
            <v>CNGCMEP030</v>
          </cell>
          <cell r="B1204" t="str">
            <v>Not Started</v>
          </cell>
          <cell r="C1204" t="str">
            <v>7BTS.4.7.5.1</v>
          </cell>
          <cell r="D1204" t="str">
            <v>(G/CMN/MEP)-Fire Fighting risers</v>
          </cell>
          <cell r="E1204" t="str">
            <v>10/17/2010 8:00:00 AM</v>
          </cell>
          <cell r="F1204" t="str">
            <v>12/4/2010 4:00:00 PM</v>
          </cell>
          <cell r="G1204">
            <v>40468</v>
          </cell>
          <cell r="H1204">
            <v>40516</v>
          </cell>
        </row>
        <row r="1205">
          <cell r="A1205" t="str">
            <v>CNGCMEP040</v>
          </cell>
          <cell r="B1205" t="str">
            <v>Not Started</v>
          </cell>
          <cell r="C1205" t="str">
            <v>7BTS.4.7.5.1</v>
          </cell>
          <cell r="D1205" t="str">
            <v>(G/CMN/MEP)-Electrical Risers</v>
          </cell>
          <cell r="E1205" t="str">
            <v>10/24/2010 8:00:00 AM</v>
          </cell>
          <cell r="F1205" t="str">
            <v>12/11/2010 4:00:00 PM</v>
          </cell>
          <cell r="G1205">
            <v>40475</v>
          </cell>
          <cell r="H1205">
            <v>40523</v>
          </cell>
        </row>
        <row r="1206">
          <cell r="A1206" t="str">
            <v>CNGCMEP050</v>
          </cell>
          <cell r="B1206" t="str">
            <v>Not Started</v>
          </cell>
          <cell r="C1206" t="str">
            <v>7BTS.4.7.5.1</v>
          </cell>
          <cell r="D1206" t="str">
            <v>(G/CMN/MEP)-LPG Risers</v>
          </cell>
          <cell r="E1206" t="str">
            <v>10/17/2010 8:00:00 AM</v>
          </cell>
          <cell r="F1206" t="str">
            <v>12/4/2010 4:00:00 PM</v>
          </cell>
          <cell r="G1206">
            <v>40468</v>
          </cell>
          <cell r="H1206">
            <v>40516</v>
          </cell>
        </row>
        <row r="1207">
          <cell r="A1207" t="str">
            <v>CNGCMEP060</v>
          </cell>
          <cell r="B1207" t="str">
            <v>Not Started</v>
          </cell>
          <cell r="C1207" t="str">
            <v>7BTS.4.7.5.1</v>
          </cell>
          <cell r="D1207" t="str">
            <v>(G/CMN/MEP)-HVAC Risers</v>
          </cell>
          <cell r="E1207" t="str">
            <v>10/24/2010 8:00:00 AM</v>
          </cell>
          <cell r="F1207" t="str">
            <v>12/11/2010 4:00:00 PM</v>
          </cell>
          <cell r="G1207">
            <v>40475</v>
          </cell>
          <cell r="H1207">
            <v>40523</v>
          </cell>
        </row>
        <row r="1208">
          <cell r="A1208" t="str">
            <v>CNGCMSF010</v>
          </cell>
          <cell r="B1208" t="str">
            <v>Not Started</v>
          </cell>
          <cell r="C1208" t="str">
            <v>7BTS.4.7.5.3</v>
          </cell>
          <cell r="D1208" t="str">
            <v>Install Tread/Riser/Skirting</v>
          </cell>
          <cell r="E1208" t="str">
            <v>11/25/2010 8:00:00 AM</v>
          </cell>
          <cell r="F1208" t="str">
            <v>12/12/2010 4:00:00 PM</v>
          </cell>
          <cell r="G1208">
            <v>40507</v>
          </cell>
          <cell r="H1208">
            <v>40524</v>
          </cell>
        </row>
        <row r="1209">
          <cell r="A1209" t="str">
            <v>CNGCMSF020</v>
          </cell>
          <cell r="B1209" t="str">
            <v>Not Started</v>
          </cell>
          <cell r="C1209" t="str">
            <v>7BTS.4.7.5.3</v>
          </cell>
          <cell r="D1209" t="str">
            <v>Wall Painting</v>
          </cell>
          <cell r="E1209" t="str">
            <v>12/13/2010 8:00:00 AM</v>
          </cell>
          <cell r="F1209" t="str">
            <v>12/20/2010 4:00:00 PM</v>
          </cell>
          <cell r="G1209">
            <v>40525</v>
          </cell>
          <cell r="H1209">
            <v>40532</v>
          </cell>
        </row>
        <row r="1210">
          <cell r="A1210" t="str">
            <v>CNGCMSF030</v>
          </cell>
          <cell r="B1210" t="str">
            <v>Not Started</v>
          </cell>
          <cell r="C1210" t="str">
            <v>7BTS.4.7.5.3</v>
          </cell>
          <cell r="D1210" t="str">
            <v>Install Handrails</v>
          </cell>
          <cell r="E1210" t="str">
            <v>12/21/2010 8:00:00 AM</v>
          </cell>
          <cell r="F1210" t="str">
            <v>1/5/2011 4:00:00 PM</v>
          </cell>
          <cell r="G1210">
            <v>40533</v>
          </cell>
          <cell r="H1210">
            <v>40548</v>
          </cell>
        </row>
        <row r="1211">
          <cell r="A1211" t="str">
            <v>CNGCMSP010</v>
          </cell>
          <cell r="B1211" t="str">
            <v>Not Started</v>
          </cell>
          <cell r="C1211" t="str">
            <v>7BTS.4.7.5.4</v>
          </cell>
          <cell r="D1211" t="str">
            <v>Installation of Elevator</v>
          </cell>
          <cell r="E1211" t="str">
            <v>11/16/2010 8:00:00 AM</v>
          </cell>
          <cell r="F1211" t="str">
            <v>1/26/2011 4:00:00 PM</v>
          </cell>
          <cell r="G1211">
            <v>40498</v>
          </cell>
          <cell r="H1211">
            <v>40569</v>
          </cell>
        </row>
        <row r="1212">
          <cell r="A1212" t="str">
            <v>CNGCMSP020</v>
          </cell>
          <cell r="B1212" t="str">
            <v>Not Started</v>
          </cell>
          <cell r="C1212" t="str">
            <v>7BTS.4.7.5.4</v>
          </cell>
          <cell r="D1212" t="str">
            <v>Installation of Garbage Chute</v>
          </cell>
          <cell r="E1212" t="str">
            <v>10/7/2010 8:00:00 AM</v>
          </cell>
          <cell r="F1212" t="str">
            <v>12/29/2010 4:00:00 PM</v>
          </cell>
          <cell r="G1212">
            <v>40458</v>
          </cell>
          <cell r="H1212">
            <v>40541</v>
          </cell>
        </row>
        <row r="1213">
          <cell r="A1213" t="str">
            <v>CNGCMSP030</v>
          </cell>
          <cell r="B1213" t="str">
            <v>Not Started</v>
          </cell>
          <cell r="C1213" t="str">
            <v>7BTS.4.7.5.4</v>
          </cell>
          <cell r="D1213" t="str">
            <v>Installation of Expansion Joint Covers</v>
          </cell>
          <cell r="E1213" t="str">
            <v>12/20/2010 8:00:00 AM</v>
          </cell>
          <cell r="F1213" t="str">
            <v>1/4/2011 4:00:00 PM</v>
          </cell>
          <cell r="G1213">
            <v>40532</v>
          </cell>
          <cell r="H1213">
            <v>40547</v>
          </cell>
        </row>
        <row r="1214">
          <cell r="A1214" t="str">
            <v>CNGCMSP040</v>
          </cell>
          <cell r="B1214" t="str">
            <v>Not Started</v>
          </cell>
          <cell r="C1214" t="str">
            <v>7BTS.4.7.5.4</v>
          </cell>
          <cell r="D1214" t="str">
            <v>Installation of Cleaning Cradle</v>
          </cell>
          <cell r="E1214" t="str">
            <v>1/1/2011 8:00:00 AM</v>
          </cell>
          <cell r="F1214" t="str">
            <v>1/24/2011 4:00:00 PM</v>
          </cell>
          <cell r="G1214">
            <v>40544</v>
          </cell>
          <cell r="H1214">
            <v>40567</v>
          </cell>
        </row>
        <row r="1215">
          <cell r="A1215" t="str">
            <v>CNGFN1F000</v>
          </cell>
          <cell r="B1215" t="str">
            <v>Not Started</v>
          </cell>
          <cell r="C1215" t="str">
            <v>7BTS.4.7.4.3</v>
          </cell>
          <cell r="D1215" t="str">
            <v>(G/1F/Fin)-Blockwork</v>
          </cell>
          <cell r="E1215" t="str">
            <v>7/31/2010 8:00:00 AM</v>
          </cell>
          <cell r="F1215" t="str">
            <v>8/15/2010 4:00:00 PM</v>
          </cell>
          <cell r="G1215">
            <v>40390</v>
          </cell>
          <cell r="H1215">
            <v>40405</v>
          </cell>
        </row>
        <row r="1216">
          <cell r="A1216" t="str">
            <v>CNGFN1F010</v>
          </cell>
          <cell r="B1216" t="str">
            <v>Not Started</v>
          </cell>
          <cell r="C1216" t="str">
            <v>7BTS.4.7.4.3</v>
          </cell>
          <cell r="D1216" t="str">
            <v>(G/1F/Fin)-Fix Sub Frames</v>
          </cell>
          <cell r="E1216" t="str">
            <v>8/4/2010 8:00:00 AM</v>
          </cell>
          <cell r="F1216" t="str">
            <v>8/19/2010 4:00:00 PM</v>
          </cell>
          <cell r="G1216">
            <v>40394</v>
          </cell>
          <cell r="H1216">
            <v>40409</v>
          </cell>
        </row>
        <row r="1217">
          <cell r="A1217" t="str">
            <v>CNGFN1F020</v>
          </cell>
          <cell r="B1217" t="str">
            <v>Not Started</v>
          </cell>
          <cell r="C1217" t="str">
            <v>7BTS.4.7.4.3</v>
          </cell>
          <cell r="D1217" t="str">
            <v>(G/1F/Fin)-Upstands for Kitchen Cabinets</v>
          </cell>
          <cell r="E1217" t="str">
            <v>8/16/2010 8:00:00 AM</v>
          </cell>
          <cell r="F1217" t="str">
            <v>8/23/2010 4:00:00 PM</v>
          </cell>
          <cell r="G1217">
            <v>40406</v>
          </cell>
          <cell r="H1217">
            <v>40413</v>
          </cell>
        </row>
        <row r="1218">
          <cell r="A1218" t="str">
            <v>CNGFN1F030</v>
          </cell>
          <cell r="B1218" t="str">
            <v>Not Started</v>
          </cell>
          <cell r="C1218" t="str">
            <v>7BTS.4.7.4.3</v>
          </cell>
          <cell r="D1218" t="str">
            <v>(G/1F/Fin)-Wall &amp; Ceiling Plaster</v>
          </cell>
          <cell r="E1218" t="str">
            <v>8/16/2010 8:00:00 AM</v>
          </cell>
          <cell r="F1218" t="str">
            <v>9/8/2010 4:00:00 PM</v>
          </cell>
          <cell r="G1218">
            <v>40406</v>
          </cell>
          <cell r="H1218">
            <v>40429</v>
          </cell>
        </row>
        <row r="1219">
          <cell r="A1219" t="str">
            <v>CNGFN1F050</v>
          </cell>
          <cell r="B1219" t="str">
            <v>Not Started</v>
          </cell>
          <cell r="C1219" t="str">
            <v>7BTS.4.7.4.3</v>
          </cell>
          <cell r="D1219" t="str">
            <v>(G/1F/Fin)-Antifungus Painting</v>
          </cell>
          <cell r="E1219" t="str">
            <v>8/28/2010 8:00:00 AM</v>
          </cell>
          <cell r="F1219" t="str">
            <v>9/14/2010 4:00:00 PM</v>
          </cell>
          <cell r="G1219">
            <v>40418</v>
          </cell>
          <cell r="H1219">
            <v>40435</v>
          </cell>
        </row>
        <row r="1220">
          <cell r="A1220" t="str">
            <v>CNGFN1F060</v>
          </cell>
          <cell r="B1220" t="str">
            <v>Not Started</v>
          </cell>
          <cell r="C1220" t="str">
            <v>7BTS.4.7.4.3</v>
          </cell>
          <cell r="D1220" t="str">
            <v>(G/1F/Fin)-Wet Areas Water Proofing</v>
          </cell>
          <cell r="E1220" t="str">
            <v>8/28/2010 8:00:00 AM</v>
          </cell>
          <cell r="F1220" t="str">
            <v>9/7/2010 4:00:00 PM</v>
          </cell>
          <cell r="G1220">
            <v>40418</v>
          </cell>
          <cell r="H1220">
            <v>40428</v>
          </cell>
        </row>
        <row r="1221">
          <cell r="A1221" t="str">
            <v>CNGFN1F070</v>
          </cell>
          <cell r="B1221" t="str">
            <v>Not Started</v>
          </cell>
          <cell r="C1221" t="str">
            <v>7BTS.4.7.4.3</v>
          </cell>
          <cell r="D1221" t="str">
            <v>(G/1F/Fin)-Floor Tiles &amp; Skirting Non Wet Area</v>
          </cell>
          <cell r="E1221" t="str">
            <v>9/9/2010 8:00:00 AM</v>
          </cell>
          <cell r="F1221" t="str">
            <v>10/5/2010 4:00:00 PM</v>
          </cell>
          <cell r="G1221">
            <v>40430</v>
          </cell>
          <cell r="H1221">
            <v>40456</v>
          </cell>
        </row>
        <row r="1222">
          <cell r="A1222" t="str">
            <v>CNGFN1F080</v>
          </cell>
          <cell r="B1222" t="str">
            <v>Not Started</v>
          </cell>
          <cell r="C1222" t="str">
            <v>7BTS.4.7.4.3</v>
          </cell>
          <cell r="D1222" t="str">
            <v>(G/1F/Fin)-Wall/Floor Tiles Wet Area</v>
          </cell>
          <cell r="E1222" t="str">
            <v>9/8/2010 8:00:00 AM</v>
          </cell>
          <cell r="F1222" t="str">
            <v>10/3/2010 4:00:00 PM</v>
          </cell>
          <cell r="G1222">
            <v>40429</v>
          </cell>
          <cell r="H1222">
            <v>40454</v>
          </cell>
        </row>
        <row r="1223">
          <cell r="A1223" t="str">
            <v>CNGFN1F090</v>
          </cell>
          <cell r="B1223" t="str">
            <v>Not Started</v>
          </cell>
          <cell r="C1223" t="str">
            <v>7BTS.4.7.4.3</v>
          </cell>
          <cell r="D1223" t="str">
            <v>(G/1F/Fin)-Wall &amp; Ceiling Paint upto 1st Coat</v>
          </cell>
          <cell r="E1223" t="str">
            <v>9/23/2010 8:00:00 AM</v>
          </cell>
          <cell r="F1223" t="str">
            <v>10/9/2010 4:00:00 PM</v>
          </cell>
          <cell r="G1223">
            <v>40444</v>
          </cell>
          <cell r="H1223">
            <v>40460</v>
          </cell>
        </row>
        <row r="1224">
          <cell r="A1224" t="str">
            <v>CNGFN1F100</v>
          </cell>
          <cell r="B1224" t="str">
            <v>Not Started</v>
          </cell>
          <cell r="C1224" t="str">
            <v>7BTS.4.7.4.3</v>
          </cell>
          <cell r="D1224" t="str">
            <v>(G/1F/Fin)-False Ceiling 1st Fix</v>
          </cell>
          <cell r="E1224" t="str">
            <v>10/14/2010 8:00:00 AM</v>
          </cell>
          <cell r="F1224" t="str">
            <v>10/30/2010 4:00:00 PM</v>
          </cell>
          <cell r="G1224">
            <v>40465</v>
          </cell>
          <cell r="H1224">
            <v>40481</v>
          </cell>
        </row>
        <row r="1225">
          <cell r="A1225" t="str">
            <v>CNGFN1F110</v>
          </cell>
          <cell r="B1225" t="str">
            <v>Not Started</v>
          </cell>
          <cell r="C1225" t="str">
            <v>7BTS.4.7.4.3</v>
          </cell>
          <cell r="D1225" t="str">
            <v>(G/1F/Fin)-False Ceiling 2nd Fix/Painting</v>
          </cell>
          <cell r="E1225" t="str">
            <v>10/31/2010 8:00:00 AM</v>
          </cell>
          <cell r="F1225" t="str">
            <v>11/24/2010 4:00:00 PM</v>
          </cell>
          <cell r="G1225">
            <v>40482</v>
          </cell>
          <cell r="H1225">
            <v>40506</v>
          </cell>
        </row>
        <row r="1226">
          <cell r="A1226" t="str">
            <v>CNGFN1F120</v>
          </cell>
          <cell r="B1226" t="str">
            <v>Not Started</v>
          </cell>
          <cell r="C1226" t="str">
            <v>7BTS.4.7.4.3</v>
          </cell>
          <cell r="D1226" t="str">
            <v>(G/1F/Fin)-Install Aluminum Windows</v>
          </cell>
          <cell r="E1226" t="str">
            <v>11/7/2010 8:00:00 AM</v>
          </cell>
          <cell r="F1226" t="str">
            <v>11/23/2010 4:00:00 PM</v>
          </cell>
          <cell r="G1226">
            <v>40489</v>
          </cell>
          <cell r="H1226">
            <v>40505</v>
          </cell>
        </row>
        <row r="1227">
          <cell r="A1227" t="str">
            <v>CNGFN1F130</v>
          </cell>
          <cell r="B1227" t="str">
            <v>Not Started</v>
          </cell>
          <cell r="C1227" t="str">
            <v>7BTS.4.7.4.3</v>
          </cell>
          <cell r="D1227" t="str">
            <v>(G/1F/Fin)-Install Wooden Doors &amp; Hardware</v>
          </cell>
          <cell r="E1227" t="str">
            <v>10/14/2010 8:00:00 AM</v>
          </cell>
          <cell r="F1227" t="str">
            <v>10/30/2010 4:00:00 PM</v>
          </cell>
          <cell r="G1227">
            <v>40465</v>
          </cell>
          <cell r="H1227">
            <v>40481</v>
          </cell>
        </row>
        <row r="1228">
          <cell r="A1228" t="str">
            <v>CNGFN1F140</v>
          </cell>
          <cell r="B1228" t="str">
            <v>Not Started</v>
          </cell>
          <cell r="C1228" t="str">
            <v>7BTS.4.7.4.3</v>
          </cell>
          <cell r="D1228" t="str">
            <v>(G/1F/Fin)-Install Kitchen Cabinets</v>
          </cell>
          <cell r="E1228" t="str">
            <v>11/25/2010 8:00:00 AM</v>
          </cell>
          <cell r="F1228" t="str">
            <v>12/4/2010 4:00:00 PM</v>
          </cell>
          <cell r="G1228">
            <v>40507</v>
          </cell>
          <cell r="H1228">
            <v>40516</v>
          </cell>
        </row>
        <row r="1229">
          <cell r="A1229" t="str">
            <v>CNGFN1F150</v>
          </cell>
          <cell r="B1229" t="str">
            <v>Not Started</v>
          </cell>
          <cell r="C1229" t="str">
            <v>7BTS.4.7.4.3</v>
          </cell>
          <cell r="D1229" t="str">
            <v>(G/1F/Fin)-Painting up to Final Coat</v>
          </cell>
          <cell r="E1229" t="str">
            <v>12/5/2010 8:00:00 AM</v>
          </cell>
          <cell r="F1229" t="str">
            <v>12/12/2010 4:00:00 PM</v>
          </cell>
          <cell r="G1229">
            <v>40517</v>
          </cell>
          <cell r="H1229">
            <v>40524</v>
          </cell>
        </row>
        <row r="1230">
          <cell r="A1230" t="str">
            <v>CNGFN2F000</v>
          </cell>
          <cell r="B1230" t="str">
            <v>Not Started</v>
          </cell>
          <cell r="C1230" t="str">
            <v>7BTS.4.7.4.4</v>
          </cell>
          <cell r="D1230" t="str">
            <v>(G/2F/Fin)-Blockwork</v>
          </cell>
          <cell r="E1230" t="str">
            <v>8/16/2010 8:00:00 AM</v>
          </cell>
          <cell r="F1230" t="str">
            <v>8/31/2010 4:00:00 PM</v>
          </cell>
          <cell r="G1230">
            <v>40406</v>
          </cell>
          <cell r="H1230">
            <v>40421</v>
          </cell>
        </row>
        <row r="1231">
          <cell r="A1231" t="str">
            <v>CNGFN2F010</v>
          </cell>
          <cell r="B1231" t="str">
            <v>Not Started</v>
          </cell>
          <cell r="C1231" t="str">
            <v>7BTS.4.7.4.4</v>
          </cell>
          <cell r="D1231" t="str">
            <v>(G/2F/Fin)-Fix Sub Frames</v>
          </cell>
          <cell r="E1231" t="str">
            <v>8/21/2010 8:00:00 AM</v>
          </cell>
          <cell r="F1231" t="str">
            <v>9/5/2010 4:00:00 PM</v>
          </cell>
          <cell r="G1231">
            <v>40411</v>
          </cell>
          <cell r="H1231">
            <v>40426</v>
          </cell>
        </row>
        <row r="1232">
          <cell r="A1232" t="str">
            <v>CNGFN2F020</v>
          </cell>
          <cell r="B1232" t="str">
            <v>Not Started</v>
          </cell>
          <cell r="C1232" t="str">
            <v>7BTS.4.7.4.4</v>
          </cell>
          <cell r="D1232" t="str">
            <v>(G/2F/Fin)-Upstands for Kitchen Cabinets</v>
          </cell>
          <cell r="E1232" t="str">
            <v>9/1/2010 8:00:00 AM</v>
          </cell>
          <cell r="F1232" t="str">
            <v>9/8/2010 4:00:00 PM</v>
          </cell>
          <cell r="G1232">
            <v>40422</v>
          </cell>
          <cell r="H1232">
            <v>40429</v>
          </cell>
        </row>
        <row r="1233">
          <cell r="A1233" t="str">
            <v>CNGFN2F030</v>
          </cell>
          <cell r="B1233" t="str">
            <v>Not Started</v>
          </cell>
          <cell r="C1233" t="str">
            <v>7BTS.4.7.4.4</v>
          </cell>
          <cell r="D1233" t="str">
            <v>(G/2F/Fin)-Wall &amp; Ceiling Plaster</v>
          </cell>
          <cell r="E1233" t="str">
            <v>9/1/2010 8:00:00 AM</v>
          </cell>
          <cell r="F1233" t="str">
            <v>9/27/2010 4:00:00 PM</v>
          </cell>
          <cell r="G1233">
            <v>40422</v>
          </cell>
          <cell r="H1233">
            <v>40448</v>
          </cell>
        </row>
        <row r="1234">
          <cell r="A1234" t="str">
            <v>CNGFN2F050</v>
          </cell>
          <cell r="B1234" t="str">
            <v>Not Started</v>
          </cell>
          <cell r="C1234" t="str">
            <v>7BTS.4.7.4.4</v>
          </cell>
          <cell r="D1234" t="str">
            <v>(G/2F/Fin)-Antifungus Painting</v>
          </cell>
          <cell r="E1234" t="str">
            <v>9/15/2010 8:00:00 AM</v>
          </cell>
          <cell r="F1234" t="str">
            <v>9/30/2010 4:00:00 PM</v>
          </cell>
          <cell r="G1234">
            <v>40436</v>
          </cell>
          <cell r="H1234">
            <v>40451</v>
          </cell>
        </row>
        <row r="1235">
          <cell r="A1235" t="str">
            <v>CNGFN2F060</v>
          </cell>
          <cell r="B1235" t="str">
            <v>Not Started</v>
          </cell>
          <cell r="C1235" t="str">
            <v>7BTS.4.7.4.4</v>
          </cell>
          <cell r="D1235" t="str">
            <v>(G/2F/Fin)-Wet Areas Water Proofing</v>
          </cell>
          <cell r="E1235" t="str">
            <v>9/15/2010 8:00:00 AM</v>
          </cell>
          <cell r="F1235" t="str">
            <v>9/26/2010 4:00:00 PM</v>
          </cell>
          <cell r="G1235">
            <v>40436</v>
          </cell>
          <cell r="H1235">
            <v>40447</v>
          </cell>
        </row>
        <row r="1236">
          <cell r="A1236" t="str">
            <v>CNGFN2F070</v>
          </cell>
          <cell r="B1236" t="str">
            <v>Not Started</v>
          </cell>
          <cell r="C1236" t="str">
            <v>7BTS.4.7.4.4</v>
          </cell>
          <cell r="D1236" t="str">
            <v>(G/2F/Fin)-Floor Tiles &amp; Skirting Non Wet Area</v>
          </cell>
          <cell r="E1236" t="str">
            <v>9/28/2010 8:00:00 AM</v>
          </cell>
          <cell r="F1236" t="str">
            <v>10/21/2010 4:00:00 PM</v>
          </cell>
          <cell r="G1236">
            <v>40449</v>
          </cell>
          <cell r="H1236">
            <v>40472</v>
          </cell>
        </row>
        <row r="1237">
          <cell r="A1237" t="str">
            <v>CNGFN2F080</v>
          </cell>
          <cell r="B1237" t="str">
            <v>Not Started</v>
          </cell>
          <cell r="C1237" t="str">
            <v>7BTS.4.7.4.4</v>
          </cell>
          <cell r="D1237" t="str">
            <v>(G/2F/Fin)-Wall/Floor Tiles Wet Area</v>
          </cell>
          <cell r="E1237" t="str">
            <v>10/4/2010 8:00:00 AM</v>
          </cell>
          <cell r="F1237" t="str">
            <v>10/26/2010 4:00:00 PM</v>
          </cell>
          <cell r="G1237">
            <v>40455</v>
          </cell>
          <cell r="H1237">
            <v>40477</v>
          </cell>
        </row>
        <row r="1238">
          <cell r="A1238" t="str">
            <v>CNGFN2F090</v>
          </cell>
          <cell r="B1238" t="str">
            <v>Not Started</v>
          </cell>
          <cell r="C1238" t="str">
            <v>7BTS.4.7.4.4</v>
          </cell>
          <cell r="D1238" t="str">
            <v>(G/2F/Fin)-Wall &amp; Ceiling Paint upto 1st Coat</v>
          </cell>
          <cell r="E1238" t="str">
            <v>10/10/2010 8:00:00 AM</v>
          </cell>
          <cell r="F1238" t="str">
            <v>10/25/2010 4:00:00 PM</v>
          </cell>
          <cell r="G1238">
            <v>40461</v>
          </cell>
          <cell r="H1238">
            <v>40476</v>
          </cell>
        </row>
        <row r="1239">
          <cell r="A1239" t="str">
            <v>CNGFN2F100</v>
          </cell>
          <cell r="B1239" t="str">
            <v>Not Started</v>
          </cell>
          <cell r="C1239" t="str">
            <v>7BTS.4.7.4.4</v>
          </cell>
          <cell r="D1239" t="str">
            <v>(G/2F/Fin)-False Ceiling 1st Fix</v>
          </cell>
          <cell r="E1239" t="str">
            <v>10/31/2010 8:00:00 AM</v>
          </cell>
          <cell r="F1239" t="str">
            <v>11/15/2010 4:00:00 PM</v>
          </cell>
          <cell r="G1239">
            <v>40482</v>
          </cell>
          <cell r="H1239">
            <v>40497</v>
          </cell>
        </row>
        <row r="1240">
          <cell r="A1240" t="str">
            <v>CNGFN2F110</v>
          </cell>
          <cell r="B1240" t="str">
            <v>Not Started</v>
          </cell>
          <cell r="C1240" t="str">
            <v>7BTS.4.7.4.4</v>
          </cell>
          <cell r="D1240" t="str">
            <v>(G/2F/Fin)-False Ceiling 2nd Fix/Painting</v>
          </cell>
          <cell r="E1240" t="str">
            <v>11/16/2010 8:00:00 AM</v>
          </cell>
          <cell r="F1240" t="str">
            <v>12/12/2010 4:00:00 PM</v>
          </cell>
          <cell r="G1240">
            <v>40498</v>
          </cell>
          <cell r="H1240">
            <v>40524</v>
          </cell>
        </row>
        <row r="1241">
          <cell r="A1241" t="str">
            <v>CNGFN2F120</v>
          </cell>
          <cell r="B1241" t="str">
            <v>Not Started</v>
          </cell>
          <cell r="C1241" t="str">
            <v>7BTS.4.7.4.4</v>
          </cell>
          <cell r="D1241" t="str">
            <v>(G/2F/Fin)-Install Aluminum Windows</v>
          </cell>
          <cell r="E1241" t="str">
            <v>11/15/2010 8:00:00 AM</v>
          </cell>
          <cell r="F1241" t="str">
            <v>12/1/2010 4:00:00 PM</v>
          </cell>
          <cell r="G1241">
            <v>40497</v>
          </cell>
          <cell r="H1241">
            <v>40513</v>
          </cell>
        </row>
        <row r="1242">
          <cell r="A1242" t="str">
            <v>CNGFN2F130</v>
          </cell>
          <cell r="B1242" t="str">
            <v>Not Started</v>
          </cell>
          <cell r="C1242" t="str">
            <v>7BTS.4.7.4.4</v>
          </cell>
          <cell r="D1242" t="str">
            <v>(G/2F/Fin)-Install Wooden Doors &amp; Hardware</v>
          </cell>
          <cell r="E1242" t="str">
            <v>10/31/2010 8:00:00 AM</v>
          </cell>
          <cell r="F1242" t="str">
            <v>11/15/2010 4:00:00 PM</v>
          </cell>
          <cell r="G1242">
            <v>40482</v>
          </cell>
          <cell r="H1242">
            <v>40497</v>
          </cell>
        </row>
        <row r="1243">
          <cell r="A1243" t="str">
            <v>CNGFN2F140</v>
          </cell>
          <cell r="B1243" t="str">
            <v>Not Started</v>
          </cell>
          <cell r="C1243" t="str">
            <v>7BTS.4.7.4.4</v>
          </cell>
          <cell r="D1243" t="str">
            <v>(G/2F/Fin)-Install Kitchen Cabinets</v>
          </cell>
          <cell r="E1243" t="str">
            <v>12/13/2010 8:00:00 AM</v>
          </cell>
          <cell r="F1243" t="str">
            <v>12/20/2010 4:00:00 PM</v>
          </cell>
          <cell r="G1243">
            <v>40525</v>
          </cell>
          <cell r="H1243">
            <v>40532</v>
          </cell>
        </row>
        <row r="1244">
          <cell r="A1244" t="str">
            <v>CNGFN2F150</v>
          </cell>
          <cell r="B1244" t="str">
            <v>Not Started</v>
          </cell>
          <cell r="C1244" t="str">
            <v>7BTS.4.7.4.4</v>
          </cell>
          <cell r="D1244" t="str">
            <v>(G/2F/Fin)-Painting up to Final Coat</v>
          </cell>
          <cell r="E1244" t="str">
            <v>12/21/2010 8:00:00 AM</v>
          </cell>
          <cell r="F1244" t="str">
            <v>12/28/2010 4:00:00 PM</v>
          </cell>
          <cell r="G1244">
            <v>40533</v>
          </cell>
          <cell r="H1244">
            <v>40540</v>
          </cell>
        </row>
        <row r="1245">
          <cell r="A1245" t="str">
            <v>CNGFN3F000</v>
          </cell>
          <cell r="B1245" t="str">
            <v>Not Started</v>
          </cell>
          <cell r="C1245" t="str">
            <v>7BTS.4.7.4.5</v>
          </cell>
          <cell r="D1245" t="str">
            <v>(G/3F/Fin)-Blockwork</v>
          </cell>
          <cell r="E1245" t="str">
            <v>9/1/2010 8:00:00 AM</v>
          </cell>
          <cell r="F1245" t="str">
            <v>9/19/2010 4:00:00 PM</v>
          </cell>
          <cell r="G1245">
            <v>40422</v>
          </cell>
          <cell r="H1245">
            <v>40440</v>
          </cell>
        </row>
        <row r="1246">
          <cell r="A1246" t="str">
            <v>CNGFN3F010</v>
          </cell>
          <cell r="B1246" t="str">
            <v>Not Started</v>
          </cell>
          <cell r="C1246" t="str">
            <v>7BTS.4.7.4.5</v>
          </cell>
          <cell r="D1246" t="str">
            <v>(G/3F/Fin)-Fix Sub Frames</v>
          </cell>
          <cell r="E1246" t="str">
            <v>9/6/2010 8:00:00 AM</v>
          </cell>
          <cell r="F1246" t="str">
            <v>9/23/2010 4:00:00 PM</v>
          </cell>
          <cell r="G1246">
            <v>40427</v>
          </cell>
          <cell r="H1246">
            <v>40444</v>
          </cell>
        </row>
        <row r="1247">
          <cell r="A1247" t="str">
            <v>CNGFN3F020</v>
          </cell>
          <cell r="B1247" t="str">
            <v>Not Started</v>
          </cell>
          <cell r="C1247" t="str">
            <v>7BTS.4.7.4.5</v>
          </cell>
          <cell r="D1247" t="str">
            <v>(G/3F/Fin)-Upstands for Kitchen Cabinets</v>
          </cell>
          <cell r="E1247" t="str">
            <v>9/20/2010 8:00:00 AM</v>
          </cell>
          <cell r="F1247" t="str">
            <v>9/27/2010 4:00:00 PM</v>
          </cell>
          <cell r="G1247">
            <v>40441</v>
          </cell>
          <cell r="H1247">
            <v>40448</v>
          </cell>
        </row>
        <row r="1248">
          <cell r="A1248" t="str">
            <v>CNGFN3F030</v>
          </cell>
          <cell r="B1248" t="str">
            <v>Not Started</v>
          </cell>
          <cell r="C1248" t="str">
            <v>7BTS.4.7.4.5</v>
          </cell>
          <cell r="D1248" t="str">
            <v>(G/3F/Fin)-Wall &amp; Ceiling Plaster</v>
          </cell>
          <cell r="E1248" t="str">
            <v>9/20/2010 8:00:00 AM</v>
          </cell>
          <cell r="F1248" t="str">
            <v>10/13/2010 4:00:00 PM</v>
          </cell>
          <cell r="G1248">
            <v>40441</v>
          </cell>
          <cell r="H1248">
            <v>40464</v>
          </cell>
        </row>
        <row r="1249">
          <cell r="A1249" t="str">
            <v>CNGFN3F050</v>
          </cell>
          <cell r="B1249" t="str">
            <v>Not Started</v>
          </cell>
          <cell r="C1249" t="str">
            <v>7BTS.4.7.4.5</v>
          </cell>
          <cell r="D1249" t="str">
            <v>(G/3F/Fin)-Antifungus Painting</v>
          </cell>
          <cell r="E1249" t="str">
            <v>10/2/2010 8:00:00 AM</v>
          </cell>
          <cell r="F1249" t="str">
            <v>10/17/2010 4:00:00 PM</v>
          </cell>
          <cell r="G1249">
            <v>40453</v>
          </cell>
          <cell r="H1249">
            <v>40468</v>
          </cell>
        </row>
        <row r="1250">
          <cell r="A1250" t="str">
            <v>CNGFN3F060</v>
          </cell>
          <cell r="B1250" t="str">
            <v>Not Started</v>
          </cell>
          <cell r="C1250" t="str">
            <v>7BTS.4.7.4.5</v>
          </cell>
          <cell r="D1250" t="str">
            <v>(G/3F/Fin)-Wet Areas Water Proofing</v>
          </cell>
          <cell r="E1250" t="str">
            <v>10/2/2010 8:00:00 AM</v>
          </cell>
          <cell r="F1250" t="str">
            <v>10/12/2010 4:00:00 PM</v>
          </cell>
          <cell r="G1250">
            <v>40453</v>
          </cell>
          <cell r="H1250">
            <v>40463</v>
          </cell>
        </row>
        <row r="1251">
          <cell r="A1251" t="str">
            <v>CNGFN3F070</v>
          </cell>
          <cell r="B1251" t="str">
            <v>Not Started</v>
          </cell>
          <cell r="C1251" t="str">
            <v>7BTS.4.7.4.5</v>
          </cell>
          <cell r="D1251" t="str">
            <v>(G/3F/Fin)-Floor Tiles &amp; Skirting Non Wet Area</v>
          </cell>
          <cell r="E1251" t="str">
            <v>10/14/2010 8:00:00 AM</v>
          </cell>
          <cell r="F1251" t="str">
            <v>11/7/2010 4:00:00 PM</v>
          </cell>
          <cell r="G1251">
            <v>40465</v>
          </cell>
          <cell r="H1251">
            <v>40489</v>
          </cell>
        </row>
        <row r="1252">
          <cell r="A1252" t="str">
            <v>CNGFN3F080</v>
          </cell>
          <cell r="B1252" t="str">
            <v>Not Started</v>
          </cell>
          <cell r="C1252" t="str">
            <v>7BTS.4.7.4.5</v>
          </cell>
          <cell r="D1252" t="str">
            <v>(G/3F/Fin)-Wall/Floor Tiles Wet Area</v>
          </cell>
          <cell r="E1252" t="str">
            <v>10/27/2010 8:00:00 AM</v>
          </cell>
          <cell r="F1252" t="str">
            <v>11/20/2010 4:00:00 PM</v>
          </cell>
          <cell r="G1252">
            <v>40478</v>
          </cell>
          <cell r="H1252">
            <v>40502</v>
          </cell>
        </row>
        <row r="1253">
          <cell r="A1253" t="str">
            <v>CNGFN3F090</v>
          </cell>
          <cell r="B1253" t="str">
            <v>Not Started</v>
          </cell>
          <cell r="C1253" t="str">
            <v>7BTS.4.7.4.5</v>
          </cell>
          <cell r="D1253" t="str">
            <v>(G/3F/Fin)-Wall &amp; Ceiling Paint upto 1st Coat</v>
          </cell>
          <cell r="E1253" t="str">
            <v>10/26/2010 8:00:00 AM</v>
          </cell>
          <cell r="F1253" t="str">
            <v>11/10/2010 4:00:00 PM</v>
          </cell>
          <cell r="G1253">
            <v>40477</v>
          </cell>
          <cell r="H1253">
            <v>40492</v>
          </cell>
        </row>
        <row r="1254">
          <cell r="A1254" t="str">
            <v>CNGFN3F100</v>
          </cell>
          <cell r="B1254" t="str">
            <v>Not Started</v>
          </cell>
          <cell r="C1254" t="str">
            <v>7BTS.4.7.4.5</v>
          </cell>
          <cell r="D1254" t="str">
            <v>(G/3F/Fin)-False Ceiling 1st Fix</v>
          </cell>
          <cell r="E1254" t="str">
            <v>11/16/2010 8:00:00 AM</v>
          </cell>
          <cell r="F1254" t="str">
            <v>12/4/2010 4:00:00 PM</v>
          </cell>
          <cell r="G1254">
            <v>40498</v>
          </cell>
          <cell r="H1254">
            <v>40516</v>
          </cell>
        </row>
        <row r="1255">
          <cell r="A1255" t="str">
            <v>CNGFN3F110</v>
          </cell>
          <cell r="B1255" t="str">
            <v>Not Started</v>
          </cell>
          <cell r="C1255" t="str">
            <v>7BTS.4.7.4.5</v>
          </cell>
          <cell r="D1255" t="str">
            <v>(G/3F/Fin)-False Ceiling 2nd Fix/Painting</v>
          </cell>
          <cell r="E1255" t="str">
            <v>12/5/2010 8:00:00 AM</v>
          </cell>
          <cell r="F1255" t="str">
            <v>12/28/2010 4:00:00 PM</v>
          </cell>
          <cell r="G1255">
            <v>40517</v>
          </cell>
          <cell r="H1255">
            <v>40540</v>
          </cell>
        </row>
        <row r="1256">
          <cell r="A1256" t="str">
            <v>CNGFN3F120</v>
          </cell>
          <cell r="B1256" t="str">
            <v>Not Started</v>
          </cell>
          <cell r="C1256" t="str">
            <v>7BTS.4.7.4.5</v>
          </cell>
          <cell r="D1256" t="str">
            <v>(G/3F/Fin)-Install Aluminum Windows</v>
          </cell>
          <cell r="E1256" t="str">
            <v>11/24/2010 8:00:00 AM</v>
          </cell>
          <cell r="F1256" t="str">
            <v>12/11/2010 4:00:00 PM</v>
          </cell>
          <cell r="G1256">
            <v>40506</v>
          </cell>
          <cell r="H1256">
            <v>40523</v>
          </cell>
        </row>
        <row r="1257">
          <cell r="A1257" t="str">
            <v>CNGFN3F130</v>
          </cell>
          <cell r="B1257" t="str">
            <v>Not Started</v>
          </cell>
          <cell r="C1257" t="str">
            <v>7BTS.4.7.4.5</v>
          </cell>
          <cell r="D1257" t="str">
            <v>(G/3F/Fin)-Install Wooden Doors &amp; Hardware</v>
          </cell>
          <cell r="E1257" t="str">
            <v>11/16/2010 8:00:00 AM</v>
          </cell>
          <cell r="F1257" t="str">
            <v>12/4/2010 4:00:00 PM</v>
          </cell>
          <cell r="G1257">
            <v>40498</v>
          </cell>
          <cell r="H1257">
            <v>40516</v>
          </cell>
        </row>
        <row r="1258">
          <cell r="A1258" t="str">
            <v>CNGFN3F140</v>
          </cell>
          <cell r="B1258" t="str">
            <v>Not Started</v>
          </cell>
          <cell r="C1258" t="str">
            <v>7BTS.4.7.4.5</v>
          </cell>
          <cell r="D1258" t="str">
            <v>(G/3F/Fin)-Install Kitchen Cabinets</v>
          </cell>
          <cell r="E1258" t="str">
            <v>12/29/2010 8:00:00 AM</v>
          </cell>
          <cell r="F1258" t="str">
            <v>1/5/2011 4:00:00 PM</v>
          </cell>
          <cell r="G1258">
            <v>40541</v>
          </cell>
          <cell r="H1258">
            <v>40548</v>
          </cell>
        </row>
        <row r="1259">
          <cell r="A1259" t="str">
            <v>CNGFN3F150</v>
          </cell>
          <cell r="B1259" t="str">
            <v>Not Started</v>
          </cell>
          <cell r="C1259" t="str">
            <v>7BTS.4.7.4.5</v>
          </cell>
          <cell r="D1259" t="str">
            <v>(G/3F/Fin)-Painting up to Final Coat</v>
          </cell>
          <cell r="E1259" t="str">
            <v>1/6/2011 8:00:00 AM</v>
          </cell>
          <cell r="F1259" t="str">
            <v>1/13/2011 4:00:00 PM</v>
          </cell>
          <cell r="G1259">
            <v>40549</v>
          </cell>
          <cell r="H1259">
            <v>40556</v>
          </cell>
        </row>
        <row r="1260">
          <cell r="A1260" t="str">
            <v>CNGFNBF000</v>
          </cell>
          <cell r="B1260" t="str">
            <v>Not Started</v>
          </cell>
          <cell r="C1260" t="str">
            <v>7BTS.4.7.4.1</v>
          </cell>
          <cell r="D1260" t="str">
            <v>(G/BF/Fin)- Pump Room Blockwork &amp; Finishes</v>
          </cell>
          <cell r="E1260" t="str">
            <v>8/23/2010 8:00:00 AM</v>
          </cell>
          <cell r="F1260" t="str">
            <v>9/18/2010 4:00:00 PM</v>
          </cell>
          <cell r="G1260">
            <v>40413</v>
          </cell>
          <cell r="H1260">
            <v>40439</v>
          </cell>
        </row>
        <row r="1261">
          <cell r="A1261" t="str">
            <v>CNGFNBF010</v>
          </cell>
          <cell r="B1261" t="str">
            <v>Not Started</v>
          </cell>
          <cell r="C1261" t="str">
            <v>7BTS.4.7.4.1</v>
          </cell>
          <cell r="D1261" t="str">
            <v>(G/BF/Fin)-Anti Carbonation Paint- Wall/Ceiling</v>
          </cell>
          <cell r="E1261" t="str">
            <v>9/19/2010 8:00:00 AM</v>
          </cell>
          <cell r="F1261" t="str">
            <v>10/12/2010 4:00:00 PM</v>
          </cell>
          <cell r="G1261">
            <v>40440</v>
          </cell>
          <cell r="H1261">
            <v>40463</v>
          </cell>
        </row>
        <row r="1262">
          <cell r="A1262" t="str">
            <v>CNGFNBF020</v>
          </cell>
          <cell r="B1262" t="str">
            <v>Not Started</v>
          </cell>
          <cell r="C1262" t="str">
            <v>7BTS.4.7.4.1</v>
          </cell>
          <cell r="D1262" t="str">
            <v>(G/BF/Fin)-Traffic Coating</v>
          </cell>
          <cell r="E1262" t="str">
            <v>10/13/2010 8:00:00 AM</v>
          </cell>
          <cell r="F1262" t="str">
            <v>10/28/2010 4:00:00 PM</v>
          </cell>
          <cell r="G1262">
            <v>40464</v>
          </cell>
          <cell r="H1262">
            <v>40479</v>
          </cell>
        </row>
        <row r="1263">
          <cell r="A1263" t="str">
            <v>CNGFNBF030</v>
          </cell>
          <cell r="B1263" t="str">
            <v>Not Started</v>
          </cell>
          <cell r="C1263" t="str">
            <v>7BTS.4.7.4.1</v>
          </cell>
          <cell r="D1263" t="str">
            <v>(G/BF/Fin)-Lift Lobby Wall/Floor Finishes</v>
          </cell>
          <cell r="E1263" t="str">
            <v>12/15/2010 8:00:00 AM</v>
          </cell>
          <cell r="F1263" t="str">
            <v>12/30/2010 4:00:00 PM</v>
          </cell>
          <cell r="G1263">
            <v>40527</v>
          </cell>
          <cell r="H1263">
            <v>40542</v>
          </cell>
        </row>
        <row r="1264">
          <cell r="A1264" t="str">
            <v>CNGFNBF040</v>
          </cell>
          <cell r="B1264" t="str">
            <v>Not Started</v>
          </cell>
          <cell r="C1264" t="str">
            <v>7BTS.4.7.4.1</v>
          </cell>
          <cell r="D1264" t="str">
            <v>(G/BF/Fin)-Lift Lobby False Ceiling Works</v>
          </cell>
          <cell r="E1264" t="str">
            <v>1/1/2011 8:00:00 AM</v>
          </cell>
          <cell r="F1264" t="str">
            <v>1/8/2011 4:00:00 PM</v>
          </cell>
          <cell r="G1264">
            <v>40544</v>
          </cell>
          <cell r="H1264">
            <v>40551</v>
          </cell>
        </row>
        <row r="1265">
          <cell r="A1265" t="str">
            <v>CNGFNBF050</v>
          </cell>
          <cell r="B1265" t="str">
            <v>Not Started</v>
          </cell>
          <cell r="C1265" t="str">
            <v>7BTS.4.7.4.1</v>
          </cell>
          <cell r="D1265" t="str">
            <v>(G/BF/Fin)-Traffic Signages</v>
          </cell>
          <cell r="E1265" t="str">
            <v>10/30/2010 8:00:00 AM</v>
          </cell>
          <cell r="F1265" t="str">
            <v>11/6/2010 4:00:00 PM</v>
          </cell>
          <cell r="G1265">
            <v>40481</v>
          </cell>
          <cell r="H1265">
            <v>40488</v>
          </cell>
        </row>
        <row r="1266">
          <cell r="A1266" t="str">
            <v>CNGFNBF060</v>
          </cell>
          <cell r="B1266" t="str">
            <v>Not Started</v>
          </cell>
          <cell r="C1266" t="str">
            <v>7BTS.4.7.4.1</v>
          </cell>
          <cell r="D1266" t="str">
            <v>(G/BF/Fin)-Corner Guard,Bumpers,Wheel Stopper</v>
          </cell>
          <cell r="E1266" t="str">
            <v>11/7/2010 8:00:00 AM</v>
          </cell>
          <cell r="F1266" t="str">
            <v>11/23/2010 4:00:00 PM</v>
          </cell>
          <cell r="G1266">
            <v>40489</v>
          </cell>
          <cell r="H1266">
            <v>40505</v>
          </cell>
        </row>
        <row r="1267">
          <cell r="A1267" t="str">
            <v>CNGFNGF000</v>
          </cell>
          <cell r="B1267" t="str">
            <v>Not Started</v>
          </cell>
          <cell r="C1267" t="str">
            <v>7BTS.4.7.4.2</v>
          </cell>
          <cell r="D1267" t="str">
            <v>(G/GF/Fin)-Blockwork</v>
          </cell>
          <cell r="E1267" t="str">
            <v>7/14/2010 8:00:00 AM</v>
          </cell>
          <cell r="F1267" t="str">
            <v>7/29/2010 4:00:00 PM</v>
          </cell>
          <cell r="G1267">
            <v>40373</v>
          </cell>
          <cell r="H1267">
            <v>40388</v>
          </cell>
        </row>
        <row r="1268">
          <cell r="A1268" t="str">
            <v>CNGFNGF010</v>
          </cell>
          <cell r="B1268" t="str">
            <v>Not Started</v>
          </cell>
          <cell r="C1268" t="str">
            <v>7BTS.4.7.4.2</v>
          </cell>
          <cell r="D1268" t="str">
            <v>(G/GF/Fin)-Fix Sub Frames</v>
          </cell>
          <cell r="E1268" t="str">
            <v>7/19/2010 8:00:00 AM</v>
          </cell>
          <cell r="F1268" t="str">
            <v>8/3/2010 4:00:00 PM</v>
          </cell>
          <cell r="G1268">
            <v>40378</v>
          </cell>
          <cell r="H1268">
            <v>40393</v>
          </cell>
        </row>
        <row r="1269">
          <cell r="A1269" t="str">
            <v>CNGFNGF020</v>
          </cell>
          <cell r="B1269" t="str">
            <v>Not Started</v>
          </cell>
          <cell r="C1269" t="str">
            <v>7BTS.4.7.4.2</v>
          </cell>
          <cell r="D1269" t="str">
            <v>(G/GF/Fin)-Upstands for Kitchen Cabinets</v>
          </cell>
          <cell r="E1269" t="str">
            <v>7/31/2010 8:00:00 AM</v>
          </cell>
          <cell r="F1269" t="str">
            <v>8/7/2010 4:00:00 PM</v>
          </cell>
          <cell r="G1269">
            <v>40390</v>
          </cell>
          <cell r="H1269">
            <v>40397</v>
          </cell>
        </row>
        <row r="1270">
          <cell r="A1270" t="str">
            <v>CNGFNGF030</v>
          </cell>
          <cell r="B1270" t="str">
            <v>Not Started</v>
          </cell>
          <cell r="C1270" t="str">
            <v>7BTS.4.7.4.2</v>
          </cell>
          <cell r="D1270" t="str">
            <v>(G/GF/Fin)-Wall &amp; Ceiling Plaster</v>
          </cell>
          <cell r="E1270" t="str">
            <v>7/31/2010 8:00:00 AM</v>
          </cell>
          <cell r="F1270" t="str">
            <v>8/15/2010 4:00:00 PM</v>
          </cell>
          <cell r="G1270">
            <v>40390</v>
          </cell>
          <cell r="H1270">
            <v>40405</v>
          </cell>
        </row>
        <row r="1271">
          <cell r="A1271" t="str">
            <v>CNGFNGF050</v>
          </cell>
          <cell r="B1271" t="str">
            <v>Not Started</v>
          </cell>
          <cell r="C1271" t="str">
            <v>7BTS.4.7.4.2</v>
          </cell>
          <cell r="D1271" t="str">
            <v>(G/GF/Fin)-Antifungus Painting</v>
          </cell>
          <cell r="E1271" t="str">
            <v>8/11/2010 8:00:00 AM</v>
          </cell>
          <cell r="F1271" t="str">
            <v>8/18/2010 4:00:00 PM</v>
          </cell>
          <cell r="G1271">
            <v>40401</v>
          </cell>
          <cell r="H1271">
            <v>40408</v>
          </cell>
        </row>
        <row r="1272">
          <cell r="A1272" t="str">
            <v>CNGFNGF060</v>
          </cell>
          <cell r="B1272" t="str">
            <v>Not Started</v>
          </cell>
          <cell r="C1272" t="str">
            <v>7BTS.4.7.4.2</v>
          </cell>
          <cell r="D1272" t="str">
            <v>(G/GF/Fin)-Wet Areas Water Proofing</v>
          </cell>
          <cell r="E1272" t="str">
            <v>8/11/2010 8:00:00 AM</v>
          </cell>
          <cell r="F1272" t="str">
            <v>8/22/2010 4:00:00 PM</v>
          </cell>
          <cell r="G1272">
            <v>40401</v>
          </cell>
          <cell r="H1272">
            <v>40412</v>
          </cell>
        </row>
        <row r="1273">
          <cell r="A1273" t="str">
            <v>CNGFNGF070</v>
          </cell>
          <cell r="B1273" t="str">
            <v>Not Started</v>
          </cell>
          <cell r="C1273" t="str">
            <v>7BTS.4.7.4.2</v>
          </cell>
          <cell r="D1273" t="str">
            <v>(G/GF/Fin)-Floor Tiles &amp; Skirting Non Wet Area</v>
          </cell>
          <cell r="E1273" t="str">
            <v>8/16/2010 8:00:00 AM</v>
          </cell>
          <cell r="F1273" t="str">
            <v>9/8/2010 4:00:00 PM</v>
          </cell>
          <cell r="G1273">
            <v>40406</v>
          </cell>
          <cell r="H1273">
            <v>40429</v>
          </cell>
        </row>
        <row r="1274">
          <cell r="A1274" t="str">
            <v>CNGFNGF080</v>
          </cell>
          <cell r="B1274" t="str">
            <v>Not Started</v>
          </cell>
          <cell r="C1274" t="str">
            <v>7BTS.4.7.4.2</v>
          </cell>
          <cell r="D1274" t="str">
            <v>(G/GF/Fin)-Wall/Floor Tiles Wet Area</v>
          </cell>
          <cell r="E1274" t="str">
            <v>8/23/2010 8:00:00 AM</v>
          </cell>
          <cell r="F1274" t="str">
            <v>9/7/2010 4:00:00 PM</v>
          </cell>
          <cell r="G1274">
            <v>40413</v>
          </cell>
          <cell r="H1274">
            <v>40428</v>
          </cell>
        </row>
        <row r="1275">
          <cell r="A1275" t="str">
            <v>CNGFNGF090</v>
          </cell>
          <cell r="B1275" t="str">
            <v>Not Started</v>
          </cell>
          <cell r="C1275" t="str">
            <v>7BTS.4.7.4.2</v>
          </cell>
          <cell r="D1275" t="str">
            <v>(G/GF/Fin)-Wall &amp; Ceiling Paint upto 1st Coat</v>
          </cell>
          <cell r="E1275" t="str">
            <v>8/28/2010 8:00:00 AM</v>
          </cell>
          <cell r="F1275" t="str">
            <v>9/14/2010 4:00:00 PM</v>
          </cell>
          <cell r="G1275">
            <v>40418</v>
          </cell>
          <cell r="H1275">
            <v>40435</v>
          </cell>
        </row>
        <row r="1276">
          <cell r="A1276" t="str">
            <v>CNGFNGF100</v>
          </cell>
          <cell r="B1276" t="str">
            <v>Not Started</v>
          </cell>
          <cell r="C1276" t="str">
            <v>7BTS.4.7.4.2</v>
          </cell>
          <cell r="D1276" t="str">
            <v>(G/GF/Fin)-False Ceiling 1st Fix</v>
          </cell>
          <cell r="E1276" t="str">
            <v>9/9/2010 8:00:00 AM</v>
          </cell>
          <cell r="F1276" t="str">
            <v>9/27/2010 4:00:00 PM</v>
          </cell>
          <cell r="G1276">
            <v>40430</v>
          </cell>
          <cell r="H1276">
            <v>40448</v>
          </cell>
        </row>
        <row r="1277">
          <cell r="A1277" t="str">
            <v>CNGFNGF110</v>
          </cell>
          <cell r="B1277" t="str">
            <v>Not Started</v>
          </cell>
          <cell r="C1277" t="str">
            <v>7BTS.4.7.4.2</v>
          </cell>
          <cell r="D1277" t="str">
            <v>(G/GF/Fin)-False Ceiling 2nd Fix/Paint 1st Coat</v>
          </cell>
          <cell r="E1277" t="str">
            <v>9/28/2010 8:00:00 AM</v>
          </cell>
          <cell r="F1277" t="str">
            <v>10/21/2010 4:00:00 PM</v>
          </cell>
          <cell r="G1277">
            <v>40449</v>
          </cell>
          <cell r="H1277">
            <v>40472</v>
          </cell>
        </row>
        <row r="1278">
          <cell r="A1278" t="str">
            <v>CNGFNGF120</v>
          </cell>
          <cell r="B1278" t="str">
            <v>Not Started</v>
          </cell>
          <cell r="C1278" t="str">
            <v>7BTS.4.7.4.2</v>
          </cell>
          <cell r="D1278" t="str">
            <v>(G/GF/Fin)-Install Aluminum Windows</v>
          </cell>
          <cell r="E1278" t="str">
            <v>10/30/2010 8:00:00 AM</v>
          </cell>
          <cell r="F1278" t="str">
            <v>11/14/2010 4:00:00 PM</v>
          </cell>
          <cell r="G1278">
            <v>40481</v>
          </cell>
          <cell r="H1278">
            <v>40496</v>
          </cell>
        </row>
        <row r="1279">
          <cell r="A1279" t="str">
            <v>CNGFNGF130</v>
          </cell>
          <cell r="B1279" t="str">
            <v>Not Started</v>
          </cell>
          <cell r="C1279" t="str">
            <v>7BTS.4.7.4.2</v>
          </cell>
          <cell r="D1279" t="str">
            <v>(G/GF/Fin)-Install Wooden Doors &amp; Hardware</v>
          </cell>
          <cell r="E1279" t="str">
            <v>9/28/2010 8:00:00 AM</v>
          </cell>
          <cell r="F1279" t="str">
            <v>10/13/2010 4:00:00 PM</v>
          </cell>
          <cell r="G1279">
            <v>40449</v>
          </cell>
          <cell r="H1279">
            <v>40464</v>
          </cell>
        </row>
        <row r="1280">
          <cell r="A1280" t="str">
            <v>CNGFNGF140</v>
          </cell>
          <cell r="B1280" t="str">
            <v>Not Started</v>
          </cell>
          <cell r="C1280" t="str">
            <v>7BTS.4.7.4.2</v>
          </cell>
          <cell r="D1280" t="str">
            <v>(G/GF/Fin)-Install Kitchen Cabinets</v>
          </cell>
          <cell r="E1280" t="str">
            <v>11/14/2010 8:00:00 AM</v>
          </cell>
          <cell r="F1280" t="str">
            <v>11/22/2010 4:00:00 PM</v>
          </cell>
          <cell r="G1280">
            <v>40496</v>
          </cell>
          <cell r="H1280">
            <v>40504</v>
          </cell>
        </row>
        <row r="1281">
          <cell r="A1281" t="str">
            <v>CNGFNGF150</v>
          </cell>
          <cell r="B1281" t="str">
            <v>Not Started</v>
          </cell>
          <cell r="C1281" t="str">
            <v>7BTS.4.7.4.2</v>
          </cell>
          <cell r="D1281" t="str">
            <v>(G/GF/Fin)-Painting up to Final Coat</v>
          </cell>
          <cell r="E1281" t="str">
            <v>11/23/2010 8:00:00 AM</v>
          </cell>
          <cell r="F1281" t="str">
            <v>11/30/2010 4:00:00 PM</v>
          </cell>
          <cell r="G1281">
            <v>40505</v>
          </cell>
          <cell r="H1281">
            <v>40512</v>
          </cell>
        </row>
        <row r="1282">
          <cell r="A1282" t="str">
            <v>CNGFNRF000</v>
          </cell>
          <cell r="B1282" t="str">
            <v>Not Started</v>
          </cell>
          <cell r="C1282" t="str">
            <v>7BTS.4.7.4.6</v>
          </cell>
          <cell r="D1282" t="str">
            <v>(G/RF/Fin)-Blockwork</v>
          </cell>
          <cell r="E1282" t="str">
            <v>9/20/2010 8:00:00 AM</v>
          </cell>
          <cell r="F1282" t="str">
            <v>10/5/2010 4:00:00 PM</v>
          </cell>
          <cell r="G1282">
            <v>40441</v>
          </cell>
          <cell r="H1282">
            <v>40456</v>
          </cell>
        </row>
        <row r="1283">
          <cell r="A1283" t="str">
            <v>CNGFNRF010</v>
          </cell>
          <cell r="B1283" t="str">
            <v>Not Started</v>
          </cell>
          <cell r="C1283" t="str">
            <v>7BTS.4.7.4.6</v>
          </cell>
          <cell r="D1283" t="str">
            <v>(G/RF/Fin)-Fix Sub Frames</v>
          </cell>
          <cell r="E1283" t="str">
            <v>9/25/2010 8:00:00 AM</v>
          </cell>
          <cell r="F1283" t="str">
            <v>10/10/2010 4:00:00 PM</v>
          </cell>
          <cell r="G1283">
            <v>40446</v>
          </cell>
          <cell r="H1283">
            <v>40461</v>
          </cell>
        </row>
        <row r="1284">
          <cell r="A1284" t="str">
            <v>CNGFNRF020</v>
          </cell>
          <cell r="B1284" t="str">
            <v>Not Started</v>
          </cell>
          <cell r="C1284" t="str">
            <v>7BTS.4.7.4.6</v>
          </cell>
          <cell r="D1284" t="str">
            <v>(G/RF/Fin)-Upstands for Kitchen Cabinets</v>
          </cell>
          <cell r="E1284" t="str">
            <v>10/6/2010 8:00:00 AM</v>
          </cell>
          <cell r="F1284" t="str">
            <v>10/13/2010 4:00:00 PM</v>
          </cell>
          <cell r="G1284">
            <v>40457</v>
          </cell>
          <cell r="H1284">
            <v>40464</v>
          </cell>
        </row>
        <row r="1285">
          <cell r="A1285" t="str">
            <v>CNGFNRF030</v>
          </cell>
          <cell r="B1285" t="str">
            <v>Not Started</v>
          </cell>
          <cell r="C1285" t="str">
            <v>7BTS.4.7.4.6</v>
          </cell>
          <cell r="D1285" t="str">
            <v>(G/RF/Fin)-Wall &amp; Ceiling Plaster</v>
          </cell>
          <cell r="E1285" t="str">
            <v>10/6/2010 8:00:00 AM</v>
          </cell>
          <cell r="F1285" t="str">
            <v>10/30/2010 4:00:00 PM</v>
          </cell>
          <cell r="G1285">
            <v>40457</v>
          </cell>
          <cell r="H1285">
            <v>40481</v>
          </cell>
        </row>
        <row r="1286">
          <cell r="A1286" t="str">
            <v>CNGFNRF050</v>
          </cell>
          <cell r="B1286" t="str">
            <v>Not Started</v>
          </cell>
          <cell r="C1286" t="str">
            <v>7BTS.4.7.4.6</v>
          </cell>
          <cell r="D1286" t="str">
            <v>(G/RF/Fin)-Antifungus Painting</v>
          </cell>
          <cell r="E1286" t="str">
            <v>10/18/2010 8:00:00 AM</v>
          </cell>
          <cell r="F1286" t="str">
            <v>11/2/2010 4:00:00 PM</v>
          </cell>
          <cell r="G1286">
            <v>40469</v>
          </cell>
          <cell r="H1286">
            <v>40484</v>
          </cell>
        </row>
        <row r="1287">
          <cell r="A1287" t="str">
            <v>CNGFNRF060</v>
          </cell>
          <cell r="B1287" t="str">
            <v>Not Started</v>
          </cell>
          <cell r="C1287" t="str">
            <v>7BTS.4.7.4.6</v>
          </cell>
          <cell r="D1287" t="str">
            <v>(G/RF/Fin)-Wet Areas Water Proofing</v>
          </cell>
          <cell r="E1287" t="str">
            <v>10/18/2010 8:00:00 AM</v>
          </cell>
          <cell r="F1287" t="str">
            <v>10/28/2010 4:00:00 PM</v>
          </cell>
          <cell r="G1287">
            <v>40469</v>
          </cell>
          <cell r="H1287">
            <v>40479</v>
          </cell>
        </row>
        <row r="1288">
          <cell r="A1288" t="str">
            <v>CNGFNRF070</v>
          </cell>
          <cell r="B1288" t="str">
            <v>Not Started</v>
          </cell>
          <cell r="C1288" t="str">
            <v>7BTS.4.7.4.6</v>
          </cell>
          <cell r="D1288" t="str">
            <v>(G/RF/Fin)-Floor Tiles &amp; Skirting Non Wet Area</v>
          </cell>
          <cell r="E1288" t="str">
            <v>10/31/2010 8:00:00 AM</v>
          </cell>
          <cell r="F1288" t="str">
            <v>11/24/2010 4:00:00 PM</v>
          </cell>
          <cell r="G1288">
            <v>40482</v>
          </cell>
          <cell r="H1288">
            <v>40506</v>
          </cell>
        </row>
        <row r="1289">
          <cell r="A1289" t="str">
            <v>CNGFNRF080</v>
          </cell>
          <cell r="B1289" t="str">
            <v>Not Started</v>
          </cell>
          <cell r="C1289" t="str">
            <v>7BTS.4.7.4.6</v>
          </cell>
          <cell r="D1289" t="str">
            <v>(G/RF/Fin)-Wall/Floor Tiles Wet Area</v>
          </cell>
          <cell r="E1289" t="str">
            <v>11/21/2010 8:00:00 AM</v>
          </cell>
          <cell r="F1289" t="str">
            <v>12/14/2010 4:00:00 PM</v>
          </cell>
          <cell r="G1289">
            <v>40503</v>
          </cell>
          <cell r="H1289">
            <v>40526</v>
          </cell>
        </row>
        <row r="1290">
          <cell r="A1290" t="str">
            <v>CNGFNRF090</v>
          </cell>
          <cell r="B1290" t="str">
            <v>Not Started</v>
          </cell>
          <cell r="C1290" t="str">
            <v>7BTS.4.7.4.6</v>
          </cell>
          <cell r="D1290" t="str">
            <v>(G/RF/Fin)-Wall &amp; Ceiling Paint upto 1st Coat</v>
          </cell>
          <cell r="E1290" t="str">
            <v>11/11/2010 8:00:00 AM</v>
          </cell>
          <cell r="F1290" t="str">
            <v>11/28/2010 4:00:00 PM</v>
          </cell>
          <cell r="G1290">
            <v>40493</v>
          </cell>
          <cell r="H1290">
            <v>40510</v>
          </cell>
        </row>
        <row r="1291">
          <cell r="A1291" t="str">
            <v>CNGFNRF100</v>
          </cell>
          <cell r="B1291" t="str">
            <v>Not Started</v>
          </cell>
          <cell r="C1291" t="str">
            <v>7BTS.4.7.4.6</v>
          </cell>
          <cell r="D1291" t="str">
            <v>(G/RF/Fin)-False Ceiling 1st Fix</v>
          </cell>
          <cell r="E1291" t="str">
            <v>12/7/2010 8:00:00 AM</v>
          </cell>
          <cell r="F1291" t="str">
            <v>12/22/2010 4:00:00 PM</v>
          </cell>
          <cell r="G1291">
            <v>40519</v>
          </cell>
          <cell r="H1291">
            <v>40534</v>
          </cell>
        </row>
        <row r="1292">
          <cell r="A1292" t="str">
            <v>CNGFNRF110</v>
          </cell>
          <cell r="B1292" t="str">
            <v>Not Started</v>
          </cell>
          <cell r="C1292" t="str">
            <v>7BTS.4.7.4.6</v>
          </cell>
          <cell r="D1292" t="str">
            <v>(G/RF/Fin)-False Ceiling 2nd Fix/Painting</v>
          </cell>
          <cell r="E1292" t="str">
            <v>12/23/2010 8:00:00 AM</v>
          </cell>
          <cell r="F1292" t="str">
            <v>1/8/2011 4:00:00 PM</v>
          </cell>
          <cell r="G1292">
            <v>40535</v>
          </cell>
          <cell r="H1292">
            <v>40551</v>
          </cell>
        </row>
        <row r="1293">
          <cell r="A1293" t="str">
            <v>CNGFNRF120</v>
          </cell>
          <cell r="B1293" t="str">
            <v>Not Started</v>
          </cell>
          <cell r="C1293" t="str">
            <v>7BTS.4.7.4.6</v>
          </cell>
          <cell r="D1293" t="str">
            <v>(G/RF/Fin)-Install Aluminum Windows</v>
          </cell>
          <cell r="E1293" t="str">
            <v>12/4/2010 8:00:00 AM</v>
          </cell>
          <cell r="F1293" t="str">
            <v>12/19/2010 4:00:00 PM</v>
          </cell>
          <cell r="G1293">
            <v>40516</v>
          </cell>
          <cell r="H1293">
            <v>40531</v>
          </cell>
        </row>
        <row r="1294">
          <cell r="A1294" t="str">
            <v>CNGFNRF130</v>
          </cell>
          <cell r="B1294" t="str">
            <v>Not Started</v>
          </cell>
          <cell r="C1294" t="str">
            <v>7BTS.4.7.4.6</v>
          </cell>
          <cell r="D1294" t="str">
            <v>(G/RF/Fin)-Install Wooden Doors &amp; Hardware</v>
          </cell>
          <cell r="E1294" t="str">
            <v>12/5/2010 8:00:00 AM</v>
          </cell>
          <cell r="F1294" t="str">
            <v>12/20/2010 4:00:00 PM</v>
          </cell>
          <cell r="G1294">
            <v>40517</v>
          </cell>
          <cell r="H1294">
            <v>40532</v>
          </cell>
        </row>
        <row r="1295">
          <cell r="A1295" t="str">
            <v>CNGFNRF140</v>
          </cell>
          <cell r="B1295" t="str">
            <v>Not Started</v>
          </cell>
          <cell r="C1295" t="str">
            <v>7BTS.4.7.4.6</v>
          </cell>
          <cell r="D1295" t="str">
            <v>(G/RF/Fin)-Install Kitchen Cabinets</v>
          </cell>
          <cell r="E1295" t="str">
            <v>1/9/2011 8:00:00 AM</v>
          </cell>
          <cell r="F1295" t="str">
            <v>1/16/2011 4:00:00 PM</v>
          </cell>
          <cell r="G1295">
            <v>40552</v>
          </cell>
          <cell r="H1295">
            <v>40559</v>
          </cell>
        </row>
        <row r="1296">
          <cell r="A1296" t="str">
            <v>CNGFNRF150</v>
          </cell>
          <cell r="B1296" t="str">
            <v>Not Started</v>
          </cell>
          <cell r="C1296" t="str">
            <v>7BTS.4.7.4.6</v>
          </cell>
          <cell r="D1296" t="str">
            <v>(G/RF/Fin)-Painting up to Final Coat</v>
          </cell>
          <cell r="E1296" t="str">
            <v>1/17/2011 8:00:00 AM</v>
          </cell>
          <cell r="F1296" t="str">
            <v>1/24/2011 4:00:00 PM</v>
          </cell>
          <cell r="G1296">
            <v>40560</v>
          </cell>
          <cell r="H1296">
            <v>40567</v>
          </cell>
        </row>
        <row r="1297">
          <cell r="A1297" t="str">
            <v>CNGFNTR000</v>
          </cell>
          <cell r="B1297" t="str">
            <v>Not Started</v>
          </cell>
          <cell r="C1297" t="str">
            <v>7BTS.4.7.4.7</v>
          </cell>
          <cell r="D1297" t="str">
            <v>(G/TR/Fin)-Roof Screed</v>
          </cell>
          <cell r="E1297" t="str">
            <v>7/28/2010 12:00:00 PM</v>
          </cell>
          <cell r="F1297" t="str">
            <v>8/3/2010 12:00:00 PM</v>
          </cell>
          <cell r="G1297">
            <v>40387</v>
          </cell>
          <cell r="H1297">
            <v>40393</v>
          </cell>
        </row>
        <row r="1298">
          <cell r="A1298" t="str">
            <v>CNGFNTR010</v>
          </cell>
          <cell r="B1298" t="str">
            <v>Not Started</v>
          </cell>
          <cell r="C1298" t="str">
            <v>7BTS.4.7.4.7</v>
          </cell>
          <cell r="D1298" t="str">
            <v>(G/TR/Fin)-Roof Water proofing System / Insulation</v>
          </cell>
          <cell r="E1298" t="str">
            <v>8/3/2010 12:00:00 PM</v>
          </cell>
          <cell r="F1298" t="str">
            <v>8/28/2010 12:00:00 PM</v>
          </cell>
          <cell r="G1298">
            <v>40393</v>
          </cell>
          <cell r="H1298">
            <v>40418</v>
          </cell>
        </row>
        <row r="1299">
          <cell r="A1299" t="str">
            <v>CNGFNTR020</v>
          </cell>
          <cell r="B1299" t="str">
            <v>Not Started</v>
          </cell>
          <cell r="C1299" t="str">
            <v>7BTS.4.7.4.7</v>
          </cell>
          <cell r="D1299" t="str">
            <v>(G/TR/Fin)-Mosaic Tiles &amp; Skirting</v>
          </cell>
          <cell r="E1299" t="str">
            <v>8/28/2010 12:00:00 PM</v>
          </cell>
          <cell r="F1299" t="str">
            <v>9/5/2010 12:00:00 PM</v>
          </cell>
          <cell r="G1299">
            <v>40418</v>
          </cell>
          <cell r="H1299">
            <v>40426</v>
          </cell>
        </row>
        <row r="1300">
          <cell r="A1300" t="str">
            <v>CNGMP1F000</v>
          </cell>
          <cell r="B1300" t="str">
            <v>Not Started</v>
          </cell>
          <cell r="C1300" t="str">
            <v>7BTS.4.7.3.3</v>
          </cell>
          <cell r="D1300" t="str">
            <v>(G/1F/MEP)-Sleeves &amp; Conduits (1F)+4.8 SSL</v>
          </cell>
          <cell r="E1300" t="str">
            <v>6/5/2010 8:48:00 AM</v>
          </cell>
          <cell r="F1300" t="str">
            <v>6/10/2010 8:48:00 AM</v>
          </cell>
          <cell r="G1300">
            <v>40334</v>
          </cell>
          <cell r="H1300">
            <v>40339</v>
          </cell>
        </row>
        <row r="1301">
          <cell r="A1301" t="str">
            <v>CNGMP1F010</v>
          </cell>
          <cell r="B1301" t="str">
            <v>Not Started</v>
          </cell>
          <cell r="C1301" t="str">
            <v>7BTS.4.7.3.3</v>
          </cell>
          <cell r="D1301" t="str">
            <v>(G/1F/MEP)-MEP 1st Fix Water Supply Pipes</v>
          </cell>
          <cell r="E1301" t="str">
            <v>8/8/2010 8:00:00 AM</v>
          </cell>
          <cell r="F1301" t="str">
            <v>8/23/2010 4:00:00 PM</v>
          </cell>
          <cell r="G1301">
            <v>40398</v>
          </cell>
          <cell r="H1301">
            <v>40413</v>
          </cell>
        </row>
        <row r="1302">
          <cell r="A1302" t="str">
            <v>CNGMP1F020</v>
          </cell>
          <cell r="B1302" t="str">
            <v>Not Started</v>
          </cell>
          <cell r="C1302" t="str">
            <v>7BTS.4.7.3.3</v>
          </cell>
          <cell r="D1302" t="str">
            <v>(G/1F/MEP)-MEP 1st Fix Elec. Conduits,GI Box, DB Boxes</v>
          </cell>
          <cell r="E1302" t="str">
            <v>8/8/2010 8:00:00 AM</v>
          </cell>
          <cell r="F1302" t="str">
            <v>8/23/2010 4:00:00 PM</v>
          </cell>
          <cell r="G1302">
            <v>40398</v>
          </cell>
          <cell r="H1302">
            <v>40413</v>
          </cell>
        </row>
        <row r="1303">
          <cell r="A1303" t="str">
            <v>CNGMP1F030</v>
          </cell>
          <cell r="B1303" t="str">
            <v>Not Started</v>
          </cell>
          <cell r="C1303" t="str">
            <v>7BTS.4.7.3.3</v>
          </cell>
          <cell r="D1303" t="str">
            <v>(G/1F/MEP)-MEP 2nd Fix Drainage/Piping above F/C</v>
          </cell>
          <cell r="E1303" t="str">
            <v>9/15/2010 8:00:00 AM</v>
          </cell>
          <cell r="F1303" t="str">
            <v>10/9/2010 4:00:00 PM</v>
          </cell>
          <cell r="G1303">
            <v>40436</v>
          </cell>
          <cell r="H1303">
            <v>40460</v>
          </cell>
        </row>
        <row r="1304">
          <cell r="A1304" t="str">
            <v>CNGMP1F040</v>
          </cell>
          <cell r="B1304" t="str">
            <v>Not Started</v>
          </cell>
          <cell r="C1304" t="str">
            <v>7BTS.4.7.3.3</v>
          </cell>
          <cell r="D1304" t="str">
            <v>(G/1F/MEP)-MEP 2nd Fix Wiring,Cable Tray &amp; Cabling</v>
          </cell>
          <cell r="E1304" t="str">
            <v>9/15/2010 8:00:00 AM</v>
          </cell>
          <cell r="F1304" t="str">
            <v>10/9/2010 4:00:00 PM</v>
          </cell>
          <cell r="G1304">
            <v>40436</v>
          </cell>
          <cell r="H1304">
            <v>40460</v>
          </cell>
        </row>
        <row r="1305">
          <cell r="A1305" t="str">
            <v>CNGMP1F050</v>
          </cell>
          <cell r="B1305" t="str">
            <v>Not Started</v>
          </cell>
          <cell r="C1305" t="str">
            <v>7BTS.4.7.3.3</v>
          </cell>
          <cell r="D1305" t="str">
            <v>(G/1F/MEP)-MEP 2nd Fix HVAC Ducts, CW Piping,FC Units</v>
          </cell>
          <cell r="E1305" t="str">
            <v>9/20/2010 8:00:00 AM</v>
          </cell>
          <cell r="F1305" t="str">
            <v>10/13/2010 4:00:00 PM</v>
          </cell>
          <cell r="G1305">
            <v>40441</v>
          </cell>
          <cell r="H1305">
            <v>40464</v>
          </cell>
        </row>
        <row r="1306">
          <cell r="A1306" t="str">
            <v>CNGMP1F060</v>
          </cell>
          <cell r="B1306" t="str">
            <v>Not Started</v>
          </cell>
          <cell r="C1306" t="str">
            <v>7BTS.4.7.3.3</v>
          </cell>
          <cell r="D1306" t="str">
            <v>(G/1F/MEP)-MEP Clearance for False Ceiling</v>
          </cell>
          <cell r="E1306" t="str">
            <v>10/13/2010 8:00:00 AM</v>
          </cell>
          <cell r="F1306" t="str">
            <v>10/13/2010 4:00:00 PM</v>
          </cell>
          <cell r="G1306">
            <v>40464</v>
          </cell>
          <cell r="H1306">
            <v>40464</v>
          </cell>
        </row>
        <row r="1307">
          <cell r="A1307" t="str">
            <v>CNGMP1F070</v>
          </cell>
          <cell r="B1307" t="str">
            <v>Not Started</v>
          </cell>
          <cell r="C1307" t="str">
            <v>7BTS.4.7.3.3</v>
          </cell>
          <cell r="D1307" t="str">
            <v>(G/1F/MEP)-MEP Final Fix Electrical Accessories</v>
          </cell>
          <cell r="E1307" t="str">
            <v>11/14/2010 8:00:00 AM</v>
          </cell>
          <cell r="F1307" t="str">
            <v>11/30/2010 4:00:00 PM</v>
          </cell>
          <cell r="G1307">
            <v>40496</v>
          </cell>
          <cell r="H1307">
            <v>40512</v>
          </cell>
        </row>
        <row r="1308">
          <cell r="A1308" t="str">
            <v>CNGMP1F080</v>
          </cell>
          <cell r="B1308" t="str">
            <v>Not Started</v>
          </cell>
          <cell r="C1308" t="str">
            <v>7BTS.4.7.3.3</v>
          </cell>
          <cell r="D1308" t="str">
            <v>(G/1F/MEP)-MEP Final Fix Plumbing &amp; Fire</v>
          </cell>
          <cell r="E1308" t="str">
            <v>11/16/2010 8:00:00 AM</v>
          </cell>
          <cell r="F1308" t="str">
            <v>12/4/2010 4:00:00 PM</v>
          </cell>
          <cell r="G1308">
            <v>40498</v>
          </cell>
          <cell r="H1308">
            <v>40516</v>
          </cell>
        </row>
        <row r="1309">
          <cell r="A1309" t="str">
            <v>CNGMP1F090</v>
          </cell>
          <cell r="B1309" t="str">
            <v>Not Started</v>
          </cell>
          <cell r="C1309" t="str">
            <v>7BTS.4.7.3.3</v>
          </cell>
          <cell r="D1309" t="str">
            <v>(G/1F/MEP)-MEP Final Fix HVAC</v>
          </cell>
          <cell r="E1309" t="str">
            <v>11/23/2010 8:00:00 AM</v>
          </cell>
          <cell r="F1309" t="str">
            <v>12/9/2010 4:00:00 PM</v>
          </cell>
          <cell r="G1309">
            <v>40505</v>
          </cell>
          <cell r="H1309">
            <v>40521</v>
          </cell>
        </row>
        <row r="1310">
          <cell r="A1310" t="str">
            <v>CNGMP1F100</v>
          </cell>
          <cell r="B1310" t="str">
            <v>Not Started</v>
          </cell>
          <cell r="C1310" t="str">
            <v>7BTS.4.7.3.3</v>
          </cell>
          <cell r="D1310" t="str">
            <v>(G/1F/MEP)-MEP Final Fix LPG</v>
          </cell>
          <cell r="E1310" t="str">
            <v>11/16/2010 8:00:00 AM</v>
          </cell>
          <cell r="F1310" t="str">
            <v>12/4/2010 4:00:00 PM</v>
          </cell>
          <cell r="G1310">
            <v>40498</v>
          </cell>
          <cell r="H1310">
            <v>40516</v>
          </cell>
        </row>
        <row r="1311">
          <cell r="A1311" t="str">
            <v>CNGMP2F000</v>
          </cell>
          <cell r="B1311" t="str">
            <v>Not Started</v>
          </cell>
          <cell r="C1311" t="str">
            <v>7BTS.4.7.3.4</v>
          </cell>
          <cell r="D1311" t="str">
            <v>(G/2F/MEP)-Sleeves &amp; Conduits (2F)+8.3 SSL</v>
          </cell>
          <cell r="E1311" t="str">
            <v>6/10/2010 8:48:00 AM</v>
          </cell>
          <cell r="F1311" t="str">
            <v>6/16/2010 8:48:00 AM</v>
          </cell>
          <cell r="G1311">
            <v>40339</v>
          </cell>
          <cell r="H1311">
            <v>40345</v>
          </cell>
        </row>
        <row r="1312">
          <cell r="A1312" t="str">
            <v>CNGMP2F010</v>
          </cell>
          <cell r="B1312" t="str">
            <v>Not Started</v>
          </cell>
          <cell r="C1312" t="str">
            <v>7BTS.4.7.3.4</v>
          </cell>
          <cell r="D1312" t="str">
            <v>(G/2F/MEP)-MEP 1st Fix Water Supply Pipes</v>
          </cell>
          <cell r="E1312" t="str">
            <v>8/24/2010 8:00:00 AM</v>
          </cell>
          <cell r="F1312" t="str">
            <v>9/8/2010 4:00:00 PM</v>
          </cell>
          <cell r="G1312">
            <v>40414</v>
          </cell>
          <cell r="H1312">
            <v>40429</v>
          </cell>
        </row>
        <row r="1313">
          <cell r="A1313" t="str">
            <v>CNGMP2F020</v>
          </cell>
          <cell r="B1313" t="str">
            <v>Not Started</v>
          </cell>
          <cell r="C1313" t="str">
            <v>7BTS.4.7.3.4</v>
          </cell>
          <cell r="D1313" t="str">
            <v>(G/2F/MEP)-MEP 1st Fix Elec. Conduits,GI Box, DB Boxes</v>
          </cell>
          <cell r="E1313" t="str">
            <v>8/24/2010 8:00:00 AM</v>
          </cell>
          <cell r="F1313" t="str">
            <v>9/8/2010 4:00:00 PM</v>
          </cell>
          <cell r="G1313">
            <v>40414</v>
          </cell>
          <cell r="H1313">
            <v>40429</v>
          </cell>
        </row>
        <row r="1314">
          <cell r="A1314" t="str">
            <v>CNGMP2F030</v>
          </cell>
          <cell r="B1314" t="str">
            <v>Not Started</v>
          </cell>
          <cell r="C1314" t="str">
            <v>7BTS.4.7.3.4</v>
          </cell>
          <cell r="D1314" t="str">
            <v>(G/2F/MEP)-MEP 2nd Fix Drainage/Piping above F/C</v>
          </cell>
          <cell r="E1314" t="str">
            <v>10/2/2010 8:00:00 AM</v>
          </cell>
          <cell r="F1314" t="str">
            <v>10/25/2010 4:00:00 PM</v>
          </cell>
          <cell r="G1314">
            <v>40453</v>
          </cell>
          <cell r="H1314">
            <v>40476</v>
          </cell>
        </row>
        <row r="1315">
          <cell r="A1315" t="str">
            <v>CNGMP2F040</v>
          </cell>
          <cell r="B1315" t="str">
            <v>Not Started</v>
          </cell>
          <cell r="C1315" t="str">
            <v>7BTS.4.7.3.4</v>
          </cell>
          <cell r="D1315" t="str">
            <v>(G/2F/MEP)-MEP 2nd Fix Wiring,Cable Tray &amp; Cabling</v>
          </cell>
          <cell r="E1315" t="str">
            <v>10/2/2010 8:00:00 AM</v>
          </cell>
          <cell r="F1315" t="str">
            <v>10/25/2010 4:00:00 PM</v>
          </cell>
          <cell r="G1315">
            <v>40453</v>
          </cell>
          <cell r="H1315">
            <v>40476</v>
          </cell>
        </row>
        <row r="1316">
          <cell r="A1316" t="str">
            <v>CNGMP2F050</v>
          </cell>
          <cell r="B1316" t="str">
            <v>Not Started</v>
          </cell>
          <cell r="C1316" t="str">
            <v>7BTS.4.7.3.4</v>
          </cell>
          <cell r="D1316" t="str">
            <v>(G/2F/MEP)-MEP 2nd Fix HVAC Ducts, CW Piping,FC Units</v>
          </cell>
          <cell r="E1316" t="str">
            <v>10/6/2010 8:00:00 AM</v>
          </cell>
          <cell r="F1316" t="str">
            <v>10/30/2010 4:00:00 PM</v>
          </cell>
          <cell r="G1316">
            <v>40457</v>
          </cell>
          <cell r="H1316">
            <v>40481</v>
          </cell>
        </row>
        <row r="1317">
          <cell r="A1317" t="str">
            <v>CNGMP2F060</v>
          </cell>
          <cell r="B1317" t="str">
            <v>Not Started</v>
          </cell>
          <cell r="C1317" t="str">
            <v>7BTS.4.7.3.4</v>
          </cell>
          <cell r="D1317" t="str">
            <v>(G/2F/MEP)-MEP Clearance for False Ceiling</v>
          </cell>
          <cell r="E1317" t="str">
            <v>10/30/2010 8:00:00 AM</v>
          </cell>
          <cell r="F1317" t="str">
            <v>10/30/2010 4:00:00 PM</v>
          </cell>
          <cell r="G1317">
            <v>40481</v>
          </cell>
          <cell r="H1317">
            <v>40481</v>
          </cell>
        </row>
        <row r="1318">
          <cell r="A1318" t="str">
            <v>CNGMP2F070</v>
          </cell>
          <cell r="B1318" t="str">
            <v>Not Started</v>
          </cell>
          <cell r="C1318" t="str">
            <v>7BTS.4.7.3.4</v>
          </cell>
          <cell r="D1318" t="str">
            <v>(G/2F/MEP)-MEP Final Fix Electrical Accessories</v>
          </cell>
          <cell r="E1318" t="str">
            <v>12/1/2010 8:00:00 AM</v>
          </cell>
          <cell r="F1318" t="str">
            <v>12/18/2010 4:00:00 PM</v>
          </cell>
          <cell r="G1318">
            <v>40513</v>
          </cell>
          <cell r="H1318">
            <v>40530</v>
          </cell>
        </row>
        <row r="1319">
          <cell r="A1319" t="str">
            <v>CNGMP2F080</v>
          </cell>
          <cell r="B1319" t="str">
            <v>Not Started</v>
          </cell>
          <cell r="C1319" t="str">
            <v>7BTS.4.7.3.4</v>
          </cell>
          <cell r="D1319" t="str">
            <v>(G/2F/MEP)-MEP Final Fix Plumbing &amp; Fire</v>
          </cell>
          <cell r="E1319" t="str">
            <v>12/5/2010 8:00:00 AM</v>
          </cell>
          <cell r="F1319" t="str">
            <v>12/20/2010 4:00:00 PM</v>
          </cell>
          <cell r="G1319">
            <v>40517</v>
          </cell>
          <cell r="H1319">
            <v>40532</v>
          </cell>
        </row>
        <row r="1320">
          <cell r="A1320" t="str">
            <v>CNGMP2F090</v>
          </cell>
          <cell r="B1320" t="str">
            <v>Not Started</v>
          </cell>
          <cell r="C1320" t="str">
            <v>7BTS.4.7.3.4</v>
          </cell>
          <cell r="D1320" t="str">
            <v>(G/2F/MEP)-MEP Final Fix HVAC</v>
          </cell>
          <cell r="E1320" t="str">
            <v>12/11/2010 8:00:00 AM</v>
          </cell>
          <cell r="F1320" t="str">
            <v>12/26/2010 4:00:00 PM</v>
          </cell>
          <cell r="G1320">
            <v>40523</v>
          </cell>
          <cell r="H1320">
            <v>40538</v>
          </cell>
        </row>
        <row r="1321">
          <cell r="A1321" t="str">
            <v>CNGMP2F100</v>
          </cell>
          <cell r="B1321" t="str">
            <v>Not Started</v>
          </cell>
          <cell r="C1321" t="str">
            <v>7BTS.4.7.3.4</v>
          </cell>
          <cell r="D1321" t="str">
            <v>(G/2F/MEP)-MEP Final Fix LPG</v>
          </cell>
          <cell r="E1321" t="str">
            <v>12/5/2010 8:00:00 AM</v>
          </cell>
          <cell r="F1321" t="str">
            <v>12/20/2010 4:00:00 PM</v>
          </cell>
          <cell r="G1321">
            <v>40517</v>
          </cell>
          <cell r="H1321">
            <v>40532</v>
          </cell>
        </row>
        <row r="1322">
          <cell r="A1322" t="str">
            <v>CNGMP3F000</v>
          </cell>
          <cell r="B1322" t="str">
            <v>Not Started</v>
          </cell>
          <cell r="C1322" t="str">
            <v>7BTS.4.7.3.5</v>
          </cell>
          <cell r="D1322" t="str">
            <v>(G/3F/MEP)-Sleeves &amp; Conduits (3F)+11.8 SSL</v>
          </cell>
          <cell r="E1322" t="str">
            <v>6/16/2010 8:48:00 AM</v>
          </cell>
          <cell r="F1322" t="str">
            <v>6/22/2010 8:48:00 AM</v>
          </cell>
          <cell r="G1322">
            <v>40345</v>
          </cell>
          <cell r="H1322">
            <v>40351</v>
          </cell>
        </row>
        <row r="1323">
          <cell r="A1323" t="str">
            <v>CNGMP3F010</v>
          </cell>
          <cell r="B1323" t="str">
            <v>Not Started</v>
          </cell>
          <cell r="C1323" t="str">
            <v>7BTS.4.7.3.5</v>
          </cell>
          <cell r="D1323" t="str">
            <v>(G/3F/MEP)-MEP 1st Fix Water Supply Pipes</v>
          </cell>
          <cell r="E1323" t="str">
            <v>9/9/2010 8:00:00 AM</v>
          </cell>
          <cell r="F1323" t="str">
            <v>9/27/2010 4:00:00 PM</v>
          </cell>
          <cell r="G1323">
            <v>40430</v>
          </cell>
          <cell r="H1323">
            <v>40448</v>
          </cell>
        </row>
        <row r="1324">
          <cell r="A1324" t="str">
            <v>CNGMP3F020</v>
          </cell>
          <cell r="B1324" t="str">
            <v>Not Started</v>
          </cell>
          <cell r="C1324" t="str">
            <v>7BTS.4.7.3.5</v>
          </cell>
          <cell r="D1324" t="str">
            <v>(G/3F/MEP)-MEP 1st Fix Elec. Conduits,GI Box, DB Boxes</v>
          </cell>
          <cell r="E1324" t="str">
            <v>9/9/2010 8:00:00 AM</v>
          </cell>
          <cell r="F1324" t="str">
            <v>9/27/2010 4:00:00 PM</v>
          </cell>
          <cell r="G1324">
            <v>40430</v>
          </cell>
          <cell r="H1324">
            <v>40448</v>
          </cell>
        </row>
        <row r="1325">
          <cell r="A1325" t="str">
            <v>CNGMP3F030</v>
          </cell>
          <cell r="B1325" t="str">
            <v>Not Started</v>
          </cell>
          <cell r="C1325" t="str">
            <v>7BTS.4.7.3.5</v>
          </cell>
          <cell r="D1325" t="str">
            <v>(G/3F/MEP)-MEP 2nd Fix Drainage/Piping above F/C</v>
          </cell>
          <cell r="E1325" t="str">
            <v>10/18/2010 8:00:00 AM</v>
          </cell>
          <cell r="F1325" t="str">
            <v>11/10/2010 4:00:00 PM</v>
          </cell>
          <cell r="G1325">
            <v>40469</v>
          </cell>
          <cell r="H1325">
            <v>40492</v>
          </cell>
        </row>
        <row r="1326">
          <cell r="A1326" t="str">
            <v>CNGMP3F040</v>
          </cell>
          <cell r="B1326" t="str">
            <v>Not Started</v>
          </cell>
          <cell r="C1326" t="str">
            <v>7BTS.4.7.3.5</v>
          </cell>
          <cell r="D1326" t="str">
            <v>(G/3F/MEP)-MEP 2nd Fix Wiring,Cable Tray &amp; Cabling</v>
          </cell>
          <cell r="E1326" t="str">
            <v>10/18/2010 8:00:00 AM</v>
          </cell>
          <cell r="F1326" t="str">
            <v>11/10/2010 4:00:00 PM</v>
          </cell>
          <cell r="G1326">
            <v>40469</v>
          </cell>
          <cell r="H1326">
            <v>40492</v>
          </cell>
        </row>
        <row r="1327">
          <cell r="A1327" t="str">
            <v>CNGMP3F050</v>
          </cell>
          <cell r="B1327" t="str">
            <v>Not Started</v>
          </cell>
          <cell r="C1327" t="str">
            <v>7BTS.4.7.3.5</v>
          </cell>
          <cell r="D1327" t="str">
            <v>(G/3F/MEP)-MEP 2nd Fix HVAC Ducts, CW Piping,FC Units</v>
          </cell>
          <cell r="E1327" t="str">
            <v>10/23/2010 8:00:00 AM</v>
          </cell>
          <cell r="F1327" t="str">
            <v>11/15/2010 4:00:00 PM</v>
          </cell>
          <cell r="G1327">
            <v>40474</v>
          </cell>
          <cell r="H1327">
            <v>40497</v>
          </cell>
        </row>
        <row r="1328">
          <cell r="A1328" t="str">
            <v>CNGMP3F060</v>
          </cell>
          <cell r="B1328" t="str">
            <v>Not Started</v>
          </cell>
          <cell r="C1328" t="str">
            <v>7BTS.4.7.3.5</v>
          </cell>
          <cell r="D1328" t="str">
            <v>(G/3F/MEP)-MEP Clearance for False Ceiling</v>
          </cell>
          <cell r="E1328" t="str">
            <v>11/15/2010 8:00:00 AM</v>
          </cell>
          <cell r="F1328" t="str">
            <v>11/15/2010 4:00:00 PM</v>
          </cell>
          <cell r="G1328">
            <v>40497</v>
          </cell>
          <cell r="H1328">
            <v>40497</v>
          </cell>
        </row>
        <row r="1329">
          <cell r="A1329" t="str">
            <v>CNGMP3F070</v>
          </cell>
          <cell r="B1329" t="str">
            <v>Not Started</v>
          </cell>
          <cell r="C1329" t="str">
            <v>7BTS.4.7.3.5</v>
          </cell>
          <cell r="D1329" t="str">
            <v>(G/3F/MEP)-MEP Final Fix Electrical Accessories</v>
          </cell>
          <cell r="E1329" t="str">
            <v>12/19/2010 8:00:00 AM</v>
          </cell>
          <cell r="F1329" t="str">
            <v>1/3/2011 4:00:00 PM</v>
          </cell>
          <cell r="G1329">
            <v>40531</v>
          </cell>
          <cell r="H1329">
            <v>40546</v>
          </cell>
        </row>
        <row r="1330">
          <cell r="A1330" t="str">
            <v>CNGMP3F080</v>
          </cell>
          <cell r="B1330" t="str">
            <v>Not Started</v>
          </cell>
          <cell r="C1330" t="str">
            <v>7BTS.4.7.3.5</v>
          </cell>
          <cell r="D1330" t="str">
            <v>(G/3F/MEP)-MEP Final Fix Plumbing &amp; Fire</v>
          </cell>
          <cell r="E1330" t="str">
            <v>12/21/2010 8:00:00 AM</v>
          </cell>
          <cell r="F1330" t="str">
            <v>1/5/2011 4:00:00 PM</v>
          </cell>
          <cell r="G1330">
            <v>40533</v>
          </cell>
          <cell r="H1330">
            <v>40548</v>
          </cell>
        </row>
        <row r="1331">
          <cell r="A1331" t="str">
            <v>CNGMP3F090</v>
          </cell>
          <cell r="B1331" t="str">
            <v>Not Started</v>
          </cell>
          <cell r="C1331" t="str">
            <v>7BTS.4.7.3.5</v>
          </cell>
          <cell r="D1331" t="str">
            <v>(G/3F/MEP)-MEP Final Fix HVAC</v>
          </cell>
          <cell r="E1331" t="str">
            <v>12/27/2010 8:00:00 AM</v>
          </cell>
          <cell r="F1331" t="str">
            <v>1/11/2011 4:00:00 PM</v>
          </cell>
          <cell r="G1331">
            <v>40539</v>
          </cell>
          <cell r="H1331">
            <v>40554</v>
          </cell>
        </row>
        <row r="1332">
          <cell r="A1332" t="str">
            <v>CNGMP3F100</v>
          </cell>
          <cell r="B1332" t="str">
            <v>Not Started</v>
          </cell>
          <cell r="C1332" t="str">
            <v>7BTS.4.7.3.5</v>
          </cell>
          <cell r="D1332" t="str">
            <v>(G/3F/MEP)-MEP Final Fix LPG</v>
          </cell>
          <cell r="E1332" t="str">
            <v>12/21/2010 8:00:00 AM</v>
          </cell>
          <cell r="F1332" t="str">
            <v>1/5/2011 4:00:00 PM</v>
          </cell>
          <cell r="G1332">
            <v>40533</v>
          </cell>
          <cell r="H1332">
            <v>40548</v>
          </cell>
        </row>
        <row r="1333">
          <cell r="A1333" t="str">
            <v>CNGMPBF000</v>
          </cell>
          <cell r="B1333" t="str">
            <v>Completed</v>
          </cell>
          <cell r="C1333" t="str">
            <v>7BTS.4.7.3.1</v>
          </cell>
          <cell r="D1333" t="str">
            <v>(G/BF/MEP)-Sleeves &amp; Conduits (Raft)-4.1 SSL</v>
          </cell>
          <cell r="E1333" t="str">
            <v>4/20/2010</v>
          </cell>
          <cell r="F1333" t="str">
            <v>4/26/2010</v>
          </cell>
          <cell r="G1333">
            <v>40288</v>
          </cell>
          <cell r="H1333">
            <v>40294</v>
          </cell>
        </row>
        <row r="1334">
          <cell r="A1334" t="str">
            <v>CNGMPBF020</v>
          </cell>
          <cell r="B1334" t="str">
            <v>Not Started</v>
          </cell>
          <cell r="C1334" t="str">
            <v>7BTS.4.7.3.1</v>
          </cell>
          <cell r="D1334" t="str">
            <v>(G/BF/MEP)-MEP 1st Fix Works</v>
          </cell>
          <cell r="E1334" t="str">
            <v>7/21/2010 8:00:00 AM</v>
          </cell>
          <cell r="F1334" t="str">
            <v>8/5/2010 4:00:00 PM</v>
          </cell>
          <cell r="G1334">
            <v>40380</v>
          </cell>
          <cell r="H1334">
            <v>40395</v>
          </cell>
        </row>
        <row r="1335">
          <cell r="A1335" t="str">
            <v>CNGMPBF030</v>
          </cell>
          <cell r="B1335" t="str">
            <v>Not Started</v>
          </cell>
          <cell r="C1335" t="str">
            <v>7BTS.4.7.3.1</v>
          </cell>
          <cell r="D1335" t="str">
            <v>(G/BF/MEP)-MEP 2nd Fix Drainage/Piping above F/C</v>
          </cell>
          <cell r="E1335" t="str">
            <v>8/7/2010 8:00:00 AM</v>
          </cell>
          <cell r="F1335" t="str">
            <v>8/22/2010 4:00:00 PM</v>
          </cell>
          <cell r="G1335">
            <v>40397</v>
          </cell>
          <cell r="H1335">
            <v>40412</v>
          </cell>
        </row>
        <row r="1336">
          <cell r="A1336" t="str">
            <v>CNGMPBF040</v>
          </cell>
          <cell r="B1336" t="str">
            <v>Not Started</v>
          </cell>
          <cell r="C1336" t="str">
            <v>7BTS.4.7.3.1</v>
          </cell>
          <cell r="D1336" t="str">
            <v>(G/BF/MEP)-MEP 2nd Fix Wiring,Cable Tray &amp; Cabling</v>
          </cell>
          <cell r="E1336" t="str">
            <v>8/15/2010 8:00:00 AM</v>
          </cell>
          <cell r="F1336" t="str">
            <v>8/30/2010 4:00:00 PM</v>
          </cell>
          <cell r="G1336">
            <v>40405</v>
          </cell>
          <cell r="H1336">
            <v>40420</v>
          </cell>
        </row>
        <row r="1337">
          <cell r="A1337" t="str">
            <v>CNGMPBF050</v>
          </cell>
          <cell r="B1337" t="str">
            <v>Not Started</v>
          </cell>
          <cell r="C1337" t="str">
            <v>7BTS.4.7.3.1</v>
          </cell>
          <cell r="D1337" t="str">
            <v>(G/BF/MEP)-MEP 2nd Fix HVAC Ducts, CW Piping,FC Units</v>
          </cell>
          <cell r="E1337" t="str">
            <v>8/23/2010 8:00:00 AM</v>
          </cell>
          <cell r="F1337" t="str">
            <v>9/7/2010 4:00:00 PM</v>
          </cell>
          <cell r="G1337">
            <v>40413</v>
          </cell>
          <cell r="H1337">
            <v>40428</v>
          </cell>
        </row>
        <row r="1338">
          <cell r="A1338" t="str">
            <v>CNGMPBF070</v>
          </cell>
          <cell r="B1338" t="str">
            <v>Not Started</v>
          </cell>
          <cell r="C1338" t="str">
            <v>7BTS.4.7.3.1</v>
          </cell>
          <cell r="D1338" t="str">
            <v>(G/BF/MEP)-MEP Final Fix Electrical Accessories</v>
          </cell>
          <cell r="E1338" t="str">
            <v>1/1/2011 8:00:00 AM</v>
          </cell>
          <cell r="F1338" t="str">
            <v>1/16/2011 4:00:00 PM</v>
          </cell>
          <cell r="G1338">
            <v>40544</v>
          </cell>
          <cell r="H1338">
            <v>40559</v>
          </cell>
        </row>
        <row r="1339">
          <cell r="A1339" t="str">
            <v>CNGMPBF080</v>
          </cell>
          <cell r="B1339" t="str">
            <v>Not Started</v>
          </cell>
          <cell r="C1339" t="str">
            <v>7BTS.4.7.3.1</v>
          </cell>
          <cell r="D1339" t="str">
            <v>(G/BF/MEP)-MEP Final Fix Plumbing &amp; Fire</v>
          </cell>
          <cell r="E1339" t="str">
            <v>1/1/2011 8:00:00 AM</v>
          </cell>
          <cell r="F1339" t="str">
            <v>1/16/2011 4:00:00 PM</v>
          </cell>
          <cell r="G1339">
            <v>40544</v>
          </cell>
          <cell r="H1339">
            <v>40559</v>
          </cell>
        </row>
        <row r="1340">
          <cell r="A1340" t="str">
            <v>CNGMPBF090</v>
          </cell>
          <cell r="B1340" t="str">
            <v>Not Started</v>
          </cell>
          <cell r="C1340" t="str">
            <v>7BTS.4.7.3.1</v>
          </cell>
          <cell r="D1340" t="str">
            <v>(G/BF/MEP)-MEP Final Fix HVAC</v>
          </cell>
          <cell r="E1340" t="str">
            <v>1/1/2011 8:00:00 AM</v>
          </cell>
          <cell r="F1340" t="str">
            <v>1/16/2011 4:00:00 PM</v>
          </cell>
          <cell r="G1340">
            <v>40544</v>
          </cell>
          <cell r="H1340">
            <v>40559</v>
          </cell>
        </row>
        <row r="1341">
          <cell r="A1341" t="str">
            <v>CNGMPGF000</v>
          </cell>
          <cell r="B1341" t="str">
            <v>Not Started</v>
          </cell>
          <cell r="C1341" t="str">
            <v>7BTS.4.7.3.2</v>
          </cell>
          <cell r="D1341" t="str">
            <v>(G/GF/MEP)-Sleeves &amp; Conduits (GF)+0.35 SSL</v>
          </cell>
          <cell r="E1341" t="str">
            <v>5/12/2010 8:48:00 AM</v>
          </cell>
          <cell r="F1341" t="str">
            <v>6/5/2010 8:48:00 AM</v>
          </cell>
          <cell r="G1341">
            <v>40310</v>
          </cell>
          <cell r="H1341">
            <v>40334</v>
          </cell>
        </row>
        <row r="1342">
          <cell r="A1342" t="str">
            <v>CNGMPGF020</v>
          </cell>
          <cell r="B1342" t="str">
            <v>Not Started</v>
          </cell>
          <cell r="C1342" t="str">
            <v>7BTS.4.7.3.2</v>
          </cell>
          <cell r="D1342" t="str">
            <v>(G/GF/MEP)-MEP 1st Fix Works</v>
          </cell>
          <cell r="E1342" t="str">
            <v>7/22/2010 8:00:00 AM</v>
          </cell>
          <cell r="F1342" t="str">
            <v>8/7/2010 4:00:00 PM</v>
          </cell>
          <cell r="G1342">
            <v>40381</v>
          </cell>
          <cell r="H1342">
            <v>40397</v>
          </cell>
        </row>
        <row r="1343">
          <cell r="A1343" t="str">
            <v>CNGMPGF030</v>
          </cell>
          <cell r="B1343" t="str">
            <v>Not Started</v>
          </cell>
          <cell r="C1343" t="str">
            <v>7BTS.4.7.3.2</v>
          </cell>
          <cell r="D1343" t="str">
            <v>(G/GF/MEP)-MEP 2nd Fix Drainage/Piping above F/C</v>
          </cell>
          <cell r="E1343" t="str">
            <v>8/19/2010 8:00:00 AM</v>
          </cell>
          <cell r="F1343" t="str">
            <v>9/4/2010 4:00:00 PM</v>
          </cell>
          <cell r="G1343">
            <v>40409</v>
          </cell>
          <cell r="H1343">
            <v>40425</v>
          </cell>
        </row>
        <row r="1344">
          <cell r="A1344" t="str">
            <v>CNGMPGF040</v>
          </cell>
          <cell r="B1344" t="str">
            <v>Not Started</v>
          </cell>
          <cell r="C1344" t="str">
            <v>7BTS.4.7.3.2</v>
          </cell>
          <cell r="D1344" t="str">
            <v>(G/GF/MEP)-MEP 2nd Fix Wiring,Cable Tray &amp; Cabling</v>
          </cell>
          <cell r="E1344" t="str">
            <v>8/19/2010 8:00:00 AM</v>
          </cell>
          <cell r="F1344" t="str">
            <v>9/4/2010 4:00:00 PM</v>
          </cell>
          <cell r="G1344">
            <v>40409</v>
          </cell>
          <cell r="H1344">
            <v>40425</v>
          </cell>
        </row>
        <row r="1345">
          <cell r="A1345" t="str">
            <v>CNGMPGF050</v>
          </cell>
          <cell r="B1345" t="str">
            <v>Not Started</v>
          </cell>
          <cell r="C1345" t="str">
            <v>7BTS.4.7.3.2</v>
          </cell>
          <cell r="D1345" t="str">
            <v>(G/GF/MEP)-MEP 2nd Fix HVAC Ducts, CW Piping,FC Units</v>
          </cell>
          <cell r="E1345" t="str">
            <v>8/24/2010 8:00:00 AM</v>
          </cell>
          <cell r="F1345" t="str">
            <v>9/8/2010 4:00:00 PM</v>
          </cell>
          <cell r="G1345">
            <v>40414</v>
          </cell>
          <cell r="H1345">
            <v>40429</v>
          </cell>
        </row>
        <row r="1346">
          <cell r="A1346" t="str">
            <v>CNGMPGF060</v>
          </cell>
          <cell r="B1346" t="str">
            <v>Not Started</v>
          </cell>
          <cell r="C1346" t="str">
            <v>7BTS.4.7.3.2</v>
          </cell>
          <cell r="D1346" t="str">
            <v>(G/GF/MEP)-MEP Clearance for False Ceiling</v>
          </cell>
          <cell r="E1346" t="str">
            <v>9/8/2010 8:00:00 AM</v>
          </cell>
          <cell r="F1346" t="str">
            <v>9/8/2010 4:00:00 PM</v>
          </cell>
          <cell r="G1346">
            <v>40429</v>
          </cell>
          <cell r="H1346">
            <v>40429</v>
          </cell>
        </row>
        <row r="1347">
          <cell r="A1347" t="str">
            <v>CNGMPGF070</v>
          </cell>
          <cell r="B1347" t="str">
            <v>Not Started</v>
          </cell>
          <cell r="C1347" t="str">
            <v>7BTS.4.7.3.2</v>
          </cell>
          <cell r="D1347" t="str">
            <v>(G/GF/MEP)-MEP Final Fix Electrical Accessories</v>
          </cell>
          <cell r="E1347" t="str">
            <v>10/13/2010 8:00:00 AM</v>
          </cell>
          <cell r="F1347" t="str">
            <v>10/28/2010 4:00:00 PM</v>
          </cell>
          <cell r="G1347">
            <v>40464</v>
          </cell>
          <cell r="H1347">
            <v>40479</v>
          </cell>
        </row>
        <row r="1348">
          <cell r="A1348" t="str">
            <v>CNGMPGF080</v>
          </cell>
          <cell r="B1348" t="str">
            <v>Not Started</v>
          </cell>
          <cell r="C1348" t="str">
            <v>7BTS.4.7.3.2</v>
          </cell>
          <cell r="D1348" t="str">
            <v>(G/GF/MEP)-MEP Final Fix Plumbing &amp; Fire</v>
          </cell>
          <cell r="E1348" t="str">
            <v>10/31/2010 8:00:00 AM</v>
          </cell>
          <cell r="F1348" t="str">
            <v>11/15/2010 4:00:00 PM</v>
          </cell>
          <cell r="G1348">
            <v>40482</v>
          </cell>
          <cell r="H1348">
            <v>40497</v>
          </cell>
        </row>
        <row r="1349">
          <cell r="A1349" t="str">
            <v>CNGMPGF090</v>
          </cell>
          <cell r="B1349" t="str">
            <v>Not Started</v>
          </cell>
          <cell r="C1349" t="str">
            <v>7BTS.4.7.3.2</v>
          </cell>
          <cell r="D1349" t="str">
            <v>(G/GF/MEP)-MEP Final Fix HVAC</v>
          </cell>
          <cell r="E1349" t="str">
            <v>10/20/2010 8:00:00 AM</v>
          </cell>
          <cell r="F1349" t="str">
            <v>11/4/2010 4:00:00 PM</v>
          </cell>
          <cell r="G1349">
            <v>40471</v>
          </cell>
          <cell r="H1349">
            <v>40486</v>
          </cell>
        </row>
        <row r="1350">
          <cell r="A1350" t="str">
            <v>CNGMPGF100</v>
          </cell>
          <cell r="B1350" t="str">
            <v>Not Started</v>
          </cell>
          <cell r="C1350" t="str">
            <v>7BTS.4.7.3.2</v>
          </cell>
          <cell r="D1350" t="str">
            <v>(G/GF/MEP)-MEP Final Fix LPG</v>
          </cell>
          <cell r="E1350" t="str">
            <v>10/31/2010 8:00:00 AM</v>
          </cell>
          <cell r="F1350" t="str">
            <v>11/15/2010 4:00:00 PM</v>
          </cell>
          <cell r="G1350">
            <v>40482</v>
          </cell>
          <cell r="H1350">
            <v>40497</v>
          </cell>
        </row>
        <row r="1351">
          <cell r="A1351" t="str">
            <v>CNGMPRF000</v>
          </cell>
          <cell r="B1351" t="str">
            <v>Not Started</v>
          </cell>
          <cell r="C1351" t="str">
            <v>7BTS.4.7.3.6</v>
          </cell>
          <cell r="D1351" t="str">
            <v>(G/RF/MEP)-Sleeves &amp; Conduits (RF)+15.3 SSL</v>
          </cell>
          <cell r="E1351" t="str">
            <v>6/22/2010 12:00:00 PM</v>
          </cell>
          <cell r="F1351" t="str">
            <v>6/28/2010 12:00:00 PM</v>
          </cell>
          <cell r="G1351">
            <v>40351</v>
          </cell>
          <cell r="H1351">
            <v>40357</v>
          </cell>
        </row>
        <row r="1352">
          <cell r="A1352" t="str">
            <v>CNGMPRF010</v>
          </cell>
          <cell r="B1352" t="str">
            <v>Not Started</v>
          </cell>
          <cell r="C1352" t="str">
            <v>7BTS.4.7.3.6</v>
          </cell>
          <cell r="D1352" t="str">
            <v>(G/RF/MEP)-MEP 1st Fix Water Supply Pipes</v>
          </cell>
          <cell r="E1352" t="str">
            <v>9/28/2010 8:00:00 AM</v>
          </cell>
          <cell r="F1352" t="str">
            <v>10/13/2010 4:00:00 PM</v>
          </cell>
          <cell r="G1352">
            <v>40449</v>
          </cell>
          <cell r="H1352">
            <v>40464</v>
          </cell>
        </row>
        <row r="1353">
          <cell r="A1353" t="str">
            <v>CNGMPRF020</v>
          </cell>
          <cell r="B1353" t="str">
            <v>Not Started</v>
          </cell>
          <cell r="C1353" t="str">
            <v>7BTS.4.7.3.6</v>
          </cell>
          <cell r="D1353" t="str">
            <v>(G/RF/MEP)-MEP 1st Fix Elec. Conduits,GI Box, DB Boxes</v>
          </cell>
          <cell r="E1353" t="str">
            <v>9/28/2010 8:00:00 AM</v>
          </cell>
          <cell r="F1353" t="str">
            <v>10/13/2010 4:00:00 PM</v>
          </cell>
          <cell r="G1353">
            <v>40449</v>
          </cell>
          <cell r="H1353">
            <v>40464</v>
          </cell>
        </row>
        <row r="1354">
          <cell r="A1354" t="str">
            <v>CNGMPRF030</v>
          </cell>
          <cell r="B1354" t="str">
            <v>Not Started</v>
          </cell>
          <cell r="C1354" t="str">
            <v>7BTS.4.7.3.6</v>
          </cell>
          <cell r="D1354" t="str">
            <v>(G/RF/MEP)-MEP 2nd Fix Drainage/Piping above F/C</v>
          </cell>
          <cell r="E1354" t="str">
            <v>11/3/2010 8:00:00 AM</v>
          </cell>
          <cell r="F1354" t="str">
            <v>11/28/2010 4:00:00 PM</v>
          </cell>
          <cell r="G1354">
            <v>40485</v>
          </cell>
          <cell r="H1354">
            <v>40510</v>
          </cell>
        </row>
        <row r="1355">
          <cell r="A1355" t="str">
            <v>CNGMPRF040</v>
          </cell>
          <cell r="B1355" t="str">
            <v>Not Started</v>
          </cell>
          <cell r="C1355" t="str">
            <v>7BTS.4.7.3.6</v>
          </cell>
          <cell r="D1355" t="str">
            <v>(G/RF/MEP)-MEP 2nd Fix Wiring,Cable Tray &amp; Cabling</v>
          </cell>
          <cell r="E1355" t="str">
            <v>11/3/2010 8:00:00 AM</v>
          </cell>
          <cell r="F1355" t="str">
            <v>11/28/2010 4:00:00 PM</v>
          </cell>
          <cell r="G1355">
            <v>40485</v>
          </cell>
          <cell r="H1355">
            <v>40510</v>
          </cell>
        </row>
        <row r="1356">
          <cell r="A1356" t="str">
            <v>CNGMPRF050</v>
          </cell>
          <cell r="B1356" t="str">
            <v>Not Started</v>
          </cell>
          <cell r="C1356" t="str">
            <v>7BTS.4.7.3.6</v>
          </cell>
          <cell r="D1356" t="str">
            <v>(G/RF/MEP)-MEP 2nd Fix HVAC Ducts, CW Piping,FC Units</v>
          </cell>
          <cell r="E1356" t="str">
            <v>11/8/2010 8:00:00 AM</v>
          </cell>
          <cell r="F1356" t="str">
            <v>12/4/2010 4:00:00 PM</v>
          </cell>
          <cell r="G1356">
            <v>40490</v>
          </cell>
          <cell r="H1356">
            <v>40516</v>
          </cell>
        </row>
        <row r="1357">
          <cell r="A1357" t="str">
            <v>CNGMPRF060</v>
          </cell>
          <cell r="B1357" t="str">
            <v>Not Started</v>
          </cell>
          <cell r="C1357" t="str">
            <v>7BTS.4.7.3.6</v>
          </cell>
          <cell r="D1357" t="str">
            <v>(G/RF/MEP)-MEP Clearance for False Ceiling</v>
          </cell>
          <cell r="E1357" t="str">
            <v>12/4/2010 8:00:00 AM</v>
          </cell>
          <cell r="F1357" t="str">
            <v>12/4/2010 4:00:00 PM</v>
          </cell>
          <cell r="G1357">
            <v>40516</v>
          </cell>
          <cell r="H1357">
            <v>40516</v>
          </cell>
        </row>
        <row r="1358">
          <cell r="A1358" t="str">
            <v>CNGMPRF070</v>
          </cell>
          <cell r="B1358" t="str">
            <v>Not Started</v>
          </cell>
          <cell r="C1358" t="str">
            <v>7BTS.4.7.3.6</v>
          </cell>
          <cell r="D1358" t="str">
            <v>(G/RF/MEP)-MEP Final Fix Electrical Accessories</v>
          </cell>
          <cell r="E1358" t="str">
            <v>12/29/2010 8:00:00 AM</v>
          </cell>
          <cell r="F1358" t="str">
            <v>1/13/2011 4:00:00 PM</v>
          </cell>
          <cell r="G1358">
            <v>40541</v>
          </cell>
          <cell r="H1358">
            <v>40556</v>
          </cell>
        </row>
        <row r="1359">
          <cell r="A1359" t="str">
            <v>CNGMPRF080</v>
          </cell>
          <cell r="B1359" t="str">
            <v>Not Started</v>
          </cell>
          <cell r="C1359" t="str">
            <v>7BTS.4.7.3.6</v>
          </cell>
          <cell r="D1359" t="str">
            <v>(G/RF/MEP)-MEP Final Fix Plumbing &amp; Fire</v>
          </cell>
          <cell r="E1359" t="str">
            <v>1/6/2011 8:00:00 AM</v>
          </cell>
          <cell r="F1359" t="str">
            <v>1/22/2011 4:00:00 PM</v>
          </cell>
          <cell r="G1359">
            <v>40549</v>
          </cell>
          <cell r="H1359">
            <v>40565</v>
          </cell>
        </row>
        <row r="1360">
          <cell r="A1360" t="str">
            <v>CNGMPRF090</v>
          </cell>
          <cell r="B1360" t="str">
            <v>Not Started</v>
          </cell>
          <cell r="C1360" t="str">
            <v>7BTS.4.7.3.6</v>
          </cell>
          <cell r="D1360" t="str">
            <v>(G/RF/MEP)-MEP Final Fix HVAC</v>
          </cell>
          <cell r="E1360" t="str">
            <v>1/6/2011 8:00:00 AM</v>
          </cell>
          <cell r="F1360" t="str">
            <v>1/22/2011 4:00:00 PM</v>
          </cell>
          <cell r="G1360">
            <v>40549</v>
          </cell>
          <cell r="H1360">
            <v>40565</v>
          </cell>
        </row>
        <row r="1361">
          <cell r="A1361" t="str">
            <v>CNGMPRF100</v>
          </cell>
          <cell r="B1361" t="str">
            <v>Not Started</v>
          </cell>
          <cell r="C1361" t="str">
            <v>7BTS.4.7.3.6</v>
          </cell>
          <cell r="D1361" t="str">
            <v>(G/RF/MEP)-MEP Final Fix LPG</v>
          </cell>
          <cell r="E1361" t="str">
            <v>1/6/2011 8:00:00 AM</v>
          </cell>
          <cell r="F1361" t="str">
            <v>1/22/2011 4:00:00 PM</v>
          </cell>
          <cell r="G1361">
            <v>40549</v>
          </cell>
          <cell r="H1361">
            <v>40565</v>
          </cell>
        </row>
        <row r="1362">
          <cell r="A1362" t="str">
            <v>CNGMPUR000</v>
          </cell>
          <cell r="B1362" t="str">
            <v>Not Started</v>
          </cell>
          <cell r="C1362" t="str">
            <v>7BTS.4.7.3.7</v>
          </cell>
          <cell r="D1362" t="str">
            <v>(G/UR/MEP)-Sleeves &amp; Conduits (UR)+18.6 SSL</v>
          </cell>
          <cell r="E1362" t="str">
            <v>7/3/2010 12:00:00 PM</v>
          </cell>
          <cell r="F1362" t="str">
            <v>7/8/2010 12:00:00 PM</v>
          </cell>
          <cell r="G1362">
            <v>40362</v>
          </cell>
          <cell r="H1362">
            <v>40367</v>
          </cell>
        </row>
        <row r="1363">
          <cell r="A1363" t="str">
            <v>CNGMPUR010</v>
          </cell>
          <cell r="B1363" t="str">
            <v>Not Started</v>
          </cell>
          <cell r="C1363" t="str">
            <v>7BTS.4.7.3.7</v>
          </cell>
          <cell r="D1363" t="str">
            <v>(G/UR/MEP)-Equipment Installation</v>
          </cell>
          <cell r="E1363" t="str">
            <v>11/30/2010 8:00:00 AM</v>
          </cell>
          <cell r="F1363" t="str">
            <v>12/16/2010 4:00:00 PM</v>
          </cell>
          <cell r="G1363">
            <v>40512</v>
          </cell>
          <cell r="H1363">
            <v>40528</v>
          </cell>
        </row>
        <row r="1364">
          <cell r="A1364" t="str">
            <v>CNGMPUR020</v>
          </cell>
          <cell r="B1364" t="str">
            <v>Not Started</v>
          </cell>
          <cell r="C1364" t="str">
            <v>7BTS.4.7.3.7</v>
          </cell>
          <cell r="D1364" t="str">
            <v>(G/UR/MEP)-MEP Services on Roof</v>
          </cell>
          <cell r="E1364" t="str">
            <v>12/18/2010 8:00:00 AM</v>
          </cell>
          <cell r="F1364" t="str">
            <v>1/2/2011 4:00:00 PM</v>
          </cell>
          <cell r="G1364">
            <v>40530</v>
          </cell>
          <cell r="H1364">
            <v>40545</v>
          </cell>
        </row>
        <row r="1365">
          <cell r="A1365" t="str">
            <v>CNGMPUR030</v>
          </cell>
          <cell r="B1365" t="str">
            <v>Not Started</v>
          </cell>
          <cell r="C1365" t="str">
            <v>7BTS.4.7.3.7</v>
          </cell>
          <cell r="D1365" t="str">
            <v>(G/UR/MEP)-Connections to Equipment</v>
          </cell>
          <cell r="E1365" t="str">
            <v>1/3/2011 8:00:00 AM</v>
          </cell>
          <cell r="F1365" t="str">
            <v>1/10/2011 4:00:00 PM</v>
          </cell>
          <cell r="G1365">
            <v>40546</v>
          </cell>
          <cell r="H1365">
            <v>40553</v>
          </cell>
        </row>
        <row r="1366">
          <cell r="A1366" t="str">
            <v>CNGSB000</v>
          </cell>
          <cell r="B1366" t="str">
            <v>Completed</v>
          </cell>
          <cell r="C1366" t="str">
            <v>7BTS.4.7.1</v>
          </cell>
          <cell r="D1366" t="str">
            <v>(G/Sub)-Shoring H Piles &amp; Dewatering Well</v>
          </cell>
          <cell r="E1366" t="str">
            <v>11/9/2009 8:00:00 AM</v>
          </cell>
          <cell r="F1366" t="str">
            <v>1/5/2010</v>
          </cell>
          <cell r="G1366">
            <v>40126</v>
          </cell>
          <cell r="H1366">
            <v>40183</v>
          </cell>
        </row>
        <row r="1367">
          <cell r="A1367" t="str">
            <v>CNGSB010</v>
          </cell>
          <cell r="B1367" t="str">
            <v>Completed</v>
          </cell>
          <cell r="C1367" t="str">
            <v>7BTS.4.7.1</v>
          </cell>
          <cell r="D1367" t="str">
            <v>(G/Sub)-Excavation up to Raft and Disposal</v>
          </cell>
          <cell r="E1367" t="str">
            <v>12/2/2009 8:00:00 AM</v>
          </cell>
          <cell r="F1367" t="str">
            <v>1/16/2010</v>
          </cell>
          <cell r="G1367">
            <v>40149</v>
          </cell>
          <cell r="H1367">
            <v>40194</v>
          </cell>
        </row>
        <row r="1368">
          <cell r="A1368" t="str">
            <v>CNGSB020</v>
          </cell>
          <cell r="B1368" t="str">
            <v>Completed</v>
          </cell>
          <cell r="C1368" t="str">
            <v>7BTS.4.7.1</v>
          </cell>
          <cell r="D1368" t="str">
            <v>(G/Sub)-Install Shoring Panels</v>
          </cell>
          <cell r="E1368" t="str">
            <v>12/6/2009 8:00:00 AM</v>
          </cell>
          <cell r="F1368" t="str">
            <v>1/16/2010</v>
          </cell>
          <cell r="G1368">
            <v>40153</v>
          </cell>
          <cell r="H1368">
            <v>40194</v>
          </cell>
        </row>
        <row r="1369">
          <cell r="A1369" t="str">
            <v>CNGSB030</v>
          </cell>
          <cell r="B1369" t="str">
            <v>Completed</v>
          </cell>
          <cell r="C1369" t="str">
            <v>7BTS.4.7.1</v>
          </cell>
          <cell r="D1369" t="str">
            <v>(G/Sub)-Levelling &amp; Compaction</v>
          </cell>
          <cell r="E1369" t="str">
            <v>3/1/2010 8:00:00 AM</v>
          </cell>
          <cell r="F1369" t="str">
            <v>3/9/2010 4:00:00 PM</v>
          </cell>
          <cell r="G1369">
            <v>40238</v>
          </cell>
          <cell r="H1369">
            <v>40246</v>
          </cell>
        </row>
        <row r="1370">
          <cell r="A1370" t="str">
            <v>CNGSB040</v>
          </cell>
          <cell r="B1370" t="str">
            <v>Completed</v>
          </cell>
          <cell r="C1370" t="str">
            <v>7BTS.4.7.1</v>
          </cell>
          <cell r="D1370" t="str">
            <v>(G/Sub)-Blinding below Raft</v>
          </cell>
          <cell r="E1370" t="str">
            <v>3/13/2010 8:00:00 AM</v>
          </cell>
          <cell r="F1370" t="str">
            <v>3/16/2010 4:00:00 PM</v>
          </cell>
          <cell r="G1370">
            <v>40250</v>
          </cell>
          <cell r="H1370">
            <v>40253</v>
          </cell>
        </row>
        <row r="1371">
          <cell r="A1371" t="str">
            <v>CNGSB050</v>
          </cell>
          <cell r="B1371" t="str">
            <v>Completed</v>
          </cell>
          <cell r="C1371" t="str">
            <v>7BTS.4.7.1</v>
          </cell>
          <cell r="D1371" t="str">
            <v>(G/Sub)-Blockwork,Plaster &amp; W/P System</v>
          </cell>
          <cell r="E1371" t="str">
            <v>3/27/2010 8:00:00 AM</v>
          </cell>
          <cell r="F1371" t="str">
            <v>4/13/2010</v>
          </cell>
          <cell r="G1371">
            <v>40264</v>
          </cell>
          <cell r="H1371">
            <v>40281</v>
          </cell>
        </row>
        <row r="1372">
          <cell r="A1372" t="str">
            <v>CNGSB060</v>
          </cell>
          <cell r="B1372" t="str">
            <v>Completed</v>
          </cell>
          <cell r="C1372" t="str">
            <v>7BTS.4.7.1</v>
          </cell>
          <cell r="D1372" t="str">
            <v>(G/Sub)-RC Raft Foundation - -4.100 SSL</v>
          </cell>
          <cell r="E1372" t="str">
            <v>4/13/2010 8:00:00 AM</v>
          </cell>
          <cell r="F1372" t="str">
            <v>4/27/2010 4:00:00 PM</v>
          </cell>
          <cell r="G1372">
            <v>40281</v>
          </cell>
          <cell r="H1372">
            <v>40295</v>
          </cell>
        </row>
        <row r="1373">
          <cell r="A1373" t="str">
            <v>CNGSB070</v>
          </cell>
          <cell r="B1373" t="str">
            <v>In Progress</v>
          </cell>
          <cell r="C1373" t="str">
            <v>7BTS.4.7.1</v>
          </cell>
          <cell r="D1373" t="str">
            <v>(G/Sub)-RC Retaining Walls</v>
          </cell>
          <cell r="E1373" t="str">
            <v>4/20/2010 8:00:00 AM</v>
          </cell>
          <cell r="F1373" t="str">
            <v>5/15/2010 12:00:00 PM</v>
          </cell>
          <cell r="G1373">
            <v>40288</v>
          </cell>
          <cell r="H1373">
            <v>40313</v>
          </cell>
        </row>
        <row r="1374">
          <cell r="A1374" t="str">
            <v>CNGSB080</v>
          </cell>
          <cell r="B1374" t="str">
            <v>In Progress</v>
          </cell>
          <cell r="C1374" t="str">
            <v>7BTS.4.7.1</v>
          </cell>
          <cell r="D1374" t="str">
            <v>(G/Sub)-Columns, Core Walls, Ramp, Stairs</v>
          </cell>
          <cell r="E1374" t="str">
            <v>4/20/2010 8:00:00 AM</v>
          </cell>
          <cell r="F1374" t="str">
            <v>5/15/2010 12:00:00 PM</v>
          </cell>
          <cell r="G1374">
            <v>40288</v>
          </cell>
          <cell r="H1374">
            <v>40313</v>
          </cell>
        </row>
        <row r="1375">
          <cell r="A1375" t="str">
            <v>CNGSB090</v>
          </cell>
          <cell r="B1375" t="str">
            <v>Not Started</v>
          </cell>
          <cell r="C1375" t="str">
            <v>7BTS.4.7.1</v>
          </cell>
          <cell r="D1375" t="str">
            <v>(G/Sub)-RC Beams &amp; GF Slab +0.350 SSL</v>
          </cell>
          <cell r="E1375" t="str">
            <v>5/12/2010 12:00:00 PM</v>
          </cell>
          <cell r="F1375" t="str">
            <v>5/19/2010 12:00:00 PM</v>
          </cell>
          <cell r="G1375">
            <v>40310</v>
          </cell>
          <cell r="H1375">
            <v>40317</v>
          </cell>
        </row>
        <row r="1376">
          <cell r="A1376" t="str">
            <v>CNGSB100</v>
          </cell>
          <cell r="B1376" t="str">
            <v>Not Started</v>
          </cell>
          <cell r="C1376" t="str">
            <v>7BTS.4.7.1</v>
          </cell>
          <cell r="D1376" t="str">
            <v>(G/Sub)-Deshuttering of Slab</v>
          </cell>
          <cell r="E1376" t="str">
            <v>6/5/2010 12:00:00 PM</v>
          </cell>
          <cell r="F1376" t="str">
            <v>6/9/2010 12:00:00 PM</v>
          </cell>
          <cell r="G1376">
            <v>40334</v>
          </cell>
          <cell r="H1376">
            <v>40338</v>
          </cell>
        </row>
        <row r="1377">
          <cell r="A1377" t="str">
            <v>CNGSS1F000</v>
          </cell>
          <cell r="B1377" t="str">
            <v>Not Started</v>
          </cell>
          <cell r="C1377" t="str">
            <v>7BTS.4.7.2.2</v>
          </cell>
          <cell r="D1377" t="str">
            <v>(G/Sup/1F)-Columns, Core Walls, Stairs</v>
          </cell>
          <cell r="E1377" t="str">
            <v>5/31/2010 12:00:00 PM</v>
          </cell>
          <cell r="F1377" t="str">
            <v>6/7/2010 12:00:00 PM</v>
          </cell>
          <cell r="G1377">
            <v>40329</v>
          </cell>
          <cell r="H1377">
            <v>40336</v>
          </cell>
        </row>
        <row r="1378">
          <cell r="A1378" t="str">
            <v>CNGSS1F010</v>
          </cell>
          <cell r="B1378" t="str">
            <v>Not Started</v>
          </cell>
          <cell r="C1378" t="str">
            <v>7BTS.4.7.2.2</v>
          </cell>
          <cell r="D1378" t="str">
            <v>(G/Sup/1F)-RC Beams &amp; 2st Flr Slab +8.300 SSL</v>
          </cell>
          <cell r="E1378" t="str">
            <v>6/2/2010 12:00:00 PM</v>
          </cell>
          <cell r="F1378" t="str">
            <v>6/10/2010 12:00:00 PM</v>
          </cell>
          <cell r="G1378">
            <v>40331</v>
          </cell>
          <cell r="H1378">
            <v>40339</v>
          </cell>
        </row>
        <row r="1379">
          <cell r="A1379" t="str">
            <v>CNGSS1F020</v>
          </cell>
          <cell r="B1379" t="str">
            <v>Not Started</v>
          </cell>
          <cell r="C1379" t="str">
            <v>7BTS.4.7.2.2</v>
          </cell>
          <cell r="D1379" t="str">
            <v>(G/Sup/1F)-Deshuttering of Slab</v>
          </cell>
          <cell r="E1379" t="str">
            <v>6/27/2010 12:00:00 PM</v>
          </cell>
          <cell r="F1379" t="str">
            <v>6/30/2010 12:00:00 PM</v>
          </cell>
          <cell r="G1379">
            <v>40356</v>
          </cell>
          <cell r="H1379">
            <v>40359</v>
          </cell>
        </row>
        <row r="1380">
          <cell r="A1380" t="str">
            <v>CNGSS2F000</v>
          </cell>
          <cell r="B1380" t="str">
            <v>Not Started</v>
          </cell>
          <cell r="C1380" t="str">
            <v>7BTS.4.7.2.3</v>
          </cell>
          <cell r="D1380" t="str">
            <v>(G/Sup/2F)-Columns, Core Walls, Stairs</v>
          </cell>
          <cell r="E1380" t="str">
            <v>6/10/2010 12:00:00 PM</v>
          </cell>
          <cell r="F1380" t="str">
            <v>6/16/2010 12:00:00 PM</v>
          </cell>
          <cell r="G1380">
            <v>40339</v>
          </cell>
          <cell r="H1380">
            <v>40345</v>
          </cell>
        </row>
        <row r="1381">
          <cell r="A1381" t="str">
            <v>CNGSS2F010</v>
          </cell>
          <cell r="B1381" t="str">
            <v>Not Started</v>
          </cell>
          <cell r="C1381" t="str">
            <v>7BTS.4.7.2.3</v>
          </cell>
          <cell r="D1381" t="str">
            <v>(G/Sup/2F)-RC Beams &amp; 3rd Flr Slab +11.800 SSL</v>
          </cell>
          <cell r="E1381" t="str">
            <v>6/13/2010 12:00:00 PM</v>
          </cell>
          <cell r="F1381" t="str">
            <v>6/20/2010 12:00:00 PM</v>
          </cell>
          <cell r="G1381">
            <v>40342</v>
          </cell>
          <cell r="H1381">
            <v>40349</v>
          </cell>
        </row>
        <row r="1382">
          <cell r="A1382" t="str">
            <v>CNGSS2F020</v>
          </cell>
          <cell r="B1382" t="str">
            <v>Not Started</v>
          </cell>
          <cell r="C1382" t="str">
            <v>7BTS.4.7.2.3</v>
          </cell>
          <cell r="D1382" t="str">
            <v>(G/Sup/2F)-Deshuttering of Slab</v>
          </cell>
          <cell r="E1382" t="str">
            <v>7/6/2010 12:00:00 PM</v>
          </cell>
          <cell r="F1382" t="str">
            <v>7/10/2010 12:00:00 PM</v>
          </cell>
          <cell r="G1382">
            <v>40365</v>
          </cell>
          <cell r="H1382">
            <v>40369</v>
          </cell>
        </row>
        <row r="1383">
          <cell r="A1383" t="str">
            <v>CNGSS3F000</v>
          </cell>
          <cell r="B1383" t="str">
            <v>Not Started</v>
          </cell>
          <cell r="C1383" t="str">
            <v>7BTS.4.7.2.4</v>
          </cell>
          <cell r="D1383" t="str">
            <v>(G/Sup/3F)-Columns, Core Walls, Stairs</v>
          </cell>
          <cell r="E1383" t="str">
            <v>6/20/2010 12:00:00 PM</v>
          </cell>
          <cell r="F1383" t="str">
            <v>6/26/2010 12:00:00 PM</v>
          </cell>
          <cell r="G1383">
            <v>40349</v>
          </cell>
          <cell r="H1383">
            <v>40355</v>
          </cell>
        </row>
        <row r="1384">
          <cell r="A1384" t="str">
            <v>CNGSS3F010</v>
          </cell>
          <cell r="B1384" t="str">
            <v>Not Started</v>
          </cell>
          <cell r="C1384" t="str">
            <v>7BTS.4.7.2.4</v>
          </cell>
          <cell r="D1384" t="str">
            <v>(G/Sup/3F)-RC Beams&amp;Roof Flr Slab +15.300 SSL</v>
          </cell>
          <cell r="E1384" t="str">
            <v>6/23/2010 12:00:00 PM</v>
          </cell>
          <cell r="F1384" t="str">
            <v>6/30/2010 12:00:00 PM</v>
          </cell>
          <cell r="G1384">
            <v>40352</v>
          </cell>
          <cell r="H1384">
            <v>40359</v>
          </cell>
        </row>
        <row r="1385">
          <cell r="A1385" t="str">
            <v>CNGSS3F020</v>
          </cell>
          <cell r="B1385" t="str">
            <v>Not Started</v>
          </cell>
          <cell r="C1385" t="str">
            <v>7BTS.4.7.2.4</v>
          </cell>
          <cell r="D1385" t="str">
            <v>(G/Sup/3F)-Deshuttering of Slab</v>
          </cell>
          <cell r="E1385" t="str">
            <v>7/17/2010 12:00:00 PM</v>
          </cell>
          <cell r="F1385" t="str">
            <v>7/20/2010 12:00:00 PM</v>
          </cell>
          <cell r="G1385">
            <v>40376</v>
          </cell>
          <cell r="H1385">
            <v>40379</v>
          </cell>
        </row>
        <row r="1386">
          <cell r="A1386" t="str">
            <v>CNGSS3F030</v>
          </cell>
          <cell r="B1386" t="str">
            <v>Not Started</v>
          </cell>
          <cell r="C1386" t="str">
            <v>7BTS.4.7.2.4</v>
          </cell>
          <cell r="D1386" t="str">
            <v>(G/Sup/3F)-Parapet Walls</v>
          </cell>
          <cell r="E1386" t="str">
            <v>7/5/2010 12:00:00 PM</v>
          </cell>
          <cell r="F1386" t="str">
            <v>7/17/2010 12:00:00 PM</v>
          </cell>
          <cell r="G1386">
            <v>40364</v>
          </cell>
          <cell r="H1386">
            <v>40376</v>
          </cell>
        </row>
        <row r="1387">
          <cell r="A1387" t="str">
            <v>CNGSSGF000</v>
          </cell>
          <cell r="B1387" t="str">
            <v>Not Started</v>
          </cell>
          <cell r="C1387" t="str">
            <v>7BTS.4.7.2.1</v>
          </cell>
          <cell r="D1387" t="str">
            <v>(G/Sup/GF)-Columns, Core Walls, Ramp, Stairs</v>
          </cell>
          <cell r="E1387" t="str">
            <v>5/19/2010 12:00:00 PM</v>
          </cell>
          <cell r="F1387" t="str">
            <v>5/27/2010 12:00:00 PM</v>
          </cell>
          <cell r="G1387">
            <v>40317</v>
          </cell>
          <cell r="H1387">
            <v>40325</v>
          </cell>
        </row>
        <row r="1388">
          <cell r="A1388" t="str">
            <v>CNGSSGF010</v>
          </cell>
          <cell r="B1388" t="str">
            <v>Not Started</v>
          </cell>
          <cell r="C1388" t="str">
            <v>7BTS.4.7.2.1</v>
          </cell>
          <cell r="D1388" t="str">
            <v>(G/Sup/GF)-RC Beams &amp; 1st Floor Slab +4.800 SSL</v>
          </cell>
          <cell r="E1388" t="str">
            <v>5/22/2010 12:00:00 PM</v>
          </cell>
          <cell r="F1388" t="str">
            <v>5/31/2010 12:00:00 PM</v>
          </cell>
          <cell r="G1388">
            <v>40320</v>
          </cell>
          <cell r="H1388">
            <v>40329</v>
          </cell>
        </row>
        <row r="1389">
          <cell r="A1389" t="str">
            <v>CNGSSGF020</v>
          </cell>
          <cell r="B1389" t="str">
            <v>Not Started</v>
          </cell>
          <cell r="C1389" t="str">
            <v>7BTS.4.7.2.1</v>
          </cell>
          <cell r="D1389" t="str">
            <v>(G/Sup/GF)-Deshuttering of Slab</v>
          </cell>
          <cell r="E1389" t="str">
            <v>6/16/2010 12:00:00 PM</v>
          </cell>
          <cell r="F1389" t="str">
            <v>6/20/2010 12:00:00 PM</v>
          </cell>
          <cell r="G1389">
            <v>40345</v>
          </cell>
          <cell r="H1389">
            <v>40349</v>
          </cell>
        </row>
        <row r="1390">
          <cell r="A1390" t="str">
            <v>CNGSSRF000</v>
          </cell>
          <cell r="B1390" t="str">
            <v>Not Started</v>
          </cell>
          <cell r="C1390" t="str">
            <v>7BTS.4.7.2.5</v>
          </cell>
          <cell r="D1390" t="str">
            <v>(G/Sup/RF)-Columns, Core Walls, Stairs</v>
          </cell>
          <cell r="E1390" t="str">
            <v>6/30/2010 12:00:00 PM</v>
          </cell>
          <cell r="F1390" t="str">
            <v>7/4/2010 12:00:00 PM</v>
          </cell>
          <cell r="G1390">
            <v>40359</v>
          </cell>
          <cell r="H1390">
            <v>40363</v>
          </cell>
        </row>
        <row r="1391">
          <cell r="A1391" t="str">
            <v>CNGSSRF010</v>
          </cell>
          <cell r="B1391" t="str">
            <v>Not Started</v>
          </cell>
          <cell r="C1391" t="str">
            <v>7BTS.4.7.2.5</v>
          </cell>
          <cell r="D1391" t="str">
            <v>(G/Sup/RF)-RC Beams &amp; Roof Slab +18.600 SSL</v>
          </cell>
          <cell r="E1391" t="str">
            <v>7/3/2010 12:00:00 PM</v>
          </cell>
          <cell r="F1391" t="str">
            <v>7/8/2010 12:00:00 PM</v>
          </cell>
          <cell r="G1391">
            <v>40362</v>
          </cell>
          <cell r="H1391">
            <v>40367</v>
          </cell>
        </row>
        <row r="1392">
          <cell r="A1392" t="str">
            <v>CNGSSRF020</v>
          </cell>
          <cell r="B1392" t="str">
            <v>Not Started</v>
          </cell>
          <cell r="C1392" t="str">
            <v>7BTS.4.7.2.5</v>
          </cell>
          <cell r="D1392" t="str">
            <v>(G/Sup/RF)-Deshuttering of Slab</v>
          </cell>
          <cell r="E1392" t="str">
            <v>7/25/2010 12:00:00 PM</v>
          </cell>
          <cell r="F1392" t="str">
            <v>7/29/2010 12:00:00 PM</v>
          </cell>
          <cell r="G1392">
            <v>40384</v>
          </cell>
          <cell r="H1392">
            <v>40388</v>
          </cell>
        </row>
        <row r="1393">
          <cell r="A1393" t="str">
            <v>CNGSSRF030</v>
          </cell>
          <cell r="B1393" t="str">
            <v>Not Started</v>
          </cell>
          <cell r="C1393" t="str">
            <v>7BTS.4.7.2.5</v>
          </cell>
          <cell r="D1393" t="str">
            <v>(G/Sup/RF)-Parapet Walls &amp; Eqt Foundations</v>
          </cell>
          <cell r="E1393" t="str">
            <v>7/17/2010 12:00:00 PM</v>
          </cell>
          <cell r="F1393" t="str">
            <v>7/25/2010 12:00:00 PM</v>
          </cell>
          <cell r="G1393">
            <v>40376</v>
          </cell>
          <cell r="H1393">
            <v>40384</v>
          </cell>
        </row>
        <row r="1394">
          <cell r="A1394" t="str">
            <v>CNGSSUR000</v>
          </cell>
          <cell r="B1394" t="str">
            <v>Not Started</v>
          </cell>
          <cell r="C1394" t="str">
            <v>7BTS.4.7.2.6</v>
          </cell>
          <cell r="D1394" t="str">
            <v>(G/Sup/UR)-Columns, Core Walls, Stairs</v>
          </cell>
          <cell r="E1394" t="str">
            <v>7/8/2010 12:00:00 PM</v>
          </cell>
          <cell r="F1394" t="str">
            <v>7/11/2010 12:00:00 PM</v>
          </cell>
          <cell r="G1394">
            <v>40367</v>
          </cell>
          <cell r="H1394">
            <v>40370</v>
          </cell>
        </row>
        <row r="1395">
          <cell r="A1395" t="str">
            <v>CNGSSUR010</v>
          </cell>
          <cell r="B1395" t="str">
            <v>Not Started</v>
          </cell>
          <cell r="C1395" t="str">
            <v>7BTS.4.7.2.6</v>
          </cell>
          <cell r="D1395" t="str">
            <v>(G/Sup/UR)-RC Beams &amp; Upper Rf Slab +21.300 SSL</v>
          </cell>
          <cell r="E1395" t="str">
            <v>7/11/2010 12:00:00 PM</v>
          </cell>
          <cell r="F1395" t="str">
            <v>7/13/2010 12:00:00 PM</v>
          </cell>
          <cell r="G1395">
            <v>40370</v>
          </cell>
          <cell r="H1395">
            <v>40372</v>
          </cell>
        </row>
        <row r="1396">
          <cell r="A1396" t="str">
            <v>CNGSSUR020</v>
          </cell>
          <cell r="B1396" t="str">
            <v>Not Started</v>
          </cell>
          <cell r="C1396" t="str">
            <v>7BTS.4.7.2.6</v>
          </cell>
          <cell r="D1396" t="str">
            <v>(G/Sup/UR)-Deshuttering of Slab</v>
          </cell>
          <cell r="E1396" t="str">
            <v>7/27/2010 12:00:00 PM</v>
          </cell>
          <cell r="F1396" t="str">
            <v>7/28/2010 12:00:00 PM</v>
          </cell>
          <cell r="G1396">
            <v>40386</v>
          </cell>
          <cell r="H1396">
            <v>40387</v>
          </cell>
        </row>
        <row r="1397">
          <cell r="A1397" t="str">
            <v>CNSRV0010</v>
          </cell>
          <cell r="B1397" t="str">
            <v>Completed</v>
          </cell>
          <cell r="C1397" t="str">
            <v>7BTS.4.0</v>
          </cell>
          <cell r="D1397" t="str">
            <v>Initial Surveying &amp; Site Setting Out</v>
          </cell>
          <cell r="E1397" t="str">
            <v>9/5/2009 8:00:00 AM</v>
          </cell>
          <cell r="F1397" t="str">
            <v>9/8/2009 4:00:00 PM</v>
          </cell>
          <cell r="G1397">
            <v>40061</v>
          </cell>
          <cell r="H1397">
            <v>40064</v>
          </cell>
        </row>
        <row r="1398">
          <cell r="A1398" t="str">
            <v>EMSEL00010</v>
          </cell>
          <cell r="B1398" t="str">
            <v>Not Started</v>
          </cell>
          <cell r="C1398" t="str">
            <v>7BTS.3.3.2.2</v>
          </cell>
          <cell r="D1398" t="str">
            <v>(Mat/MEP/EL)-Electrical 1st Fix Materials</v>
          </cell>
          <cell r="E1398" t="str">
            <v>5/18/2010 8:00:00 AM</v>
          </cell>
          <cell r="F1398" t="str">
            <v>6/2/2010 4:00:00 PM</v>
          </cell>
          <cell r="G1398">
            <v>40316</v>
          </cell>
          <cell r="H1398">
            <v>40331</v>
          </cell>
        </row>
        <row r="1399">
          <cell r="A1399" t="str">
            <v>EMSEL00020</v>
          </cell>
          <cell r="B1399" t="str">
            <v>Not Started</v>
          </cell>
          <cell r="C1399" t="str">
            <v>7BTS.3.3.2.2</v>
          </cell>
          <cell r="D1399" t="str">
            <v>(Mat/MEP/EL)-Electrical 2nd Fix Materials</v>
          </cell>
          <cell r="E1399" t="str">
            <v>5/26/2010 8:00:00 AM</v>
          </cell>
          <cell r="F1399" t="str">
            <v>6/10/2010 4:00:00 PM</v>
          </cell>
          <cell r="G1399">
            <v>40324</v>
          </cell>
          <cell r="H1399">
            <v>40339</v>
          </cell>
        </row>
        <row r="1400">
          <cell r="A1400" t="str">
            <v>EMSEL00030</v>
          </cell>
          <cell r="B1400" t="str">
            <v>Not Started</v>
          </cell>
          <cell r="C1400" t="str">
            <v>7BTS.3.3.2.2</v>
          </cell>
          <cell r="D1400" t="str">
            <v>(Mat/MEP/EL)-Electrical Final Fix Materials</v>
          </cell>
          <cell r="E1400" t="str">
            <v>6/12/2010 8:00:00 AM</v>
          </cell>
          <cell r="F1400" t="str">
            <v>6/27/2010 4:00:00 PM</v>
          </cell>
          <cell r="G1400">
            <v>40341</v>
          </cell>
          <cell r="H1400">
            <v>40356</v>
          </cell>
        </row>
        <row r="1401">
          <cell r="A1401" t="str">
            <v>EMSEL00040</v>
          </cell>
          <cell r="B1401" t="str">
            <v>Not Started</v>
          </cell>
          <cell r="C1401" t="str">
            <v>7BTS.3.3.2.2</v>
          </cell>
          <cell r="D1401" t="str">
            <v>(Mat/MEP/EL)-Switch Gears</v>
          </cell>
          <cell r="E1401" t="str">
            <v>5/26/2010 8:00:00 AM</v>
          </cell>
          <cell r="F1401" t="str">
            <v>6/10/2010 4:00:00 PM</v>
          </cell>
          <cell r="G1401">
            <v>40324</v>
          </cell>
          <cell r="H1401">
            <v>40339</v>
          </cell>
        </row>
        <row r="1402">
          <cell r="A1402" t="str">
            <v>EMSEL00100</v>
          </cell>
          <cell r="B1402" t="str">
            <v>Not Started</v>
          </cell>
          <cell r="C1402" t="str">
            <v>7BTS.3.3.2.2</v>
          </cell>
          <cell r="D1402" t="str">
            <v>(Mat/MEP/EL)-Armoured Cables &amp; Wires</v>
          </cell>
          <cell r="E1402" t="str">
            <v>6/12/2010 8:00:00 AM</v>
          </cell>
          <cell r="F1402" t="str">
            <v>6/27/2010 4:00:00 PM</v>
          </cell>
          <cell r="G1402">
            <v>40341</v>
          </cell>
          <cell r="H1402">
            <v>40356</v>
          </cell>
        </row>
        <row r="1403">
          <cell r="A1403" t="str">
            <v>EMSEL00110</v>
          </cell>
          <cell r="B1403" t="str">
            <v>Not Started</v>
          </cell>
          <cell r="C1403" t="str">
            <v>7BTS.3.3.2.2</v>
          </cell>
          <cell r="D1403" t="str">
            <v>(Mat/MEP/EL)-Light Fittings</v>
          </cell>
          <cell r="E1403" t="str">
            <v>6/12/2010 8:00:00 AM</v>
          </cell>
          <cell r="F1403" t="str">
            <v>6/27/2010 4:00:00 PM</v>
          </cell>
          <cell r="G1403">
            <v>40341</v>
          </cell>
          <cell r="H1403">
            <v>40356</v>
          </cell>
        </row>
        <row r="1404">
          <cell r="A1404" t="str">
            <v>EMSEL00130</v>
          </cell>
          <cell r="B1404" t="str">
            <v>Not Started</v>
          </cell>
          <cell r="C1404" t="str">
            <v>7BTS.3.3.2.2</v>
          </cell>
          <cell r="D1404" t="str">
            <v>(Mat/MEP/EL)-Fire Alarm System</v>
          </cell>
          <cell r="E1404" t="str">
            <v>6/12/2010 8:00:00 AM</v>
          </cell>
          <cell r="F1404" t="str">
            <v>6/27/2010 4:00:00 PM</v>
          </cell>
          <cell r="G1404">
            <v>40341</v>
          </cell>
          <cell r="H1404">
            <v>40356</v>
          </cell>
        </row>
        <row r="1405">
          <cell r="A1405" t="str">
            <v>EMSEL00140</v>
          </cell>
          <cell r="B1405" t="str">
            <v>Not Started</v>
          </cell>
          <cell r="C1405" t="str">
            <v>7BTS.3.3.2.2</v>
          </cell>
          <cell r="D1405" t="str">
            <v>(Mat/MEP/EL)-Audio intercom System</v>
          </cell>
          <cell r="E1405" t="str">
            <v>6/12/2010 8:00:00 AM</v>
          </cell>
          <cell r="F1405" t="str">
            <v>6/27/2010 4:00:00 PM</v>
          </cell>
          <cell r="G1405">
            <v>40341</v>
          </cell>
          <cell r="H1405">
            <v>40356</v>
          </cell>
        </row>
        <row r="1406">
          <cell r="A1406" t="str">
            <v>EMSEL00170</v>
          </cell>
          <cell r="B1406" t="str">
            <v>Not Started</v>
          </cell>
          <cell r="C1406" t="str">
            <v>7BTS.3.3.2.2</v>
          </cell>
          <cell r="D1406" t="str">
            <v>(Mat/MEP/EL)-CCTV System</v>
          </cell>
          <cell r="E1406" t="str">
            <v>6/22/2010 8:00:00 AM</v>
          </cell>
          <cell r="F1406" t="str">
            <v>7/7/2010 4:00:00 PM</v>
          </cell>
          <cell r="G1406">
            <v>40351</v>
          </cell>
          <cell r="H1406">
            <v>40366</v>
          </cell>
        </row>
        <row r="1407">
          <cell r="A1407" t="str">
            <v>EMSEL00200</v>
          </cell>
          <cell r="B1407" t="str">
            <v>Not Started</v>
          </cell>
          <cell r="C1407" t="str">
            <v>7BTS.3.3.2.2</v>
          </cell>
          <cell r="D1407" t="str">
            <v>(Mat/MEP/EL)-Transformer</v>
          </cell>
          <cell r="E1407" t="str">
            <v>6/22/2010 8:00:00 AM</v>
          </cell>
          <cell r="F1407" t="str">
            <v>7/7/2010 4:00:00 PM</v>
          </cell>
          <cell r="G1407">
            <v>40351</v>
          </cell>
          <cell r="H1407">
            <v>40366</v>
          </cell>
        </row>
        <row r="1408">
          <cell r="A1408" t="str">
            <v>EMSEL00210</v>
          </cell>
          <cell r="B1408" t="str">
            <v>Not Started</v>
          </cell>
          <cell r="C1408" t="str">
            <v>7BTS.3.3.2.2</v>
          </cell>
          <cell r="D1408" t="str">
            <v>(Mat/MEP/EL)-Generator &amp; ATS</v>
          </cell>
          <cell r="E1408" t="str">
            <v>6/22/2010 8:00:00 AM</v>
          </cell>
          <cell r="F1408" t="str">
            <v>7/7/2010 4:00:00 PM</v>
          </cell>
          <cell r="G1408">
            <v>40351</v>
          </cell>
          <cell r="H1408">
            <v>40366</v>
          </cell>
        </row>
        <row r="1409">
          <cell r="A1409" t="str">
            <v>EMSEL00220</v>
          </cell>
          <cell r="B1409" t="str">
            <v>Not Started</v>
          </cell>
          <cell r="C1409" t="str">
            <v>7BTS.3.3.2.2</v>
          </cell>
          <cell r="D1409" t="str">
            <v>(Mat/MEP/EL)-Bus Bar Riser</v>
          </cell>
          <cell r="E1409" t="str">
            <v>6/22/2010 8:00:00 AM</v>
          </cell>
          <cell r="F1409" t="str">
            <v>7/7/2010 4:00:00 PM</v>
          </cell>
          <cell r="G1409">
            <v>40351</v>
          </cell>
          <cell r="H1409">
            <v>40366</v>
          </cell>
        </row>
        <row r="1410">
          <cell r="A1410" t="str">
            <v>EMSFF00010</v>
          </cell>
          <cell r="B1410" t="str">
            <v>Not Started</v>
          </cell>
          <cell r="C1410" t="str">
            <v>7BTS.3.3.2.4</v>
          </cell>
          <cell r="D1410" t="str">
            <v>(Mat/MEP/FF)-Fire Fighting Pumps</v>
          </cell>
          <cell r="E1410" t="str">
            <v>6/3/2010 8:00:00 AM</v>
          </cell>
          <cell r="F1410" t="str">
            <v>6/19/2010 4:00:00 PM</v>
          </cell>
          <cell r="G1410">
            <v>40332</v>
          </cell>
          <cell r="H1410">
            <v>40348</v>
          </cell>
        </row>
        <row r="1411">
          <cell r="A1411" t="str">
            <v>EMSFF00030</v>
          </cell>
          <cell r="B1411" t="str">
            <v>Not Started</v>
          </cell>
          <cell r="C1411" t="str">
            <v>7BTS.3.3.2.4</v>
          </cell>
          <cell r="D1411" t="str">
            <v>(Mat/MEP/FF)-FF 1st &amp; 2nd Fix Materials</v>
          </cell>
          <cell r="E1411" t="str">
            <v>6/12/2010 8:00:00 AM</v>
          </cell>
          <cell r="F1411" t="str">
            <v>6/27/2010 4:00:00 PM</v>
          </cell>
          <cell r="G1411">
            <v>40341</v>
          </cell>
          <cell r="H1411">
            <v>40356</v>
          </cell>
        </row>
        <row r="1412">
          <cell r="A1412" t="str">
            <v>EMSFF00040</v>
          </cell>
          <cell r="B1412" t="str">
            <v>Not Started</v>
          </cell>
          <cell r="C1412" t="str">
            <v>7BTS.3.3.2.4</v>
          </cell>
          <cell r="D1412" t="str">
            <v>(Mat/MEP/FF)-FF Final Fix Materials</v>
          </cell>
          <cell r="E1412" t="str">
            <v>6/28/2010 8:00:00 AM</v>
          </cell>
          <cell r="F1412" t="str">
            <v>7/13/2010 4:00:00 PM</v>
          </cell>
          <cell r="G1412">
            <v>40357</v>
          </cell>
          <cell r="H1412">
            <v>40372</v>
          </cell>
        </row>
        <row r="1413">
          <cell r="A1413" t="str">
            <v>EMSFN00010</v>
          </cell>
          <cell r="B1413" t="str">
            <v>Not Started</v>
          </cell>
          <cell r="C1413" t="str">
            <v>7BTS.3.3.1.2</v>
          </cell>
          <cell r="D1413" t="str">
            <v>(Mat/Cvl/Fin)-Hollow Blocks</v>
          </cell>
          <cell r="E1413" t="str">
            <v>5/12/2010 8:00:00 AM</v>
          </cell>
          <cell r="F1413" t="str">
            <v>5/27/2010 4:00:00 PM</v>
          </cell>
          <cell r="G1413">
            <v>40310</v>
          </cell>
          <cell r="H1413">
            <v>40325</v>
          </cell>
        </row>
        <row r="1414">
          <cell r="A1414" t="str">
            <v>EMSFN00020</v>
          </cell>
          <cell r="B1414" t="str">
            <v>Not Started</v>
          </cell>
          <cell r="C1414" t="str">
            <v>7BTS.3.3.1.2</v>
          </cell>
          <cell r="D1414" t="str">
            <v>(Mat/Cvl/Fin)-Cement</v>
          </cell>
          <cell r="E1414" t="str">
            <v>5/12/2010 8:00:00 AM</v>
          </cell>
          <cell r="F1414" t="str">
            <v>5/27/2010 4:00:00 PM</v>
          </cell>
          <cell r="G1414">
            <v>40310</v>
          </cell>
          <cell r="H1414">
            <v>40325</v>
          </cell>
        </row>
        <row r="1415">
          <cell r="A1415" t="str">
            <v>EMSFN00030</v>
          </cell>
          <cell r="B1415" t="str">
            <v>Not Started</v>
          </cell>
          <cell r="C1415" t="str">
            <v>7BTS.3.3.1.2</v>
          </cell>
          <cell r="D1415" t="str">
            <v>(Mat/Cvl/Fin)-Sand</v>
          </cell>
          <cell r="E1415" t="str">
            <v>5/12/2010 8:00:00 AM</v>
          </cell>
          <cell r="F1415" t="str">
            <v>5/27/2010 4:00:00 PM</v>
          </cell>
          <cell r="G1415">
            <v>40310</v>
          </cell>
          <cell r="H1415">
            <v>40325</v>
          </cell>
        </row>
        <row r="1416">
          <cell r="A1416" t="str">
            <v>EMSFN00040</v>
          </cell>
          <cell r="B1416" t="str">
            <v>Not Started</v>
          </cell>
          <cell r="C1416" t="str">
            <v>7BTS.3.3.1.2</v>
          </cell>
          <cell r="D1416" t="str">
            <v>(Mat/Cvl/Fin)-Block Accessories</v>
          </cell>
          <cell r="E1416" t="str">
            <v>5/12/2010 8:00:00 AM</v>
          </cell>
          <cell r="F1416" t="str">
            <v>5/27/2010 4:00:00 PM</v>
          </cell>
          <cell r="G1416">
            <v>40310</v>
          </cell>
          <cell r="H1416">
            <v>40325</v>
          </cell>
        </row>
        <row r="1417">
          <cell r="A1417" t="str">
            <v>EMSFN00050</v>
          </cell>
          <cell r="B1417" t="str">
            <v>Not Started</v>
          </cell>
          <cell r="C1417" t="str">
            <v>7BTS.3.3.1.2</v>
          </cell>
          <cell r="D1417" t="str">
            <v>(Mat/Cvl/Fin)-Plastering Accessories</v>
          </cell>
          <cell r="E1417" t="str">
            <v>5/19/2010 8:00:00 AM</v>
          </cell>
          <cell r="F1417" t="str">
            <v>6/3/2010 4:00:00 PM</v>
          </cell>
          <cell r="G1417">
            <v>40317</v>
          </cell>
          <cell r="H1417">
            <v>40332</v>
          </cell>
        </row>
        <row r="1418">
          <cell r="A1418" t="str">
            <v>EMSFN00060</v>
          </cell>
          <cell r="B1418" t="str">
            <v>Not Started</v>
          </cell>
          <cell r="C1418" t="str">
            <v>7BTS.3.3.1.2</v>
          </cell>
          <cell r="D1418" t="str">
            <v>(Mat/Cvl/Fin)-Antifungus Paint</v>
          </cell>
          <cell r="E1418" t="str">
            <v>5/19/2010 8:00:00 AM</v>
          </cell>
          <cell r="F1418" t="str">
            <v>6/3/2010 4:00:00 PM</v>
          </cell>
          <cell r="G1418">
            <v>40317</v>
          </cell>
          <cell r="H1418">
            <v>40332</v>
          </cell>
        </row>
        <row r="1419">
          <cell r="A1419" t="str">
            <v>EMSFN00070</v>
          </cell>
          <cell r="B1419" t="str">
            <v>Not Started</v>
          </cell>
          <cell r="C1419" t="str">
            <v>7BTS.3.3.1.2</v>
          </cell>
          <cell r="D1419" t="str">
            <v>(Mat/Cvl/Fin)-Ceramic Floor &amp; Wall Tiles</v>
          </cell>
          <cell r="E1419" t="str">
            <v>5/30/2010 8:00:00 AM</v>
          </cell>
          <cell r="F1419" t="str">
            <v>6/14/2010 4:00:00 PM</v>
          </cell>
          <cell r="G1419">
            <v>40328</v>
          </cell>
          <cell r="H1419">
            <v>40343</v>
          </cell>
        </row>
        <row r="1420">
          <cell r="A1420" t="str">
            <v>EMSFN00080</v>
          </cell>
          <cell r="B1420" t="str">
            <v>Not Started</v>
          </cell>
          <cell r="C1420" t="str">
            <v>7BTS.3.3.1.2</v>
          </cell>
          <cell r="D1420" t="str">
            <v>(Mat/Cvl/Fin)-Granite Marble</v>
          </cell>
          <cell r="E1420" t="str">
            <v>5/30/2010 8:00:00 AM</v>
          </cell>
          <cell r="F1420" t="str">
            <v>6/14/2010 4:00:00 PM</v>
          </cell>
          <cell r="G1420">
            <v>40328</v>
          </cell>
          <cell r="H1420">
            <v>40343</v>
          </cell>
        </row>
        <row r="1421">
          <cell r="A1421" t="str">
            <v>EMSFN00090</v>
          </cell>
          <cell r="B1421" t="str">
            <v>Not Started</v>
          </cell>
          <cell r="C1421" t="str">
            <v>7BTS.3.3.1.2</v>
          </cell>
          <cell r="D1421" t="str">
            <v>(Mat/Cvl/Fin)-Mosaic Tiles for Service Rooms</v>
          </cell>
          <cell r="E1421" t="str">
            <v>5/30/2010 8:00:00 AM</v>
          </cell>
          <cell r="F1421" t="str">
            <v>6/14/2010 4:00:00 PM</v>
          </cell>
          <cell r="G1421">
            <v>40328</v>
          </cell>
          <cell r="H1421">
            <v>40343</v>
          </cell>
        </row>
        <row r="1422">
          <cell r="A1422" t="str">
            <v>EMSFN00100</v>
          </cell>
          <cell r="B1422" t="str">
            <v>Not Started</v>
          </cell>
          <cell r="C1422" t="str">
            <v>7BTS.3.3.1.2</v>
          </cell>
          <cell r="D1422" t="str">
            <v>(Mat/Cvl/Fin)-Wooden Doors</v>
          </cell>
          <cell r="E1422" t="str">
            <v>5/30/2010 8:00:00 AM</v>
          </cell>
          <cell r="F1422" t="str">
            <v>6/14/2010 4:00:00 PM</v>
          </cell>
          <cell r="G1422">
            <v>40328</v>
          </cell>
          <cell r="H1422">
            <v>40343</v>
          </cell>
        </row>
        <row r="1423">
          <cell r="A1423" t="str">
            <v>EMSFN00110</v>
          </cell>
          <cell r="B1423" t="str">
            <v>Not Started</v>
          </cell>
          <cell r="C1423" t="str">
            <v>7BTS.3.3.1.2</v>
          </cell>
          <cell r="D1423" t="str">
            <v>(Mat/Cvl/Fin)-Wet Area Water proofing System</v>
          </cell>
          <cell r="E1423" t="str">
            <v>6/1/2010 8:00:00 AM</v>
          </cell>
          <cell r="F1423" t="str">
            <v>6/16/2010 4:00:00 PM</v>
          </cell>
          <cell r="G1423">
            <v>40330</v>
          </cell>
          <cell r="H1423">
            <v>40345</v>
          </cell>
        </row>
        <row r="1424">
          <cell r="A1424" t="str">
            <v>EMSFN00120</v>
          </cell>
          <cell r="B1424" t="str">
            <v>Not Started</v>
          </cell>
          <cell r="C1424" t="str">
            <v>7BTS.3.3.1.2</v>
          </cell>
          <cell r="D1424" t="str">
            <v>(Mat/Cvl/Fin)-Anticarbination Paint</v>
          </cell>
          <cell r="E1424" t="str">
            <v>6/1/2010 8:00:00 AM</v>
          </cell>
          <cell r="F1424" t="str">
            <v>6/16/2010 4:00:00 PM</v>
          </cell>
          <cell r="G1424">
            <v>40330</v>
          </cell>
          <cell r="H1424">
            <v>40345</v>
          </cell>
        </row>
        <row r="1425">
          <cell r="A1425" t="str">
            <v>EMSFN00130</v>
          </cell>
          <cell r="B1425" t="str">
            <v>Not Started</v>
          </cell>
          <cell r="C1425" t="str">
            <v>7BTS.3.3.1.2</v>
          </cell>
          <cell r="D1425" t="str">
            <v>(Mat/Cvl/Fin)-Roof Insulation</v>
          </cell>
          <cell r="E1425" t="str">
            <v>6/5/2010 8:00:00 AM</v>
          </cell>
          <cell r="F1425" t="str">
            <v>6/20/2010 4:00:00 PM</v>
          </cell>
          <cell r="G1425">
            <v>40334</v>
          </cell>
          <cell r="H1425">
            <v>40349</v>
          </cell>
        </row>
        <row r="1426">
          <cell r="A1426" t="str">
            <v>EMSFN00140</v>
          </cell>
          <cell r="B1426" t="str">
            <v>Not Started</v>
          </cell>
          <cell r="C1426" t="str">
            <v>7BTS.3.3.1.2</v>
          </cell>
          <cell r="D1426" t="str">
            <v>(Mat/Cvl/Fin)-Roof Tiles</v>
          </cell>
          <cell r="E1426" t="str">
            <v>6/5/2010 8:00:00 AM</v>
          </cell>
          <cell r="F1426" t="str">
            <v>6/20/2010 4:00:00 PM</v>
          </cell>
          <cell r="G1426">
            <v>40334</v>
          </cell>
          <cell r="H1426">
            <v>40349</v>
          </cell>
        </row>
        <row r="1427">
          <cell r="A1427" t="str">
            <v>EMSFN00150</v>
          </cell>
          <cell r="B1427" t="str">
            <v>Not Started</v>
          </cell>
          <cell r="C1427" t="str">
            <v>7BTS.3.3.1.2</v>
          </cell>
          <cell r="D1427" t="str">
            <v>(Mat/Cvl/Fin)-Iron Mongery</v>
          </cell>
          <cell r="E1427" t="str">
            <v>6/15/2010 8:00:00 AM</v>
          </cell>
          <cell r="F1427" t="str">
            <v>6/30/2010 4:00:00 PM</v>
          </cell>
          <cell r="G1427">
            <v>40344</v>
          </cell>
          <cell r="H1427">
            <v>40359</v>
          </cell>
        </row>
        <row r="1428">
          <cell r="A1428" t="str">
            <v>EMSFN00160</v>
          </cell>
          <cell r="B1428" t="str">
            <v>Not Started</v>
          </cell>
          <cell r="C1428" t="str">
            <v>7BTS.3.3.1.2</v>
          </cell>
          <cell r="D1428" t="str">
            <v>(Mat/Cvl/Fin)-Roof Water proofing System</v>
          </cell>
          <cell r="E1428" t="str">
            <v>6/17/2010 8:00:00 AM</v>
          </cell>
          <cell r="F1428" t="str">
            <v>7/3/2010 4:00:00 PM</v>
          </cell>
          <cell r="G1428">
            <v>40346</v>
          </cell>
          <cell r="H1428">
            <v>40362</v>
          </cell>
        </row>
        <row r="1429">
          <cell r="A1429" t="str">
            <v>EMSFN00170</v>
          </cell>
          <cell r="B1429" t="str">
            <v>Not Started</v>
          </cell>
          <cell r="C1429" t="str">
            <v>7BTS.3.3.1.2</v>
          </cell>
          <cell r="D1429" t="str">
            <v>(Mat/Cvl/Fin)-Aluminum Windows</v>
          </cell>
          <cell r="E1429" t="str">
            <v>6/22/2010 8:00:00 AM</v>
          </cell>
          <cell r="F1429" t="str">
            <v>7/7/2010 4:00:00 PM</v>
          </cell>
          <cell r="G1429">
            <v>40351</v>
          </cell>
          <cell r="H1429">
            <v>40366</v>
          </cell>
        </row>
        <row r="1430">
          <cell r="A1430" t="str">
            <v>EMSFN00180</v>
          </cell>
          <cell r="B1430" t="str">
            <v>Not Started</v>
          </cell>
          <cell r="C1430" t="str">
            <v>7BTS.3.3.1.2</v>
          </cell>
          <cell r="D1430" t="str">
            <v>(Mat/Cvl/Fin)-Aluminum Cladding</v>
          </cell>
          <cell r="E1430" t="str">
            <v>6/22/2010 8:00:00 AM</v>
          </cell>
          <cell r="F1430" t="str">
            <v>7/7/2010 4:00:00 PM</v>
          </cell>
          <cell r="G1430">
            <v>40351</v>
          </cell>
          <cell r="H1430">
            <v>40366</v>
          </cell>
        </row>
        <row r="1431">
          <cell r="A1431" t="str">
            <v>EMSFN00190</v>
          </cell>
          <cell r="B1431" t="str">
            <v>Not Started</v>
          </cell>
          <cell r="C1431" t="str">
            <v>7BTS.3.3.1.2</v>
          </cell>
          <cell r="D1431" t="str">
            <v>(Mat/Cvl/Fin)-Glazing</v>
          </cell>
          <cell r="E1431" t="str">
            <v>6/22/2010 8:00:00 AM</v>
          </cell>
          <cell r="F1431" t="str">
            <v>7/7/2010 4:00:00 PM</v>
          </cell>
          <cell r="G1431">
            <v>40351</v>
          </cell>
          <cell r="H1431">
            <v>40366</v>
          </cell>
        </row>
        <row r="1432">
          <cell r="A1432" t="str">
            <v>EMSFN00200</v>
          </cell>
          <cell r="B1432" t="str">
            <v>Not Started</v>
          </cell>
          <cell r="C1432" t="str">
            <v>7BTS.3.3.1.2</v>
          </cell>
          <cell r="D1432" t="str">
            <v>(Mat/Cvl/Fin)-Expansion joint Covers</v>
          </cell>
          <cell r="E1432" t="str">
            <v>6/27/2010 8:00:00 AM</v>
          </cell>
          <cell r="F1432" t="str">
            <v>7/12/2010 4:00:00 PM</v>
          </cell>
          <cell r="G1432">
            <v>40356</v>
          </cell>
          <cell r="H1432">
            <v>40371</v>
          </cell>
        </row>
        <row r="1433">
          <cell r="A1433" t="str">
            <v>EMSFN00210</v>
          </cell>
          <cell r="B1433" t="str">
            <v>Not Started</v>
          </cell>
          <cell r="C1433" t="str">
            <v>7BTS.3.3.1.2</v>
          </cell>
          <cell r="D1433" t="str">
            <v>(Mat/Cvl/Fin)-Kitchen Cabinets</v>
          </cell>
          <cell r="E1433" t="str">
            <v>7/1/2010 8:00:00 AM</v>
          </cell>
          <cell r="F1433" t="str">
            <v>7/17/2010 4:00:00 PM</v>
          </cell>
          <cell r="G1433">
            <v>40360</v>
          </cell>
          <cell r="H1433">
            <v>40376</v>
          </cell>
        </row>
        <row r="1434">
          <cell r="A1434" t="str">
            <v>EMSFN00220</v>
          </cell>
          <cell r="B1434" t="str">
            <v>Not Started</v>
          </cell>
          <cell r="C1434" t="str">
            <v>7BTS.3.3.1.2</v>
          </cell>
          <cell r="D1434" t="str">
            <v>(Mat/Cvl/Fin)-Speed humps,Wheel Stopper etc</v>
          </cell>
          <cell r="E1434" t="str">
            <v>7/4/2010 8:00:00 AM</v>
          </cell>
          <cell r="F1434" t="str">
            <v>7/19/2010 4:00:00 PM</v>
          </cell>
          <cell r="G1434">
            <v>40363</v>
          </cell>
          <cell r="H1434">
            <v>40378</v>
          </cell>
        </row>
        <row r="1435">
          <cell r="A1435" t="str">
            <v>EMSFN00230</v>
          </cell>
          <cell r="B1435" t="str">
            <v>Not Started</v>
          </cell>
          <cell r="C1435" t="str">
            <v>7BTS.3.3.1.2</v>
          </cell>
          <cell r="D1435" t="str">
            <v>(Mat/Cvl/Fin)-Mirrors</v>
          </cell>
          <cell r="E1435" t="str">
            <v>7/4/2010 8:00:00 AM</v>
          </cell>
          <cell r="F1435" t="str">
            <v>7/19/2010 4:00:00 PM</v>
          </cell>
          <cell r="G1435">
            <v>40363</v>
          </cell>
          <cell r="H1435">
            <v>40378</v>
          </cell>
        </row>
        <row r="1436">
          <cell r="A1436" t="str">
            <v>EMSFN00240</v>
          </cell>
          <cell r="B1436" t="str">
            <v>Not Started</v>
          </cell>
          <cell r="C1436" t="str">
            <v>7BTS.3.3.1.2</v>
          </cell>
          <cell r="D1436" t="str">
            <v>(Mat/Cvl/Fin)-Handrails</v>
          </cell>
          <cell r="E1436" t="str">
            <v>7/6/2010 8:00:00 AM</v>
          </cell>
          <cell r="F1436" t="str">
            <v>7/21/2010 4:00:00 PM</v>
          </cell>
          <cell r="G1436">
            <v>40365</v>
          </cell>
          <cell r="H1436">
            <v>40380</v>
          </cell>
        </row>
        <row r="1437">
          <cell r="A1437" t="str">
            <v>EMSFN00250</v>
          </cell>
          <cell r="B1437" t="str">
            <v>Not Started</v>
          </cell>
          <cell r="C1437" t="str">
            <v>7BTS.3.3.1.2</v>
          </cell>
          <cell r="D1437" t="str">
            <v>(Mat/Cvl/Fin)-Traffic Coating System</v>
          </cell>
          <cell r="E1437" t="str">
            <v>7/10/2010 8:00:00 AM</v>
          </cell>
          <cell r="F1437" t="str">
            <v>7/25/2010 4:00:00 PM</v>
          </cell>
          <cell r="G1437">
            <v>40369</v>
          </cell>
          <cell r="H1437">
            <v>40384</v>
          </cell>
        </row>
        <row r="1438">
          <cell r="A1438" t="str">
            <v>EMSFN00260</v>
          </cell>
          <cell r="B1438" t="str">
            <v>Not Started</v>
          </cell>
          <cell r="C1438" t="str">
            <v>7BTS.3.3.1.2</v>
          </cell>
          <cell r="D1438" t="str">
            <v>(Mat/Cvl/Fin)-Internal Paint System</v>
          </cell>
          <cell r="E1438" t="str">
            <v>7/12/2010 8:00:00 AM</v>
          </cell>
          <cell r="F1438" t="str">
            <v>7/27/2010 4:00:00 PM</v>
          </cell>
          <cell r="G1438">
            <v>40371</v>
          </cell>
          <cell r="H1438">
            <v>40386</v>
          </cell>
        </row>
        <row r="1439">
          <cell r="A1439" t="str">
            <v>EMSFN00270</v>
          </cell>
          <cell r="B1439" t="str">
            <v>Not Started</v>
          </cell>
          <cell r="C1439" t="str">
            <v>7BTS.3.3.1.2</v>
          </cell>
          <cell r="D1439" t="str">
            <v>(Mat/Cvl/Fin)-External Epoxy Paint System</v>
          </cell>
          <cell r="E1439" t="str">
            <v>7/12/2010 8:00:00 AM</v>
          </cell>
          <cell r="F1439" t="str">
            <v>7/27/2010 4:00:00 PM</v>
          </cell>
          <cell r="G1439">
            <v>40371</v>
          </cell>
          <cell r="H1439">
            <v>40386</v>
          </cell>
        </row>
        <row r="1440">
          <cell r="A1440" t="str">
            <v>EMSFN00280</v>
          </cell>
          <cell r="B1440" t="str">
            <v>Not Started</v>
          </cell>
          <cell r="C1440" t="str">
            <v>7BTS.3.3.1.2</v>
          </cell>
          <cell r="D1440" t="str">
            <v>(Mat/Cvl/Fin)-Interlock Tiles</v>
          </cell>
          <cell r="E1440" t="str">
            <v>7/15/2010 8:00:00 AM</v>
          </cell>
          <cell r="F1440" t="str">
            <v>7/31/2010 4:00:00 PM</v>
          </cell>
          <cell r="G1440">
            <v>40374</v>
          </cell>
          <cell r="H1440">
            <v>40390</v>
          </cell>
        </row>
        <row r="1441">
          <cell r="A1441" t="str">
            <v>EMSFN00290</v>
          </cell>
          <cell r="B1441" t="str">
            <v>Not Started</v>
          </cell>
          <cell r="C1441" t="str">
            <v>7BTS.3.3.1.2</v>
          </cell>
          <cell r="D1441" t="str">
            <v>(Mat/Cvl/Fin)-Kerbstones</v>
          </cell>
          <cell r="E1441" t="str">
            <v>7/15/2010 8:00:00 AM</v>
          </cell>
          <cell r="F1441" t="str">
            <v>7/31/2010 4:00:00 PM</v>
          </cell>
          <cell r="G1441">
            <v>40374</v>
          </cell>
          <cell r="H1441">
            <v>40390</v>
          </cell>
        </row>
        <row r="1442">
          <cell r="A1442" t="str">
            <v>EMSFN00300</v>
          </cell>
          <cell r="B1442" t="str">
            <v>Not Started</v>
          </cell>
          <cell r="C1442" t="str">
            <v>7BTS.3.3.1.2</v>
          </cell>
          <cell r="D1442" t="str">
            <v>(Mat/Cvl/Fin)-M/R Gypsum Tiles</v>
          </cell>
          <cell r="E1442" t="str">
            <v>7/18/2010 8:00:00 AM</v>
          </cell>
          <cell r="F1442" t="str">
            <v>8/2/2010 4:00:00 PM</v>
          </cell>
          <cell r="G1442">
            <v>40377</v>
          </cell>
          <cell r="H1442">
            <v>40392</v>
          </cell>
        </row>
        <row r="1443">
          <cell r="A1443" t="str">
            <v>EMSFN00310</v>
          </cell>
          <cell r="B1443" t="str">
            <v>Not Started</v>
          </cell>
          <cell r="C1443" t="str">
            <v>7BTS.3.3.1.2</v>
          </cell>
          <cell r="D1443" t="str">
            <v>(Mat/Cvl/Fin)-Ordinary Gypsum board</v>
          </cell>
          <cell r="E1443" t="str">
            <v>7/18/2010 8:00:00 AM</v>
          </cell>
          <cell r="F1443" t="str">
            <v>8/2/2010 4:00:00 PM</v>
          </cell>
          <cell r="G1443">
            <v>40377</v>
          </cell>
          <cell r="H1443">
            <v>40392</v>
          </cell>
        </row>
        <row r="1444">
          <cell r="A1444" t="str">
            <v>EMSFN00320</v>
          </cell>
          <cell r="B1444" t="str">
            <v>Not Started</v>
          </cell>
          <cell r="C1444" t="str">
            <v>7BTS.3.3.1.2</v>
          </cell>
          <cell r="D1444" t="str">
            <v>(Mat/Cvl/Fin)-Traffic Signs</v>
          </cell>
          <cell r="E1444" t="str">
            <v>7/18/2010 8:00:00 AM</v>
          </cell>
          <cell r="F1444" t="str">
            <v>8/2/2010 4:00:00 PM</v>
          </cell>
          <cell r="G1444">
            <v>40377</v>
          </cell>
          <cell r="H1444">
            <v>40392</v>
          </cell>
        </row>
        <row r="1445">
          <cell r="A1445" t="str">
            <v>EMSHV00010</v>
          </cell>
          <cell r="B1445" t="str">
            <v>Not Started</v>
          </cell>
          <cell r="C1445" t="str">
            <v>7BTS.3.3.2.3</v>
          </cell>
          <cell r="D1445" t="str">
            <v>(Mat/MEP/HV)-HVAC 1st &amp; 2nd Fix Materials</v>
          </cell>
          <cell r="E1445" t="str">
            <v>5/18/2010 8:00:00 AM</v>
          </cell>
          <cell r="F1445" t="str">
            <v>6/2/2010 4:00:00 PM</v>
          </cell>
          <cell r="G1445">
            <v>40316</v>
          </cell>
          <cell r="H1445">
            <v>40331</v>
          </cell>
        </row>
        <row r="1446">
          <cell r="A1446" t="str">
            <v>EMSHV00030</v>
          </cell>
          <cell r="B1446" t="str">
            <v>Not Started</v>
          </cell>
          <cell r="C1446" t="str">
            <v>7BTS.3.3.2.3</v>
          </cell>
          <cell r="D1446" t="str">
            <v>(Mat/MEP/HV)-HVAC Final Fix Materials</v>
          </cell>
          <cell r="E1446" t="str">
            <v>6/12/2010 8:00:00 AM</v>
          </cell>
          <cell r="F1446" t="str">
            <v>6/27/2010 4:00:00 PM</v>
          </cell>
          <cell r="G1446">
            <v>40341</v>
          </cell>
          <cell r="H1446">
            <v>40356</v>
          </cell>
        </row>
        <row r="1447">
          <cell r="A1447" t="str">
            <v>EMSHV00170</v>
          </cell>
          <cell r="B1447" t="str">
            <v>Not Started</v>
          </cell>
          <cell r="C1447" t="str">
            <v>7BTS.3.3.2.3</v>
          </cell>
          <cell r="D1447" t="str">
            <v>(Mat/MEP/HV)-FAHU,AHU,FCU,Chiller</v>
          </cell>
          <cell r="E1447" t="str">
            <v>6/12/2010 8:00:00 AM</v>
          </cell>
          <cell r="F1447" t="str">
            <v>6/27/2010 4:00:00 PM</v>
          </cell>
          <cell r="G1447">
            <v>40341</v>
          </cell>
          <cell r="H1447">
            <v>40356</v>
          </cell>
        </row>
        <row r="1448">
          <cell r="A1448" t="str">
            <v>EMSHV00180</v>
          </cell>
          <cell r="B1448" t="str">
            <v>Not Started</v>
          </cell>
          <cell r="C1448" t="str">
            <v>7BTS.3.3.2.3</v>
          </cell>
          <cell r="D1448" t="str">
            <v>(Mat/MEP/HV)-Chilled Water Pump, Pressuruzation Unit</v>
          </cell>
          <cell r="E1448" t="str">
            <v>6/12/2010 8:00:00 AM</v>
          </cell>
          <cell r="F1448" t="str">
            <v>6/27/2010 4:00:00 PM</v>
          </cell>
          <cell r="G1448">
            <v>40341</v>
          </cell>
          <cell r="H1448">
            <v>40356</v>
          </cell>
        </row>
        <row r="1449">
          <cell r="A1449" t="str">
            <v>EMSHV00190</v>
          </cell>
          <cell r="B1449" t="str">
            <v>Not Started</v>
          </cell>
          <cell r="C1449" t="str">
            <v>7BTS.3.3.2.3</v>
          </cell>
          <cell r="D1449" t="str">
            <v>(Mat/MEP/HV)-Ventilation Fans</v>
          </cell>
          <cell r="E1449" t="str">
            <v>6/22/2010 8:00:00 AM</v>
          </cell>
          <cell r="F1449" t="str">
            <v>7/7/2010 4:00:00 PM</v>
          </cell>
          <cell r="G1449">
            <v>40351</v>
          </cell>
          <cell r="H1449">
            <v>40366</v>
          </cell>
        </row>
        <row r="1450">
          <cell r="A1450" t="str">
            <v>EMSLP00010</v>
          </cell>
          <cell r="B1450" t="str">
            <v>Not Started</v>
          </cell>
          <cell r="C1450" t="str">
            <v>7BTS.3.3.2.5</v>
          </cell>
          <cell r="D1450" t="str">
            <v>(Mat./MEP/LPG)-Storage Tank</v>
          </cell>
          <cell r="E1450" t="str">
            <v>6/19/2010 8:00:00 AM</v>
          </cell>
          <cell r="F1450" t="str">
            <v>7/4/2010 4:00:00 PM</v>
          </cell>
          <cell r="G1450">
            <v>40348</v>
          </cell>
          <cell r="H1450">
            <v>40363</v>
          </cell>
        </row>
        <row r="1451">
          <cell r="A1451" t="str">
            <v>EMSLP00020</v>
          </cell>
          <cell r="B1451" t="str">
            <v>Not Started</v>
          </cell>
          <cell r="C1451" t="str">
            <v>7BTS.3.3.2.5</v>
          </cell>
          <cell r="D1451" t="str">
            <v>(Mat./MEP/LPG)-LPG 1st &amp; 2nd Fix Materials</v>
          </cell>
          <cell r="E1451" t="str">
            <v>6/10/2010 8:00:00 AM</v>
          </cell>
          <cell r="F1451" t="str">
            <v>6/26/2010 4:00:00 PM</v>
          </cell>
          <cell r="G1451">
            <v>40339</v>
          </cell>
          <cell r="H1451">
            <v>40355</v>
          </cell>
        </row>
        <row r="1452">
          <cell r="A1452" t="str">
            <v>EMSLP00040</v>
          </cell>
          <cell r="B1452" t="str">
            <v>Not Started</v>
          </cell>
          <cell r="C1452" t="str">
            <v>7BTS.3.3.2.5</v>
          </cell>
          <cell r="D1452" t="str">
            <v>(Mat./MEP/LPG)-Gas meter</v>
          </cell>
          <cell r="E1452" t="str">
            <v>7/7/2010 8:00:00 AM</v>
          </cell>
          <cell r="F1452" t="str">
            <v>7/22/2010 4:00:00 PM</v>
          </cell>
          <cell r="G1452">
            <v>40366</v>
          </cell>
          <cell r="H1452">
            <v>40381</v>
          </cell>
        </row>
        <row r="1453">
          <cell r="A1453" t="str">
            <v>EMSLP00050</v>
          </cell>
          <cell r="B1453" t="str">
            <v>Not Started</v>
          </cell>
          <cell r="C1453" t="str">
            <v>7BTS.3.3.2.5</v>
          </cell>
          <cell r="D1453" t="str">
            <v>(Mat./MEP/LPG)-Pressure Regulation Panel</v>
          </cell>
          <cell r="E1453" t="str">
            <v>7/7/2010 8:00:00 AM</v>
          </cell>
          <cell r="F1453" t="str">
            <v>7/22/2010 4:00:00 PM</v>
          </cell>
          <cell r="G1453">
            <v>40366</v>
          </cell>
          <cell r="H1453">
            <v>40381</v>
          </cell>
        </row>
        <row r="1454">
          <cell r="A1454" t="str">
            <v>EMSLP00060</v>
          </cell>
          <cell r="B1454" t="str">
            <v>Not Started</v>
          </cell>
          <cell r="C1454" t="str">
            <v>7BTS.3.3.2.5</v>
          </cell>
          <cell r="D1454" t="str">
            <v>(Mat./MEP/LPG)-Regulator</v>
          </cell>
          <cell r="E1454" t="str">
            <v>7/7/2010 8:00:00 AM</v>
          </cell>
          <cell r="F1454" t="str">
            <v>7/22/2010 4:00:00 PM</v>
          </cell>
          <cell r="G1454">
            <v>40366</v>
          </cell>
          <cell r="H1454">
            <v>40381</v>
          </cell>
        </row>
        <row r="1455">
          <cell r="A1455" t="str">
            <v>EMSPL00010</v>
          </cell>
          <cell r="B1455" t="str">
            <v>Not Started</v>
          </cell>
          <cell r="C1455" t="str">
            <v>7BTS.3.3.2.1</v>
          </cell>
          <cell r="D1455" t="str">
            <v>(Mat/MEP/PL)-Plmb &amp; Drainage 1st Fix Materials</v>
          </cell>
          <cell r="E1455" t="str">
            <v>5/18/2010 8:00:00 AM</v>
          </cell>
          <cell r="F1455" t="str">
            <v>5/25/2010 4:00:00 PM</v>
          </cell>
          <cell r="G1455">
            <v>40316</v>
          </cell>
          <cell r="H1455">
            <v>40323</v>
          </cell>
        </row>
        <row r="1456">
          <cell r="A1456" t="str">
            <v>EMSPL00020</v>
          </cell>
          <cell r="B1456" t="str">
            <v>Not Started</v>
          </cell>
          <cell r="C1456" t="str">
            <v>7BTS.3.3.2.1</v>
          </cell>
          <cell r="D1456" t="str">
            <v>(Mat/MEP/PL)-Plmb &amp; Drainage 2nd Fix Materials</v>
          </cell>
          <cell r="E1456" t="str">
            <v>5/26/2010 8:00:00 AM</v>
          </cell>
          <cell r="F1456" t="str">
            <v>6/10/2010 4:00:00 PM</v>
          </cell>
          <cell r="G1456">
            <v>40324</v>
          </cell>
          <cell r="H1456">
            <v>40339</v>
          </cell>
        </row>
        <row r="1457">
          <cell r="A1457" t="str">
            <v>EMSPL00030</v>
          </cell>
          <cell r="B1457" t="str">
            <v>Not Started</v>
          </cell>
          <cell r="C1457" t="str">
            <v>7BTS.3.3.2.1</v>
          </cell>
          <cell r="D1457" t="str">
            <v>(Mat/MEP/PL)-Booster Pumps</v>
          </cell>
          <cell r="E1457" t="str">
            <v>6/3/2010 8:00:00 AM</v>
          </cell>
          <cell r="F1457" t="str">
            <v>6/19/2010 4:00:00 PM</v>
          </cell>
          <cell r="G1457">
            <v>40332</v>
          </cell>
          <cell r="H1457">
            <v>40348</v>
          </cell>
        </row>
        <row r="1458">
          <cell r="A1458" t="str">
            <v>EMSPL00040</v>
          </cell>
          <cell r="B1458" t="str">
            <v>Not Started</v>
          </cell>
          <cell r="C1458" t="str">
            <v>7BTS.3.3.2.1</v>
          </cell>
          <cell r="D1458" t="str">
            <v>(Mat/MEP/PL)-Transfer Pumps</v>
          </cell>
          <cell r="E1458" t="str">
            <v>6/3/2010 8:00:00 AM</v>
          </cell>
          <cell r="F1458" t="str">
            <v>6/19/2010 4:00:00 PM</v>
          </cell>
          <cell r="G1458">
            <v>40332</v>
          </cell>
          <cell r="H1458">
            <v>40348</v>
          </cell>
        </row>
        <row r="1459">
          <cell r="A1459" t="str">
            <v>EMSPL00050</v>
          </cell>
          <cell r="B1459" t="str">
            <v>Not Started</v>
          </cell>
          <cell r="C1459" t="str">
            <v>7BTS.3.3.2.1</v>
          </cell>
          <cell r="D1459" t="str">
            <v>(Mat/MEP/PL)-Plmb &amp; Drainage Final Fix Materials</v>
          </cell>
          <cell r="E1459" t="str">
            <v>6/12/2010 8:00:00 AM</v>
          </cell>
          <cell r="F1459" t="str">
            <v>6/27/2010 4:00:00 PM</v>
          </cell>
          <cell r="G1459">
            <v>40341</v>
          </cell>
          <cell r="H1459">
            <v>40356</v>
          </cell>
        </row>
        <row r="1460">
          <cell r="A1460" t="str">
            <v>EMSPL00060</v>
          </cell>
          <cell r="B1460" t="str">
            <v>Not Started</v>
          </cell>
          <cell r="C1460" t="str">
            <v>7BTS.3.3.2.1</v>
          </cell>
          <cell r="D1460" t="str">
            <v>(Mat/MEP/PL)-GRP Water Tank</v>
          </cell>
          <cell r="E1460" t="str">
            <v>6/12/2010 8:00:00 AM</v>
          </cell>
          <cell r="F1460" t="str">
            <v>6/27/2010 4:00:00 PM</v>
          </cell>
          <cell r="G1460">
            <v>40341</v>
          </cell>
          <cell r="H1460">
            <v>40356</v>
          </cell>
        </row>
        <row r="1461">
          <cell r="A1461" t="str">
            <v>EMSPL00070</v>
          </cell>
          <cell r="B1461" t="str">
            <v>Not Started</v>
          </cell>
          <cell r="C1461" t="str">
            <v>7BTS.3.3.2.1</v>
          </cell>
          <cell r="D1461" t="str">
            <v>(Mat/MEP/PL)-Sanitary Wares &amp; Accessories</v>
          </cell>
          <cell r="E1461" t="str">
            <v>6/12/2010 8:00:00 AM</v>
          </cell>
          <cell r="F1461" t="str">
            <v>6/27/2010 4:00:00 PM</v>
          </cell>
          <cell r="G1461">
            <v>40341</v>
          </cell>
          <cell r="H1461">
            <v>40356</v>
          </cell>
        </row>
        <row r="1462">
          <cell r="A1462" t="str">
            <v>EMSSP00010</v>
          </cell>
          <cell r="B1462" t="str">
            <v>Not Started</v>
          </cell>
          <cell r="C1462" t="str">
            <v>7BTS.3.3.2.6</v>
          </cell>
          <cell r="D1462" t="str">
            <v>(Mat./MEP/Spl)-Elevators</v>
          </cell>
          <cell r="E1462" t="str">
            <v>6/26/2010 8:00:00 AM</v>
          </cell>
          <cell r="F1462" t="str">
            <v>7/11/2010 4:00:00 PM</v>
          </cell>
          <cell r="G1462">
            <v>40355</v>
          </cell>
          <cell r="H1462">
            <v>40370</v>
          </cell>
        </row>
        <row r="1463">
          <cell r="A1463" t="str">
            <v>EMSSP00020</v>
          </cell>
          <cell r="B1463" t="str">
            <v>Not Started</v>
          </cell>
          <cell r="C1463" t="str">
            <v>7BTS.3.3.2.6</v>
          </cell>
          <cell r="D1463" t="str">
            <v>(Mat./MEP/Spl)-Garbage Chute</v>
          </cell>
          <cell r="E1463" t="str">
            <v>7/11/2010 8:00:00 AM</v>
          </cell>
          <cell r="F1463" t="str">
            <v>7/26/2010 4:00:00 PM</v>
          </cell>
          <cell r="G1463">
            <v>40370</v>
          </cell>
          <cell r="H1463">
            <v>40385</v>
          </cell>
        </row>
        <row r="1464">
          <cell r="A1464" t="str">
            <v>EMSSP00030</v>
          </cell>
          <cell r="B1464" t="str">
            <v>Not Started</v>
          </cell>
          <cell r="C1464" t="str">
            <v>7BTS.3.3.2.6</v>
          </cell>
          <cell r="D1464" t="str">
            <v>(Mat./MEP/Spl)-Cradle</v>
          </cell>
          <cell r="E1464" t="str">
            <v>7/11/2010 8:00:00 AM</v>
          </cell>
          <cell r="F1464" t="str">
            <v>7/26/2010 4:00:00 PM</v>
          </cell>
          <cell r="G1464">
            <v>40370</v>
          </cell>
          <cell r="H1464">
            <v>40385</v>
          </cell>
        </row>
        <row r="1465">
          <cell r="A1465" t="str">
            <v>EMSSP00040</v>
          </cell>
          <cell r="B1465" t="str">
            <v>Not Started</v>
          </cell>
          <cell r="C1465" t="str">
            <v>7BTS.3.3.2.6</v>
          </cell>
          <cell r="D1465" t="str">
            <v>(Mat./MEP/Spl)-Gate Barrier</v>
          </cell>
          <cell r="E1465" t="str">
            <v>8/18/2010 8:00:00 AM</v>
          </cell>
          <cell r="F1465" t="str">
            <v>9/2/2010 4:00:00 PM</v>
          </cell>
          <cell r="G1465">
            <v>40408</v>
          </cell>
          <cell r="H1465">
            <v>40423</v>
          </cell>
        </row>
        <row r="1466">
          <cell r="A1466" t="str">
            <v>EMSST00010</v>
          </cell>
          <cell r="B1466" t="str">
            <v>Completed</v>
          </cell>
          <cell r="C1466" t="str">
            <v>7BTS.3.3.1.1</v>
          </cell>
          <cell r="D1466" t="str">
            <v>(Mat/Cvl/Str)-Concrete Mix Design</v>
          </cell>
          <cell r="E1466" t="str">
            <v>9/6/2009</v>
          </cell>
          <cell r="F1466" t="str">
            <v>9/17/2009</v>
          </cell>
          <cell r="G1466">
            <v>40062</v>
          </cell>
          <cell r="H1466">
            <v>40073</v>
          </cell>
        </row>
        <row r="1467">
          <cell r="A1467" t="str">
            <v>EMSST00020</v>
          </cell>
          <cell r="B1467" t="str">
            <v>Completed</v>
          </cell>
          <cell r="C1467" t="str">
            <v>7BTS.3.3.1.1</v>
          </cell>
          <cell r="D1467" t="str">
            <v>(Mat/Cvl/Str)-Steel</v>
          </cell>
          <cell r="E1467" t="str">
            <v>9/6/2009</v>
          </cell>
          <cell r="F1467" t="str">
            <v>9/20/2009</v>
          </cell>
          <cell r="G1467">
            <v>40062</v>
          </cell>
          <cell r="H1467">
            <v>40076</v>
          </cell>
        </row>
        <row r="1468">
          <cell r="A1468" t="str">
            <v>EMSST00030</v>
          </cell>
          <cell r="B1468" t="str">
            <v>Completed</v>
          </cell>
          <cell r="C1468" t="str">
            <v>7BTS.3.3.1.1</v>
          </cell>
          <cell r="D1468" t="str">
            <v>(Mat/Cvl/Str)-Sub Structure Water proofing</v>
          </cell>
          <cell r="E1468" t="str">
            <v>9/9/2009</v>
          </cell>
          <cell r="F1468" t="str">
            <v>10/19/2009</v>
          </cell>
          <cell r="G1468">
            <v>40065</v>
          </cell>
          <cell r="H1468">
            <v>40105</v>
          </cell>
        </row>
        <row r="1469">
          <cell r="A1469" t="str">
            <v>EMSST00040</v>
          </cell>
          <cell r="B1469" t="str">
            <v>Not Started</v>
          </cell>
          <cell r="C1469" t="str">
            <v>7BTS.3.3.1.1</v>
          </cell>
          <cell r="D1469" t="str">
            <v>(Mat/Cvl/Str)-Light Weight Screed</v>
          </cell>
          <cell r="E1469" t="str">
            <v>6/24/2010 8:00:00 AM</v>
          </cell>
          <cell r="F1469" t="str">
            <v>7/10/2010 4:00:00 PM</v>
          </cell>
          <cell r="G1469">
            <v>40353</v>
          </cell>
          <cell r="H1469">
            <v>40369</v>
          </cell>
        </row>
        <row r="1470">
          <cell r="A1470" t="str">
            <v>EPRCV00010</v>
          </cell>
          <cell r="B1470" t="str">
            <v>Not Started</v>
          </cell>
          <cell r="C1470" t="str">
            <v>7BTS.3.4.1</v>
          </cell>
          <cell r="D1470" t="str">
            <v>(Order,Manuf. &amp; Delivery) of Wooden Doors</v>
          </cell>
          <cell r="E1470" t="str">
            <v>7/1/2010 8:00:00 AM</v>
          </cell>
          <cell r="F1470" t="str">
            <v>8/28/2010 4:00:00 PM</v>
          </cell>
          <cell r="G1470">
            <v>40360</v>
          </cell>
          <cell r="H1470">
            <v>40418</v>
          </cell>
        </row>
        <row r="1471">
          <cell r="A1471" t="str">
            <v>EPRCV00020</v>
          </cell>
          <cell r="B1471" t="str">
            <v>Not Started</v>
          </cell>
          <cell r="C1471" t="str">
            <v>7BTS.3.4.1</v>
          </cell>
          <cell r="D1471" t="str">
            <v>(Order,Manuf. &amp; Delivery) of Aluminum Windows &amp; Glazing</v>
          </cell>
          <cell r="E1471" t="str">
            <v>7/25/2010 8:00:00 AM</v>
          </cell>
          <cell r="F1471" t="str">
            <v>10/4/2010 4:00:00 PM</v>
          </cell>
          <cell r="G1471">
            <v>40384</v>
          </cell>
          <cell r="H1471">
            <v>40455</v>
          </cell>
        </row>
        <row r="1472">
          <cell r="A1472" t="str">
            <v>EPRCV00030</v>
          </cell>
          <cell r="B1472" t="str">
            <v>Not Started</v>
          </cell>
          <cell r="C1472" t="str">
            <v>7BTS.3.4.1</v>
          </cell>
          <cell r="D1472" t="str">
            <v>(Order,Manuf. &amp; Delivery) of Aluminum Cladding</v>
          </cell>
          <cell r="E1472" t="str">
            <v>7/25/2010 8:00:00 AM</v>
          </cell>
          <cell r="F1472" t="str">
            <v>10/10/2010 4:00:00 PM</v>
          </cell>
          <cell r="G1472">
            <v>40384</v>
          </cell>
          <cell r="H1472">
            <v>40461</v>
          </cell>
        </row>
        <row r="1473">
          <cell r="A1473" t="str">
            <v>EPRCV00040</v>
          </cell>
          <cell r="B1473" t="str">
            <v>Not Started</v>
          </cell>
          <cell r="C1473" t="str">
            <v>7BTS.3.4.1</v>
          </cell>
          <cell r="D1473" t="str">
            <v>(Order,Manuf. &amp; Delivery) of Kitchen Cabinets</v>
          </cell>
          <cell r="E1473" t="str">
            <v>7/18/2010 8:00:00 AM</v>
          </cell>
          <cell r="F1473" t="str">
            <v>9/27/2010 4:00:00 PM</v>
          </cell>
          <cell r="G1473">
            <v>40377</v>
          </cell>
          <cell r="H1473">
            <v>40448</v>
          </cell>
        </row>
        <row r="1474">
          <cell r="A1474" t="str">
            <v>EPRCV00050</v>
          </cell>
          <cell r="B1474" t="str">
            <v>Not Started</v>
          </cell>
          <cell r="C1474" t="str">
            <v>7BTS.3.4.1</v>
          </cell>
          <cell r="D1474" t="str">
            <v>(Order,Manuf. &amp; Delivery) of Ceramic Tiles, Granite Marble</v>
          </cell>
          <cell r="E1474" t="str">
            <v>6/15/2010 8:00:00 AM</v>
          </cell>
          <cell r="F1474" t="str">
            <v>7/19/2010 4:00:00 PM</v>
          </cell>
          <cell r="G1474">
            <v>40344</v>
          </cell>
          <cell r="H1474">
            <v>40378</v>
          </cell>
        </row>
        <row r="1475">
          <cell r="A1475" t="str">
            <v>EPRCV00060</v>
          </cell>
          <cell r="B1475" t="str">
            <v>Not Started</v>
          </cell>
          <cell r="C1475" t="str">
            <v>7BTS.3.4.1</v>
          </cell>
          <cell r="D1475" t="str">
            <v>(Order,Manuf. &amp; Delivery) of Iron mongery</v>
          </cell>
          <cell r="E1475" t="str">
            <v>7/25/2010 8:00:00 AM</v>
          </cell>
          <cell r="F1475" t="str">
            <v>8/28/2010 4:00:00 PM</v>
          </cell>
          <cell r="G1475">
            <v>40384</v>
          </cell>
          <cell r="H1475">
            <v>40418</v>
          </cell>
        </row>
        <row r="1476">
          <cell r="A1476" t="str">
            <v>EPRCV00070</v>
          </cell>
          <cell r="B1476" t="str">
            <v>Not Started</v>
          </cell>
          <cell r="C1476" t="str">
            <v>7BTS.3.4.1</v>
          </cell>
          <cell r="D1476" t="str">
            <v>(Order,Manuf. &amp; Delivery) of Mirrors</v>
          </cell>
          <cell r="E1476" t="str">
            <v>7/20/2010 8:00:00 AM</v>
          </cell>
          <cell r="F1476" t="str">
            <v>9/29/2010 4:00:00 PM</v>
          </cell>
          <cell r="G1476">
            <v>40379</v>
          </cell>
          <cell r="H1476">
            <v>40450</v>
          </cell>
        </row>
        <row r="1477">
          <cell r="A1477" t="str">
            <v>EPREL00010</v>
          </cell>
          <cell r="B1477" t="str">
            <v>Not Started</v>
          </cell>
          <cell r="C1477" t="str">
            <v>7BTS.3.4.2.2</v>
          </cell>
          <cell r="D1477" t="str">
            <v>(Order,Manuf. &amp; Delivery) of Switch Gears</v>
          </cell>
          <cell r="E1477" t="str">
            <v>6/12/2010 8:00:00 AM</v>
          </cell>
          <cell r="F1477" t="str">
            <v>10/31/2010 4:00:00 PM</v>
          </cell>
          <cell r="G1477">
            <v>40341</v>
          </cell>
          <cell r="H1477">
            <v>40482</v>
          </cell>
        </row>
        <row r="1478">
          <cell r="A1478" t="str">
            <v>EPREL00040</v>
          </cell>
          <cell r="B1478" t="str">
            <v>Not Started</v>
          </cell>
          <cell r="C1478" t="str">
            <v>7BTS.3.4.2.2</v>
          </cell>
          <cell r="D1478" t="str">
            <v>(Order,Manuf. &amp; Delivery) of Light Fittings</v>
          </cell>
          <cell r="E1478" t="str">
            <v>6/28/2010 8:00:00 AM</v>
          </cell>
          <cell r="F1478" t="str">
            <v>10/12/2010 4:00:00 PM</v>
          </cell>
          <cell r="G1478">
            <v>40357</v>
          </cell>
          <cell r="H1478">
            <v>40463</v>
          </cell>
        </row>
        <row r="1479">
          <cell r="A1479" t="str">
            <v>EPREL00050</v>
          </cell>
          <cell r="B1479" t="str">
            <v>Not Started</v>
          </cell>
          <cell r="C1479" t="str">
            <v>7BTS.3.4.2.2</v>
          </cell>
          <cell r="D1479" t="str">
            <v>(Order,Manuf. &amp; Delivery) of Bus Bar Risers</v>
          </cell>
          <cell r="E1479" t="str">
            <v>7/8/2010 8:00:00 AM</v>
          </cell>
          <cell r="F1479" t="str">
            <v>10/23/2010 4:00:00 PM</v>
          </cell>
          <cell r="G1479">
            <v>40367</v>
          </cell>
          <cell r="H1479">
            <v>40474</v>
          </cell>
        </row>
        <row r="1480">
          <cell r="A1480" t="str">
            <v>EPREL00070</v>
          </cell>
          <cell r="B1480" t="str">
            <v>Not Started</v>
          </cell>
          <cell r="C1480" t="str">
            <v>7BTS.3.4.2.2</v>
          </cell>
          <cell r="D1480" t="str">
            <v>(Order,Manuf. &amp; Delivery) of Transformers</v>
          </cell>
          <cell r="E1480" t="str">
            <v>7/8/2010 8:00:00 AM</v>
          </cell>
          <cell r="F1480" t="str">
            <v>9/18/2010 4:00:00 PM</v>
          </cell>
          <cell r="G1480">
            <v>40367</v>
          </cell>
          <cell r="H1480">
            <v>40439</v>
          </cell>
        </row>
        <row r="1481">
          <cell r="A1481" t="str">
            <v>EPREL00080</v>
          </cell>
          <cell r="B1481" t="str">
            <v>Not Started</v>
          </cell>
          <cell r="C1481" t="str">
            <v>7BTS.3.4.2.2</v>
          </cell>
          <cell r="D1481" t="str">
            <v>(Order,Manuf. &amp; Delivery) of Generator &amp; ATS</v>
          </cell>
          <cell r="E1481" t="str">
            <v>7/8/2010 8:00:00 AM</v>
          </cell>
          <cell r="F1481" t="str">
            <v>9/29/2010 4:00:00 PM</v>
          </cell>
          <cell r="G1481">
            <v>40367</v>
          </cell>
          <cell r="H1481">
            <v>40450</v>
          </cell>
        </row>
        <row r="1482">
          <cell r="A1482" t="str">
            <v>EPREL00090</v>
          </cell>
          <cell r="B1482" t="str">
            <v>Not Started</v>
          </cell>
          <cell r="C1482" t="str">
            <v>7BTS.3.4.2.2</v>
          </cell>
          <cell r="D1482" t="str">
            <v>(Order,Manuf. &amp; Delivery) of CCTV System</v>
          </cell>
          <cell r="E1482" t="str">
            <v>7/8/2010 8:00:00 AM</v>
          </cell>
          <cell r="F1482" t="str">
            <v>9/18/2010 4:00:00 PM</v>
          </cell>
          <cell r="G1482">
            <v>40367</v>
          </cell>
          <cell r="H1482">
            <v>40439</v>
          </cell>
        </row>
        <row r="1483">
          <cell r="A1483" t="str">
            <v>EPREL00100</v>
          </cell>
          <cell r="B1483" t="str">
            <v>Not Started</v>
          </cell>
          <cell r="C1483" t="str">
            <v>7BTS.3.4.2.2</v>
          </cell>
          <cell r="D1483" t="str">
            <v>(Order,Manuf. &amp; Delivery) of Fire Alarm System</v>
          </cell>
          <cell r="E1483" t="str">
            <v>6/28/2010 8:00:00 AM</v>
          </cell>
          <cell r="F1483" t="str">
            <v>9/5/2010 4:00:00 PM</v>
          </cell>
          <cell r="G1483">
            <v>40357</v>
          </cell>
          <cell r="H1483">
            <v>40426</v>
          </cell>
        </row>
        <row r="1484">
          <cell r="A1484" t="str">
            <v>EPREL00110</v>
          </cell>
          <cell r="B1484" t="str">
            <v>Not Started</v>
          </cell>
          <cell r="C1484" t="str">
            <v>7BTS.3.4.2.2</v>
          </cell>
          <cell r="D1484" t="str">
            <v>(Order,Manuf. &amp; Delivery) of Audio Intercom System</v>
          </cell>
          <cell r="E1484" t="str">
            <v>6/28/2010 8:00:00 AM</v>
          </cell>
          <cell r="F1484" t="str">
            <v>9/5/2010 4:00:00 PM</v>
          </cell>
          <cell r="G1484">
            <v>40357</v>
          </cell>
          <cell r="H1484">
            <v>40426</v>
          </cell>
        </row>
        <row r="1485">
          <cell r="A1485" t="str">
            <v>EPRFF00010</v>
          </cell>
          <cell r="B1485" t="str">
            <v>Not Started</v>
          </cell>
          <cell r="C1485" t="str">
            <v>7BTS.3.4.2.4</v>
          </cell>
          <cell r="D1485" t="str">
            <v>(Order,Manuf. &amp; Delivery) of Sprinklers &amp; Accessories</v>
          </cell>
          <cell r="E1485" t="str">
            <v>6/28/2010 8:00:00 AM</v>
          </cell>
          <cell r="F1485" t="str">
            <v>9/5/2010 4:00:00 PM</v>
          </cell>
          <cell r="G1485">
            <v>40357</v>
          </cell>
          <cell r="H1485">
            <v>40426</v>
          </cell>
        </row>
        <row r="1486">
          <cell r="A1486" t="str">
            <v>EPRFF00020</v>
          </cell>
          <cell r="B1486" t="str">
            <v>Not Started</v>
          </cell>
          <cell r="C1486" t="str">
            <v>7BTS.3.4.2.4</v>
          </cell>
          <cell r="D1486" t="str">
            <v>(Order,Manuf. &amp; Delivery) of Fire Pumps</v>
          </cell>
          <cell r="E1486" t="str">
            <v>6/20/2010 8:00:00 AM</v>
          </cell>
          <cell r="F1486" t="str">
            <v>10/4/2010 4:00:00 PM</v>
          </cell>
          <cell r="G1486">
            <v>40349</v>
          </cell>
          <cell r="H1486">
            <v>40455</v>
          </cell>
        </row>
        <row r="1487">
          <cell r="A1487" t="str">
            <v>EPRHV00010</v>
          </cell>
          <cell r="B1487" t="str">
            <v>Not Started</v>
          </cell>
          <cell r="C1487" t="str">
            <v>7BTS.3.4.2.3</v>
          </cell>
          <cell r="D1487" t="str">
            <v>(Order,Manuf. &amp; Delivery) of Chilled Water Pumps,Press. Units</v>
          </cell>
          <cell r="E1487" t="str">
            <v>6/28/2010 8:00:00 AM</v>
          </cell>
          <cell r="F1487" t="str">
            <v>10/24/2010 4:00:00 PM</v>
          </cell>
          <cell r="G1487">
            <v>40357</v>
          </cell>
          <cell r="H1487">
            <v>40475</v>
          </cell>
        </row>
        <row r="1488">
          <cell r="A1488" t="str">
            <v>EPRHV00020</v>
          </cell>
          <cell r="B1488" t="str">
            <v>Not Started</v>
          </cell>
          <cell r="C1488" t="str">
            <v>7BTS.3.4.2.3</v>
          </cell>
          <cell r="D1488" t="str">
            <v>(Order,Manuf. &amp; Delivery) of HVAC Eqts FCU,FAHU,Chiller etc</v>
          </cell>
          <cell r="E1488" t="str">
            <v>6/28/2010 8:00:00 AM</v>
          </cell>
          <cell r="F1488" t="str">
            <v>11/29/2010 4:00:00 PM</v>
          </cell>
          <cell r="G1488">
            <v>40357</v>
          </cell>
          <cell r="H1488">
            <v>40511</v>
          </cell>
        </row>
        <row r="1489">
          <cell r="A1489" t="str">
            <v>EPRHV00030</v>
          </cell>
          <cell r="B1489" t="str">
            <v>Not Started</v>
          </cell>
          <cell r="C1489" t="str">
            <v>7BTS.3.4.2.3</v>
          </cell>
          <cell r="D1489" t="str">
            <v>(Order,Manuf. &amp; Delivery) of Controls &amp; Thermostats</v>
          </cell>
          <cell r="E1489" t="str">
            <v>6/28/2010 8:00:00 AM</v>
          </cell>
          <cell r="F1489" t="str">
            <v>9/5/2010 4:00:00 PM</v>
          </cell>
          <cell r="G1489">
            <v>40357</v>
          </cell>
          <cell r="H1489">
            <v>40426</v>
          </cell>
        </row>
        <row r="1490">
          <cell r="A1490" t="str">
            <v>EPRLP00010</v>
          </cell>
          <cell r="B1490" t="str">
            <v>Not Started</v>
          </cell>
          <cell r="C1490" t="str">
            <v>7BTS.3.4.2.5</v>
          </cell>
          <cell r="D1490" t="str">
            <v>(Order,Manuf. &amp; Delivery) of LPG Storage Tank</v>
          </cell>
          <cell r="E1490" t="str">
            <v>7/5/2010 8:00:00 AM</v>
          </cell>
          <cell r="F1490" t="str">
            <v>9/14/2010 4:00:00 PM</v>
          </cell>
          <cell r="G1490">
            <v>40364</v>
          </cell>
          <cell r="H1490">
            <v>40435</v>
          </cell>
        </row>
        <row r="1491">
          <cell r="A1491" t="str">
            <v>EPRLP00020</v>
          </cell>
          <cell r="B1491" t="str">
            <v>Not Started</v>
          </cell>
          <cell r="C1491" t="str">
            <v>7BTS.3.4.2.5</v>
          </cell>
          <cell r="D1491" t="str">
            <v>(Order,Manuf. &amp; Delivery) of Gas Meters</v>
          </cell>
          <cell r="E1491" t="str">
            <v>7/24/2010 8:00:00 AM</v>
          </cell>
          <cell r="F1491" t="str">
            <v>10/3/2010 4:00:00 PM</v>
          </cell>
          <cell r="G1491">
            <v>40383</v>
          </cell>
          <cell r="H1491">
            <v>40454</v>
          </cell>
        </row>
        <row r="1492">
          <cell r="A1492" t="str">
            <v>EPRLP00030</v>
          </cell>
          <cell r="B1492" t="str">
            <v>Not Started</v>
          </cell>
          <cell r="C1492" t="str">
            <v>7BTS.3.4.2.5</v>
          </cell>
          <cell r="D1492" t="str">
            <v>(Order,Manuf. &amp; Delivery) of Regulation Panel &amp; Accessories</v>
          </cell>
          <cell r="E1492" t="str">
            <v>7/24/2010 8:00:00 AM</v>
          </cell>
          <cell r="F1492" t="str">
            <v>10/3/2010 4:00:00 PM</v>
          </cell>
          <cell r="G1492">
            <v>40383</v>
          </cell>
          <cell r="H1492">
            <v>40454</v>
          </cell>
        </row>
        <row r="1493">
          <cell r="A1493" t="str">
            <v>EPRPL00000</v>
          </cell>
          <cell r="B1493" t="str">
            <v>Not Started</v>
          </cell>
          <cell r="C1493" t="str">
            <v>7BTS.3.4.2.1</v>
          </cell>
          <cell r="D1493" t="str">
            <v>(Order,Manuf. &amp; Delivery) of PPR Pipes &amp; Fittings</v>
          </cell>
          <cell r="E1493" t="str">
            <v>5/26/2010 8:00:00 AM</v>
          </cell>
          <cell r="F1493" t="str">
            <v>7/17/2010 4:00:00 PM</v>
          </cell>
          <cell r="G1493">
            <v>40324</v>
          </cell>
          <cell r="H1493">
            <v>40376</v>
          </cell>
        </row>
        <row r="1494">
          <cell r="A1494" t="str">
            <v>EPRPL00010</v>
          </cell>
          <cell r="B1494" t="str">
            <v>Not Started</v>
          </cell>
          <cell r="C1494" t="str">
            <v>7BTS.3.4.2.1</v>
          </cell>
          <cell r="D1494" t="str">
            <v>(Order,Manuf. &amp; Delivery) of Sanitary Ware &amp; Accessories</v>
          </cell>
          <cell r="E1494" t="str">
            <v>6/28/2010 8:00:00 AM</v>
          </cell>
          <cell r="F1494" t="str">
            <v>9/19/2010 4:00:00 PM</v>
          </cell>
          <cell r="G1494">
            <v>40357</v>
          </cell>
          <cell r="H1494">
            <v>40440</v>
          </cell>
        </row>
        <row r="1495">
          <cell r="A1495" t="str">
            <v>EPRPL00020</v>
          </cell>
          <cell r="B1495" t="str">
            <v>Not Started</v>
          </cell>
          <cell r="C1495" t="str">
            <v>7BTS.3.4.2.1</v>
          </cell>
          <cell r="D1495" t="str">
            <v>(Order,Manuf. &amp; Delivery) of Booster Pump</v>
          </cell>
          <cell r="E1495" t="str">
            <v>6/20/2010 8:00:00 AM</v>
          </cell>
          <cell r="F1495" t="str">
            <v>10/16/2010 4:00:00 PM</v>
          </cell>
          <cell r="G1495">
            <v>40349</v>
          </cell>
          <cell r="H1495">
            <v>40467</v>
          </cell>
        </row>
        <row r="1496">
          <cell r="A1496" t="str">
            <v>EPRPL00030</v>
          </cell>
          <cell r="B1496" t="str">
            <v>Not Started</v>
          </cell>
          <cell r="C1496" t="str">
            <v>7BTS.3.4.2.1</v>
          </cell>
          <cell r="D1496" t="str">
            <v>(Order,Manuf. &amp; Delivery) of Transfer Pump</v>
          </cell>
          <cell r="E1496" t="str">
            <v>6/20/2010 8:00:00 AM</v>
          </cell>
          <cell r="F1496" t="str">
            <v>10/16/2010 4:00:00 PM</v>
          </cell>
          <cell r="G1496">
            <v>40349</v>
          </cell>
          <cell r="H1496">
            <v>40467</v>
          </cell>
        </row>
        <row r="1497">
          <cell r="A1497" t="str">
            <v>EPRPL00040</v>
          </cell>
          <cell r="B1497" t="str">
            <v>Not Started</v>
          </cell>
          <cell r="C1497" t="str">
            <v>7BTS.3.4.2.1</v>
          </cell>
          <cell r="D1497" t="str">
            <v>(Order,Manuf. &amp; Delivery) of GRP Tank</v>
          </cell>
          <cell r="E1497" t="str">
            <v>6/28/2010 8:00:00 AM</v>
          </cell>
          <cell r="F1497" t="str">
            <v>10/12/2010 4:00:00 PM</v>
          </cell>
          <cell r="G1497">
            <v>40357</v>
          </cell>
          <cell r="H1497">
            <v>40463</v>
          </cell>
        </row>
        <row r="1498">
          <cell r="A1498" t="str">
            <v>EPRSP00010</v>
          </cell>
          <cell r="B1498" t="str">
            <v>Not Started</v>
          </cell>
          <cell r="C1498" t="str">
            <v>7BTS.3.4.2.6</v>
          </cell>
          <cell r="D1498" t="str">
            <v>(Order,Manuf. &amp; Delivery) of Elevators</v>
          </cell>
          <cell r="E1498" t="str">
            <v>7/12/2010 8:00:00 AM</v>
          </cell>
          <cell r="F1498" t="str">
            <v>10/26/2010 4:00:00 PM</v>
          </cell>
          <cell r="G1498">
            <v>40371</v>
          </cell>
          <cell r="H1498">
            <v>40477</v>
          </cell>
        </row>
        <row r="1499">
          <cell r="A1499" t="str">
            <v>EPRSP00020</v>
          </cell>
          <cell r="B1499" t="str">
            <v>Not Started</v>
          </cell>
          <cell r="C1499" t="str">
            <v>7BTS.3.4.2.6</v>
          </cell>
          <cell r="D1499" t="str">
            <v>(Order,Manuf. &amp; Delivery) of Garbage Chute</v>
          </cell>
          <cell r="E1499" t="str">
            <v>7/27/2010 8:00:00 AM</v>
          </cell>
          <cell r="F1499" t="str">
            <v>10/6/2010 4:00:00 PM</v>
          </cell>
          <cell r="G1499">
            <v>40386</v>
          </cell>
          <cell r="H1499">
            <v>40457</v>
          </cell>
        </row>
        <row r="1500">
          <cell r="A1500" t="str">
            <v>EPRSP00030</v>
          </cell>
          <cell r="B1500" t="str">
            <v>Not Started</v>
          </cell>
          <cell r="C1500" t="str">
            <v>7BTS.3.4.2.6</v>
          </cell>
          <cell r="D1500" t="str">
            <v>(Order,Manuf. &amp; Delivery) of Cradle</v>
          </cell>
          <cell r="E1500" t="str">
            <v>7/27/2010 8:00:00 AM</v>
          </cell>
          <cell r="F1500" t="str">
            <v>10/6/2010 4:00:00 PM</v>
          </cell>
          <cell r="G1500">
            <v>40386</v>
          </cell>
          <cell r="H1500">
            <v>40457</v>
          </cell>
        </row>
        <row r="1501">
          <cell r="A1501" t="str">
            <v>EPRSP00040</v>
          </cell>
          <cell r="B1501" t="str">
            <v>Not Started</v>
          </cell>
          <cell r="C1501" t="str">
            <v>7BTS.3.4.2.6</v>
          </cell>
          <cell r="D1501" t="str">
            <v>(Order,Manuf. &amp; Delivery) of Gate Barrier</v>
          </cell>
          <cell r="E1501" t="str">
            <v>9/4/2010 8:00:00 AM</v>
          </cell>
          <cell r="F1501" t="str">
            <v>11/14/2010 4:00:00 PM</v>
          </cell>
          <cell r="G1501">
            <v>40425</v>
          </cell>
          <cell r="H1501">
            <v>40496</v>
          </cell>
        </row>
        <row r="1502">
          <cell r="A1502" t="str">
            <v>ESDFNA0010</v>
          </cell>
          <cell r="B1502" t="str">
            <v>Not Started</v>
          </cell>
          <cell r="C1502" t="str">
            <v>7BTS.3.1.2.5</v>
          </cell>
          <cell r="D1502" t="str">
            <v>(A/S.Dwg./Fin)-Ground Floor Layout Arch. Masonry</v>
          </cell>
          <cell r="E1502" t="str">
            <v>5/23/2010 8:00:00 AM</v>
          </cell>
          <cell r="F1502" t="str">
            <v>6/7/2010 4:00:00 PM</v>
          </cell>
          <cell r="G1502">
            <v>40321</v>
          </cell>
          <cell r="H1502">
            <v>40336</v>
          </cell>
        </row>
        <row r="1503">
          <cell r="A1503" t="str">
            <v>ESDFNA0020</v>
          </cell>
          <cell r="B1503" t="str">
            <v>Not Started</v>
          </cell>
          <cell r="C1503" t="str">
            <v>7BTS.3.1.2.5</v>
          </cell>
          <cell r="D1503" t="str">
            <v>(A/S.Dwg./Fin)-Ground Floor Layout Arch. Floor Finishes</v>
          </cell>
          <cell r="E1503" t="str">
            <v>6/8/2010 8:00:00 AM</v>
          </cell>
          <cell r="F1503" t="str">
            <v>6/23/2010 4:00:00 PM</v>
          </cell>
          <cell r="G1503">
            <v>40337</v>
          </cell>
          <cell r="H1503">
            <v>40352</v>
          </cell>
        </row>
        <row r="1504">
          <cell r="A1504" t="str">
            <v>ESDFNA0030</v>
          </cell>
          <cell r="B1504" t="str">
            <v>Not Started</v>
          </cell>
          <cell r="C1504" t="str">
            <v>7BTS.3.1.2.5</v>
          </cell>
          <cell r="D1504" t="str">
            <v>(A/S.Dwg./Fin)-Ground Floor Layout Arch. Ceiling</v>
          </cell>
          <cell r="E1504" t="str">
            <v>8/3/2010 8:00:00 AM</v>
          </cell>
          <cell r="F1504" t="str">
            <v>8/18/2010 4:00:00 PM</v>
          </cell>
          <cell r="G1504">
            <v>40393</v>
          </cell>
          <cell r="H1504">
            <v>40408</v>
          </cell>
        </row>
        <row r="1505">
          <cell r="A1505" t="str">
            <v>ESDFNA0040</v>
          </cell>
          <cell r="B1505" t="str">
            <v>Not Started</v>
          </cell>
          <cell r="C1505" t="str">
            <v>7BTS.3.1.2.5</v>
          </cell>
          <cell r="D1505" t="str">
            <v>(A/S.Dwg./Fin)-Typ Floor Layout Arch. Masonry</v>
          </cell>
          <cell r="E1505" t="str">
            <v>6/8/2010 8:00:00 AM</v>
          </cell>
          <cell r="F1505" t="str">
            <v>6/23/2010 4:00:00 PM</v>
          </cell>
          <cell r="G1505">
            <v>40337</v>
          </cell>
          <cell r="H1505">
            <v>40352</v>
          </cell>
        </row>
        <row r="1506">
          <cell r="A1506" t="str">
            <v>ESDFNA0050</v>
          </cell>
          <cell r="B1506" t="str">
            <v>Not Started</v>
          </cell>
          <cell r="C1506" t="str">
            <v>7BTS.3.1.2.5</v>
          </cell>
          <cell r="D1506" t="str">
            <v>(A/S.Dwg./Fin)-Typ Floor Layout Arch. Floor Finishes</v>
          </cell>
          <cell r="E1506" t="str">
            <v>6/24/2010 8:00:00 AM</v>
          </cell>
          <cell r="F1506" t="str">
            <v>7/10/2010 4:00:00 PM</v>
          </cell>
          <cell r="G1506">
            <v>40353</v>
          </cell>
          <cell r="H1506">
            <v>40369</v>
          </cell>
        </row>
        <row r="1507">
          <cell r="A1507" t="str">
            <v>ESDFNA0060</v>
          </cell>
          <cell r="B1507" t="str">
            <v>Not Started</v>
          </cell>
          <cell r="C1507" t="str">
            <v>7BTS.3.1.2.5</v>
          </cell>
          <cell r="D1507" t="str">
            <v>(A/S.Dwg./Fin)-Typ Floor Layout Arch. Ceiling</v>
          </cell>
          <cell r="E1507" t="str">
            <v>8/19/2010 8:00:00 AM</v>
          </cell>
          <cell r="F1507" t="str">
            <v>9/4/2010 4:00:00 PM</v>
          </cell>
          <cell r="G1507">
            <v>40409</v>
          </cell>
          <cell r="H1507">
            <v>40425</v>
          </cell>
        </row>
        <row r="1508">
          <cell r="A1508" t="str">
            <v>ESDFNA0070</v>
          </cell>
          <cell r="B1508" t="str">
            <v>Not Started</v>
          </cell>
          <cell r="C1508" t="str">
            <v>7BTS.3.1.2.5</v>
          </cell>
          <cell r="D1508" t="str">
            <v>(A/S.Dwg./Fin)-Roof Floor Layout Arch. Masonry</v>
          </cell>
          <cell r="E1508" t="str">
            <v>6/24/2010 8:00:00 AM</v>
          </cell>
          <cell r="F1508" t="str">
            <v>7/10/2010 4:00:00 PM</v>
          </cell>
          <cell r="G1508">
            <v>40353</v>
          </cell>
          <cell r="H1508">
            <v>40369</v>
          </cell>
        </row>
        <row r="1509">
          <cell r="A1509" t="str">
            <v>ESDFNA0080</v>
          </cell>
          <cell r="B1509" t="str">
            <v>Not Started</v>
          </cell>
          <cell r="C1509" t="str">
            <v>7BTS.3.1.2.5</v>
          </cell>
          <cell r="D1509" t="str">
            <v>(A/S.Dwg./Fin)-Roof Floor Layout Arch. Floor Finishes</v>
          </cell>
          <cell r="E1509" t="str">
            <v>7/11/2010 8:00:00 AM</v>
          </cell>
          <cell r="F1509" t="str">
            <v>7/26/2010 4:00:00 PM</v>
          </cell>
          <cell r="G1509">
            <v>40370</v>
          </cell>
          <cell r="H1509">
            <v>40385</v>
          </cell>
        </row>
        <row r="1510">
          <cell r="A1510" t="str">
            <v>ESDFNA0090</v>
          </cell>
          <cell r="B1510" t="str">
            <v>Not Started</v>
          </cell>
          <cell r="C1510" t="str">
            <v>7BTS.3.1.2.5</v>
          </cell>
          <cell r="D1510" t="str">
            <v>(A/S.Dwg./Fin)-Roof Floor Layout Arch. Ceiling</v>
          </cell>
          <cell r="E1510" t="str">
            <v>9/5/2010 8:00:00 AM</v>
          </cell>
          <cell r="F1510" t="str">
            <v>9/22/2010 4:00:00 PM</v>
          </cell>
          <cell r="G1510">
            <v>40426</v>
          </cell>
          <cell r="H1510">
            <v>40443</v>
          </cell>
        </row>
        <row r="1511">
          <cell r="A1511" t="str">
            <v>ESDFNB0010</v>
          </cell>
          <cell r="B1511" t="str">
            <v>Not Started</v>
          </cell>
          <cell r="C1511" t="str">
            <v>7BTS.3.1.2.4</v>
          </cell>
          <cell r="D1511" t="str">
            <v>(B/S.Dwg./Fin)-Ground Floor Layout Arch. Masonry</v>
          </cell>
          <cell r="E1511" t="str">
            <v>5/19/2010 8:00:00 AM</v>
          </cell>
          <cell r="F1511" t="str">
            <v>6/3/2010 4:00:00 PM</v>
          </cell>
          <cell r="G1511">
            <v>40317</v>
          </cell>
          <cell r="H1511">
            <v>40332</v>
          </cell>
        </row>
        <row r="1512">
          <cell r="A1512" t="str">
            <v>ESDFNB0020</v>
          </cell>
          <cell r="B1512" t="str">
            <v>Not Started</v>
          </cell>
          <cell r="C1512" t="str">
            <v>7BTS.3.1.2.4</v>
          </cell>
          <cell r="D1512" t="str">
            <v>(B/S.Dwg./Fin)-Ground Floor Layout Arch. Floor Finishes</v>
          </cell>
          <cell r="E1512" t="str">
            <v>6/5/2010 8:00:00 AM</v>
          </cell>
          <cell r="F1512" t="str">
            <v>6/20/2010 4:00:00 PM</v>
          </cell>
          <cell r="G1512">
            <v>40334</v>
          </cell>
          <cell r="H1512">
            <v>40349</v>
          </cell>
        </row>
        <row r="1513">
          <cell r="A1513" t="str">
            <v>ESDFNB0030</v>
          </cell>
          <cell r="B1513" t="str">
            <v>Not Started</v>
          </cell>
          <cell r="C1513" t="str">
            <v>7BTS.3.1.2.4</v>
          </cell>
          <cell r="D1513" t="str">
            <v>(B/S.Dwg./Fin)-Ground Floor Layout Arch. Ceiling</v>
          </cell>
          <cell r="E1513" t="str">
            <v>7/26/2010 8:00:00 AM</v>
          </cell>
          <cell r="F1513" t="str">
            <v>8/10/2010 4:00:00 PM</v>
          </cell>
          <cell r="G1513">
            <v>40385</v>
          </cell>
          <cell r="H1513">
            <v>40400</v>
          </cell>
        </row>
        <row r="1514">
          <cell r="A1514" t="str">
            <v>ESDFNB0040</v>
          </cell>
          <cell r="B1514" t="str">
            <v>Not Started</v>
          </cell>
          <cell r="C1514" t="str">
            <v>7BTS.3.1.2.4</v>
          </cell>
          <cell r="D1514" t="str">
            <v>(B/S.Dwg./Fin)-Typ Floor Layout Arch. Masonry</v>
          </cell>
          <cell r="E1514" t="str">
            <v>6/5/2010 8:00:00 AM</v>
          </cell>
          <cell r="F1514" t="str">
            <v>6/20/2010 4:00:00 PM</v>
          </cell>
          <cell r="G1514">
            <v>40334</v>
          </cell>
          <cell r="H1514">
            <v>40349</v>
          </cell>
        </row>
        <row r="1515">
          <cell r="A1515" t="str">
            <v>ESDFNB0050</v>
          </cell>
          <cell r="B1515" t="str">
            <v>Not Started</v>
          </cell>
          <cell r="C1515" t="str">
            <v>7BTS.3.1.2.4</v>
          </cell>
          <cell r="D1515" t="str">
            <v>(B/S.Dwg./Fin)-Typ Floor Layout Arch. Floor Finishes</v>
          </cell>
          <cell r="E1515" t="str">
            <v>6/21/2010 8:00:00 AM</v>
          </cell>
          <cell r="F1515" t="str">
            <v>7/6/2010 4:00:00 PM</v>
          </cell>
          <cell r="G1515">
            <v>40350</v>
          </cell>
          <cell r="H1515">
            <v>40365</v>
          </cell>
        </row>
        <row r="1516">
          <cell r="A1516" t="str">
            <v>ESDFNB0060</v>
          </cell>
          <cell r="B1516" t="str">
            <v>Not Started</v>
          </cell>
          <cell r="C1516" t="str">
            <v>7BTS.3.1.2.4</v>
          </cell>
          <cell r="D1516" t="str">
            <v>(B/S.Dwg./Fin)-Typ Floor Layout Arch. Ceiling</v>
          </cell>
          <cell r="E1516" t="str">
            <v>8/11/2010 8:00:00 AM</v>
          </cell>
          <cell r="F1516" t="str">
            <v>8/26/2010 4:00:00 PM</v>
          </cell>
          <cell r="G1516">
            <v>40401</v>
          </cell>
          <cell r="H1516">
            <v>40416</v>
          </cell>
        </row>
        <row r="1517">
          <cell r="A1517" t="str">
            <v>ESDFNB0070</v>
          </cell>
          <cell r="B1517" t="str">
            <v>Not Started</v>
          </cell>
          <cell r="C1517" t="str">
            <v>7BTS.3.1.2.4</v>
          </cell>
          <cell r="D1517" t="str">
            <v>(B/S.Dwg./Fin)-Roof Floor Layout Arch. Masonry</v>
          </cell>
          <cell r="E1517" t="str">
            <v>6/21/2010 8:00:00 AM</v>
          </cell>
          <cell r="F1517" t="str">
            <v>7/6/2010 4:00:00 PM</v>
          </cell>
          <cell r="G1517">
            <v>40350</v>
          </cell>
          <cell r="H1517">
            <v>40365</v>
          </cell>
        </row>
        <row r="1518">
          <cell r="A1518" t="str">
            <v>ESDFNB0080</v>
          </cell>
          <cell r="B1518" t="str">
            <v>Not Started</v>
          </cell>
          <cell r="C1518" t="str">
            <v>7BTS.3.1.2.4</v>
          </cell>
          <cell r="D1518" t="str">
            <v>(B/S.Dwg./Fin)-Roof Floor Layout Arch. Floor Finishes</v>
          </cell>
          <cell r="E1518" t="str">
            <v>7/7/2010 8:00:00 AM</v>
          </cell>
          <cell r="F1518" t="str">
            <v>7/22/2010 4:00:00 PM</v>
          </cell>
          <cell r="G1518">
            <v>40366</v>
          </cell>
          <cell r="H1518">
            <v>40381</v>
          </cell>
        </row>
        <row r="1519">
          <cell r="A1519" t="str">
            <v>ESDFNB0090</v>
          </cell>
          <cell r="B1519" t="str">
            <v>Not Started</v>
          </cell>
          <cell r="C1519" t="str">
            <v>7BTS.3.1.2.4</v>
          </cell>
          <cell r="D1519" t="str">
            <v>(B/S.Dwg./Fin)-Roof Floor Layout Arch. Ceiling</v>
          </cell>
          <cell r="E1519" t="str">
            <v>8/28/2010 8:00:00 AM</v>
          </cell>
          <cell r="F1519" t="str">
            <v>9/14/2010 4:00:00 PM</v>
          </cell>
          <cell r="G1519">
            <v>40418</v>
          </cell>
          <cell r="H1519">
            <v>40435</v>
          </cell>
        </row>
        <row r="1520">
          <cell r="A1520" t="str">
            <v>ESDFNC0010</v>
          </cell>
          <cell r="B1520" t="str">
            <v>Not Started</v>
          </cell>
          <cell r="C1520" t="str">
            <v>7BTS.3.1.2.3</v>
          </cell>
          <cell r="D1520" t="str">
            <v>(C/S.Dwg./Fin)-Ground Floor Layout Arch. Masonry</v>
          </cell>
          <cell r="E1520" t="str">
            <v>5/16/2010 8:00:00 AM</v>
          </cell>
          <cell r="F1520" t="str">
            <v>5/31/2010 4:00:00 PM</v>
          </cell>
          <cell r="G1520">
            <v>40314</v>
          </cell>
          <cell r="H1520">
            <v>40329</v>
          </cell>
        </row>
        <row r="1521">
          <cell r="A1521" t="str">
            <v>ESDFNC0020</v>
          </cell>
          <cell r="B1521" t="str">
            <v>Not Started</v>
          </cell>
          <cell r="C1521" t="str">
            <v>7BTS.3.1.2.3</v>
          </cell>
          <cell r="D1521" t="str">
            <v>(C/S.Dwg./Fin)-Ground Floor Layout Arch. Floor Finishes</v>
          </cell>
          <cell r="E1521" t="str">
            <v>6/1/2010 8:00:00 AM</v>
          </cell>
          <cell r="F1521" t="str">
            <v>6/16/2010 4:00:00 PM</v>
          </cell>
          <cell r="G1521">
            <v>40330</v>
          </cell>
          <cell r="H1521">
            <v>40345</v>
          </cell>
        </row>
        <row r="1522">
          <cell r="A1522" t="str">
            <v>ESDFNC0030</v>
          </cell>
          <cell r="B1522" t="str">
            <v>Not Started</v>
          </cell>
          <cell r="C1522" t="str">
            <v>7BTS.3.1.2.3</v>
          </cell>
          <cell r="D1522" t="str">
            <v>(C/S.Dwg./Fin)-Ground Floor Layout Arch. Ceiling</v>
          </cell>
          <cell r="E1522" t="str">
            <v>7/26/2010 8:00:00 AM</v>
          </cell>
          <cell r="F1522" t="str">
            <v>8/10/2010 4:00:00 PM</v>
          </cell>
          <cell r="G1522">
            <v>40385</v>
          </cell>
          <cell r="H1522">
            <v>40400</v>
          </cell>
        </row>
        <row r="1523">
          <cell r="A1523" t="str">
            <v>ESDFNC0040</v>
          </cell>
          <cell r="B1523" t="str">
            <v>Not Started</v>
          </cell>
          <cell r="C1523" t="str">
            <v>7BTS.3.1.2.3</v>
          </cell>
          <cell r="D1523" t="str">
            <v>(C/S.Dwg./Fin)-Typ Floor Layout Arch. Masonry</v>
          </cell>
          <cell r="E1523" t="str">
            <v>6/1/2010 8:00:00 AM</v>
          </cell>
          <cell r="F1523" t="str">
            <v>6/16/2010 4:00:00 PM</v>
          </cell>
          <cell r="G1523">
            <v>40330</v>
          </cell>
          <cell r="H1523">
            <v>40345</v>
          </cell>
        </row>
        <row r="1524">
          <cell r="A1524" t="str">
            <v>ESDFNC0050</v>
          </cell>
          <cell r="B1524" t="str">
            <v>Not Started</v>
          </cell>
          <cell r="C1524" t="str">
            <v>7BTS.3.1.2.3</v>
          </cell>
          <cell r="D1524" t="str">
            <v>(C/S.Dwg./Fin)-Typ Floor Layout Arch. Floor Finishes</v>
          </cell>
          <cell r="E1524" t="str">
            <v>6/17/2010 8:00:00 AM</v>
          </cell>
          <cell r="F1524" t="str">
            <v>7/3/2010 4:00:00 PM</v>
          </cell>
          <cell r="G1524">
            <v>40346</v>
          </cell>
          <cell r="H1524">
            <v>40362</v>
          </cell>
        </row>
        <row r="1525">
          <cell r="A1525" t="str">
            <v>ESDFNC0060</v>
          </cell>
          <cell r="B1525" t="str">
            <v>Not Started</v>
          </cell>
          <cell r="C1525" t="str">
            <v>7BTS.3.1.2.3</v>
          </cell>
          <cell r="D1525" t="str">
            <v>(C/S.Dwg./Fin)-Typ Floor Layout Arch. Ceiling</v>
          </cell>
          <cell r="E1525" t="str">
            <v>8/11/2010 8:00:00 AM</v>
          </cell>
          <cell r="F1525" t="str">
            <v>8/26/2010 4:00:00 PM</v>
          </cell>
          <cell r="G1525">
            <v>40401</v>
          </cell>
          <cell r="H1525">
            <v>40416</v>
          </cell>
        </row>
        <row r="1526">
          <cell r="A1526" t="str">
            <v>ESDFNC0070</v>
          </cell>
          <cell r="B1526" t="str">
            <v>Not Started</v>
          </cell>
          <cell r="C1526" t="str">
            <v>7BTS.3.1.2.3</v>
          </cell>
          <cell r="D1526" t="str">
            <v>(C/S.Dwg./Fin)-Roof Floor Layout Arch. Masonry</v>
          </cell>
          <cell r="E1526" t="str">
            <v>6/17/2010 8:00:00 AM</v>
          </cell>
          <cell r="F1526" t="str">
            <v>7/3/2010 4:00:00 PM</v>
          </cell>
          <cell r="G1526">
            <v>40346</v>
          </cell>
          <cell r="H1526">
            <v>40362</v>
          </cell>
        </row>
        <row r="1527">
          <cell r="A1527" t="str">
            <v>ESDFNC0080</v>
          </cell>
          <cell r="B1527" t="str">
            <v>Not Started</v>
          </cell>
          <cell r="C1527" t="str">
            <v>7BTS.3.1.2.3</v>
          </cell>
          <cell r="D1527" t="str">
            <v>(C/S.Dwg./Fin)-Roof Floor Layout Arch. Floor Finishes</v>
          </cell>
          <cell r="E1527" t="str">
            <v>7/4/2010 8:00:00 AM</v>
          </cell>
          <cell r="F1527" t="str">
            <v>7/19/2010 4:00:00 PM</v>
          </cell>
          <cell r="G1527">
            <v>40363</v>
          </cell>
          <cell r="H1527">
            <v>40378</v>
          </cell>
        </row>
        <row r="1528">
          <cell r="A1528" t="str">
            <v>ESDFNC0090</v>
          </cell>
          <cell r="B1528" t="str">
            <v>Not Started</v>
          </cell>
          <cell r="C1528" t="str">
            <v>7BTS.3.1.2.3</v>
          </cell>
          <cell r="D1528" t="str">
            <v>(C/S.Dwg./Fin)-Roof Floor Layout Arch. Ceiling</v>
          </cell>
          <cell r="E1528" t="str">
            <v>8/28/2010 8:00:00 AM</v>
          </cell>
          <cell r="F1528" t="str">
            <v>9/14/2010 4:00:00 PM</v>
          </cell>
          <cell r="G1528">
            <v>40418</v>
          </cell>
          <cell r="H1528">
            <v>40435</v>
          </cell>
        </row>
        <row r="1529">
          <cell r="A1529" t="str">
            <v>ESDFNCM010</v>
          </cell>
          <cell r="B1529" t="str">
            <v>Not Started</v>
          </cell>
          <cell r="C1529" t="str">
            <v>7BTS.3.1.2.8</v>
          </cell>
          <cell r="D1529" t="str">
            <v>(Com/S.Dwg./Fin)-Doors</v>
          </cell>
          <cell r="E1529" t="str">
            <v>6/15/2010 8:00:00 AM</v>
          </cell>
          <cell r="F1529" t="str">
            <v>6/30/2010 4:00:00 PM</v>
          </cell>
          <cell r="G1529">
            <v>40344</v>
          </cell>
          <cell r="H1529">
            <v>40359</v>
          </cell>
        </row>
        <row r="1530">
          <cell r="A1530" t="str">
            <v>ESDFNCM020</v>
          </cell>
          <cell r="B1530" t="str">
            <v>Not Started</v>
          </cell>
          <cell r="C1530" t="str">
            <v>7BTS.3.1.2.8</v>
          </cell>
          <cell r="D1530" t="str">
            <v>(Com/S.Dwg./Fin)-Aluminum Windows</v>
          </cell>
          <cell r="E1530" t="str">
            <v>7/8/2010 8:00:00 AM</v>
          </cell>
          <cell r="F1530" t="str">
            <v>7/24/2010 4:00:00 PM</v>
          </cell>
          <cell r="G1530">
            <v>40367</v>
          </cell>
          <cell r="H1530">
            <v>40383</v>
          </cell>
        </row>
        <row r="1531">
          <cell r="A1531" t="str">
            <v>ESDFNCM030</v>
          </cell>
          <cell r="B1531" t="str">
            <v>Not Started</v>
          </cell>
          <cell r="C1531" t="str">
            <v>7BTS.3.1.2.8</v>
          </cell>
          <cell r="D1531" t="str">
            <v>(Com/S.Dwg./Fin)-Extermal Cladding</v>
          </cell>
          <cell r="E1531" t="str">
            <v>7/8/2010 8:00:00 AM</v>
          </cell>
          <cell r="F1531" t="str">
            <v>7/24/2010 4:00:00 PM</v>
          </cell>
          <cell r="G1531">
            <v>40367</v>
          </cell>
          <cell r="H1531">
            <v>40383</v>
          </cell>
        </row>
        <row r="1532">
          <cell r="A1532" t="str">
            <v>ESDFNCM040</v>
          </cell>
          <cell r="B1532" t="str">
            <v>Not Started</v>
          </cell>
          <cell r="C1532" t="str">
            <v>7BTS.3.1.2.8</v>
          </cell>
          <cell r="D1532" t="str">
            <v>(Com/S.Dwg./Fin)-Kitchen Cabinets</v>
          </cell>
          <cell r="E1532" t="str">
            <v>7/1/2010 8:00:00 AM</v>
          </cell>
          <cell r="F1532" t="str">
            <v>7/17/2010 4:00:00 PM</v>
          </cell>
          <cell r="G1532">
            <v>40360</v>
          </cell>
          <cell r="H1532">
            <v>40376</v>
          </cell>
        </row>
        <row r="1533">
          <cell r="A1533" t="str">
            <v>ESDFND0010</v>
          </cell>
          <cell r="B1533" t="str">
            <v>Not Started</v>
          </cell>
          <cell r="C1533" t="str">
            <v>7BTS.3.1.2.2</v>
          </cell>
          <cell r="D1533" t="str">
            <v>(D/S.Dwg./Fin)-Ground Floor Layout Arch. Masonry</v>
          </cell>
          <cell r="E1533" t="str">
            <v>5/12/2010 8:00:00 AM</v>
          </cell>
          <cell r="F1533" t="str">
            <v>5/27/2010 4:00:00 PM</v>
          </cell>
          <cell r="G1533">
            <v>40310</v>
          </cell>
          <cell r="H1533">
            <v>40325</v>
          </cell>
        </row>
        <row r="1534">
          <cell r="A1534" t="str">
            <v>ESDFND0020</v>
          </cell>
          <cell r="B1534" t="str">
            <v>Not Started</v>
          </cell>
          <cell r="C1534" t="str">
            <v>7BTS.3.1.2.2</v>
          </cell>
          <cell r="D1534" t="str">
            <v>(D/S.Dwg./Fin)-Ground Floor Layout Arch. Floor Finishes</v>
          </cell>
          <cell r="E1534" t="str">
            <v>5/29/2010 8:00:00 AM</v>
          </cell>
          <cell r="F1534" t="str">
            <v>6/13/2010 4:00:00 PM</v>
          </cell>
          <cell r="G1534">
            <v>40327</v>
          </cell>
          <cell r="H1534">
            <v>40342</v>
          </cell>
        </row>
        <row r="1535">
          <cell r="A1535" t="str">
            <v>ESDFND0030</v>
          </cell>
          <cell r="B1535" t="str">
            <v>Not Started</v>
          </cell>
          <cell r="C1535" t="str">
            <v>7BTS.3.1.2.2</v>
          </cell>
          <cell r="D1535" t="str">
            <v>(D/S.Dwg./Fin)-Ground Floor Layout Arch. Ceiling</v>
          </cell>
          <cell r="E1535" t="str">
            <v>7/18/2010 8:00:00 AM</v>
          </cell>
          <cell r="F1535" t="str">
            <v>8/2/2010 4:00:00 PM</v>
          </cell>
          <cell r="G1535">
            <v>40377</v>
          </cell>
          <cell r="H1535">
            <v>40392</v>
          </cell>
        </row>
        <row r="1536">
          <cell r="A1536" t="str">
            <v>ESDFND0040</v>
          </cell>
          <cell r="B1536" t="str">
            <v>Not Started</v>
          </cell>
          <cell r="C1536" t="str">
            <v>7BTS.3.1.2.2</v>
          </cell>
          <cell r="D1536" t="str">
            <v>(D/S.Dwg./Fin)-Typ Floor Layout Arch. Masonry</v>
          </cell>
          <cell r="E1536" t="str">
            <v>5/29/2010 8:00:00 AM</v>
          </cell>
          <cell r="F1536" t="str">
            <v>6/13/2010 4:00:00 PM</v>
          </cell>
          <cell r="G1536">
            <v>40327</v>
          </cell>
          <cell r="H1536">
            <v>40342</v>
          </cell>
        </row>
        <row r="1537">
          <cell r="A1537" t="str">
            <v>ESDFND0050</v>
          </cell>
          <cell r="B1537" t="str">
            <v>Not Started</v>
          </cell>
          <cell r="C1537" t="str">
            <v>7BTS.3.1.2.2</v>
          </cell>
          <cell r="D1537" t="str">
            <v>(D/S.Dwg./Fin)-Typ Floor Layout Arch. Floor Finishes</v>
          </cell>
          <cell r="E1537" t="str">
            <v>6/14/2010 8:00:00 AM</v>
          </cell>
          <cell r="F1537" t="str">
            <v>6/29/2010 4:00:00 PM</v>
          </cell>
          <cell r="G1537">
            <v>40343</v>
          </cell>
          <cell r="H1537">
            <v>40358</v>
          </cell>
        </row>
        <row r="1538">
          <cell r="A1538" t="str">
            <v>ESDFND0060</v>
          </cell>
          <cell r="B1538" t="str">
            <v>Not Started</v>
          </cell>
          <cell r="C1538" t="str">
            <v>7BTS.3.1.2.2</v>
          </cell>
          <cell r="D1538" t="str">
            <v>(D/S.Dwg./Fin)-Typ Floor Layout Arch. Ceiling</v>
          </cell>
          <cell r="E1538" t="str">
            <v>8/3/2010 8:00:00 AM</v>
          </cell>
          <cell r="F1538" t="str">
            <v>8/18/2010 4:00:00 PM</v>
          </cell>
          <cell r="G1538">
            <v>40393</v>
          </cell>
          <cell r="H1538">
            <v>40408</v>
          </cell>
        </row>
        <row r="1539">
          <cell r="A1539" t="str">
            <v>ESDFND0070</v>
          </cell>
          <cell r="B1539" t="str">
            <v>Not Started</v>
          </cell>
          <cell r="C1539" t="str">
            <v>7BTS.3.1.2.2</v>
          </cell>
          <cell r="D1539" t="str">
            <v>(D/S.Dwg./Fin)-Roof Floor Layout Arch. Masonry</v>
          </cell>
          <cell r="E1539" t="str">
            <v>6/14/2010 8:00:00 AM</v>
          </cell>
          <cell r="F1539" t="str">
            <v>6/29/2010 4:00:00 PM</v>
          </cell>
          <cell r="G1539">
            <v>40343</v>
          </cell>
          <cell r="H1539">
            <v>40358</v>
          </cell>
        </row>
        <row r="1540">
          <cell r="A1540" t="str">
            <v>ESDFND0080</v>
          </cell>
          <cell r="B1540" t="str">
            <v>Not Started</v>
          </cell>
          <cell r="C1540" t="str">
            <v>7BTS.3.1.2.2</v>
          </cell>
          <cell r="D1540" t="str">
            <v>(D/S.Dwg./Fin)-Roof Floor Layout Arch. Floor Finishes</v>
          </cell>
          <cell r="E1540" t="str">
            <v>6/30/2010 8:00:00 AM</v>
          </cell>
          <cell r="F1540" t="str">
            <v>7/15/2010 4:00:00 PM</v>
          </cell>
          <cell r="G1540">
            <v>40359</v>
          </cell>
          <cell r="H1540">
            <v>40374</v>
          </cell>
        </row>
        <row r="1541">
          <cell r="A1541" t="str">
            <v>ESDFND0090</v>
          </cell>
          <cell r="B1541" t="str">
            <v>Not Started</v>
          </cell>
          <cell r="C1541" t="str">
            <v>7BTS.3.1.2.2</v>
          </cell>
          <cell r="D1541" t="str">
            <v>(D/S.Dwg./Fin)-Roof Floor Layout Arch. Ceiling</v>
          </cell>
          <cell r="E1541" t="str">
            <v>8/19/2010 8:00:00 AM</v>
          </cell>
          <cell r="F1541" t="str">
            <v>9/4/2010 4:00:00 PM</v>
          </cell>
          <cell r="G1541">
            <v>40409</v>
          </cell>
          <cell r="H1541">
            <v>40425</v>
          </cell>
        </row>
        <row r="1542">
          <cell r="A1542" t="str">
            <v>ESDFNE0010</v>
          </cell>
          <cell r="B1542" t="str">
            <v>Not Started</v>
          </cell>
          <cell r="C1542" t="str">
            <v>7BTS.3.1.2.1</v>
          </cell>
          <cell r="D1542" t="str">
            <v>(E/S.Dwg./Fin)-Ground Floor Layout Arch. Masonry</v>
          </cell>
          <cell r="E1542" t="str">
            <v>5/10/2010 8:00:00 AM</v>
          </cell>
          <cell r="F1542" t="str">
            <v>5/25/2010 4:00:00 PM</v>
          </cell>
          <cell r="G1542">
            <v>40308</v>
          </cell>
          <cell r="H1542">
            <v>40323</v>
          </cell>
        </row>
        <row r="1543">
          <cell r="A1543" t="str">
            <v>ESDFNE0020</v>
          </cell>
          <cell r="B1543" t="str">
            <v>Not Started</v>
          </cell>
          <cell r="C1543" t="str">
            <v>7BTS.3.1.2.1</v>
          </cell>
          <cell r="D1543" t="str">
            <v>(E/S.Dwg./Fin)-Ground Floor Layout Arch. Floor Finishes</v>
          </cell>
          <cell r="E1543" t="str">
            <v>5/26/2010 8:00:00 AM</v>
          </cell>
          <cell r="F1543" t="str">
            <v>6/10/2010 4:00:00 PM</v>
          </cell>
          <cell r="G1543">
            <v>40324</v>
          </cell>
          <cell r="H1543">
            <v>40339</v>
          </cell>
        </row>
        <row r="1544">
          <cell r="A1544" t="str">
            <v>ESDFNE0030</v>
          </cell>
          <cell r="B1544" t="str">
            <v>Not Started</v>
          </cell>
          <cell r="C1544" t="str">
            <v>7BTS.3.1.2.1</v>
          </cell>
          <cell r="D1544" t="str">
            <v>(E/S.Dwg./Fin)-Ground Floor Layout Arch. Ceiling</v>
          </cell>
          <cell r="E1544" t="str">
            <v>7/18/2010 8:00:00 AM</v>
          </cell>
          <cell r="F1544" t="str">
            <v>8/2/2010 4:00:00 PM</v>
          </cell>
          <cell r="G1544">
            <v>40377</v>
          </cell>
          <cell r="H1544">
            <v>40392</v>
          </cell>
        </row>
        <row r="1545">
          <cell r="A1545" t="str">
            <v>ESDFNE0040</v>
          </cell>
          <cell r="B1545" t="str">
            <v>Not Started</v>
          </cell>
          <cell r="C1545" t="str">
            <v>7BTS.3.1.2.1</v>
          </cell>
          <cell r="D1545" t="str">
            <v>(E/S.Dwg./Fin)-Typ Floor Layout Arch. Masonry</v>
          </cell>
          <cell r="E1545" t="str">
            <v>5/26/2010 8:00:00 AM</v>
          </cell>
          <cell r="F1545" t="str">
            <v>6/10/2010 4:00:00 PM</v>
          </cell>
          <cell r="G1545">
            <v>40324</v>
          </cell>
          <cell r="H1545">
            <v>40339</v>
          </cell>
        </row>
        <row r="1546">
          <cell r="A1546" t="str">
            <v>ESDFNE0050</v>
          </cell>
          <cell r="B1546" t="str">
            <v>Not Started</v>
          </cell>
          <cell r="C1546" t="str">
            <v>7BTS.3.1.2.1</v>
          </cell>
          <cell r="D1546" t="str">
            <v>(E/S.Dwg./Fin)-Typ Floor Layout Arch. Floor Finishes</v>
          </cell>
          <cell r="E1546" t="str">
            <v>6/12/2010 8:00:00 AM</v>
          </cell>
          <cell r="F1546" t="str">
            <v>6/27/2010 4:00:00 PM</v>
          </cell>
          <cell r="G1546">
            <v>40341</v>
          </cell>
          <cell r="H1546">
            <v>40356</v>
          </cell>
        </row>
        <row r="1547">
          <cell r="A1547" t="str">
            <v>ESDFNE0060</v>
          </cell>
          <cell r="B1547" t="str">
            <v>Not Started</v>
          </cell>
          <cell r="C1547" t="str">
            <v>7BTS.3.1.2.1</v>
          </cell>
          <cell r="D1547" t="str">
            <v>(E/S.Dwg./Fin)-Typ Floor Layout Arch. Ceiling</v>
          </cell>
          <cell r="E1547" t="str">
            <v>8/3/2010 8:00:00 AM</v>
          </cell>
          <cell r="F1547" t="str">
            <v>8/18/2010 4:00:00 PM</v>
          </cell>
          <cell r="G1547">
            <v>40393</v>
          </cell>
          <cell r="H1547">
            <v>40408</v>
          </cell>
        </row>
        <row r="1548">
          <cell r="A1548" t="str">
            <v>ESDFNE0070</v>
          </cell>
          <cell r="B1548" t="str">
            <v>Not Started</v>
          </cell>
          <cell r="C1548" t="str">
            <v>7BTS.3.1.2.1</v>
          </cell>
          <cell r="D1548" t="str">
            <v>(E/S.Dwg./Fin)-Roof Floor Layout Arch. Masonry</v>
          </cell>
          <cell r="E1548" t="str">
            <v>6/12/2010 8:00:00 AM</v>
          </cell>
          <cell r="F1548" t="str">
            <v>6/27/2010 4:00:00 PM</v>
          </cell>
          <cell r="G1548">
            <v>40341</v>
          </cell>
          <cell r="H1548">
            <v>40356</v>
          </cell>
        </row>
        <row r="1549">
          <cell r="A1549" t="str">
            <v>ESDFNE0080</v>
          </cell>
          <cell r="B1549" t="str">
            <v>Not Started</v>
          </cell>
          <cell r="C1549" t="str">
            <v>7BTS.3.1.2.1</v>
          </cell>
          <cell r="D1549" t="str">
            <v>(E/S.Dwg./Fin)-Roof Floor Layout Arch. Floor Finishes</v>
          </cell>
          <cell r="E1549" t="str">
            <v>6/28/2010 8:00:00 AM</v>
          </cell>
          <cell r="F1549" t="str">
            <v>7/13/2010 4:00:00 PM</v>
          </cell>
          <cell r="G1549">
            <v>40357</v>
          </cell>
          <cell r="H1549">
            <v>40372</v>
          </cell>
        </row>
        <row r="1550">
          <cell r="A1550" t="str">
            <v>ESDFNE0090</v>
          </cell>
          <cell r="B1550" t="str">
            <v>Not Started</v>
          </cell>
          <cell r="C1550" t="str">
            <v>7BTS.3.1.2.1</v>
          </cell>
          <cell r="D1550" t="str">
            <v>(E/S.Dwg./Fin)-Roof Floor Layout Arch. Ceiling</v>
          </cell>
          <cell r="E1550" t="str">
            <v>8/19/2010 8:00:00 AM</v>
          </cell>
          <cell r="F1550" t="str">
            <v>9/4/2010 4:00:00 PM</v>
          </cell>
          <cell r="G1550">
            <v>40409</v>
          </cell>
          <cell r="H1550">
            <v>40425</v>
          </cell>
        </row>
        <row r="1551">
          <cell r="A1551" t="str">
            <v>ESDFNF0010</v>
          </cell>
          <cell r="B1551" t="str">
            <v>Not Started</v>
          </cell>
          <cell r="C1551" t="str">
            <v>7BTS.3.1.2.6</v>
          </cell>
          <cell r="D1551" t="str">
            <v>(F/S.Dwg./Fin)-Ground Floor Layout Arch. Masonry</v>
          </cell>
          <cell r="E1551" t="str">
            <v>5/30/2010 8:00:00 AM</v>
          </cell>
          <cell r="F1551" t="str">
            <v>6/14/2010 4:00:00 PM</v>
          </cell>
          <cell r="G1551">
            <v>40328</v>
          </cell>
          <cell r="H1551">
            <v>40343</v>
          </cell>
        </row>
        <row r="1552">
          <cell r="A1552" t="str">
            <v>ESDFNF0020</v>
          </cell>
          <cell r="B1552" t="str">
            <v>Not Started</v>
          </cell>
          <cell r="C1552" t="str">
            <v>7BTS.3.1.2.6</v>
          </cell>
          <cell r="D1552" t="str">
            <v>(F/S.Dwg./Fin)-Ground Floor Layout Arch. Floor Finishes</v>
          </cell>
          <cell r="E1552" t="str">
            <v>6/15/2010 8:00:00 AM</v>
          </cell>
          <cell r="F1552" t="str">
            <v>6/30/2010 4:00:00 PM</v>
          </cell>
          <cell r="G1552">
            <v>40344</v>
          </cell>
          <cell r="H1552">
            <v>40359</v>
          </cell>
        </row>
        <row r="1553">
          <cell r="A1553" t="str">
            <v>ESDFNF0030</v>
          </cell>
          <cell r="B1553" t="str">
            <v>Not Started</v>
          </cell>
          <cell r="C1553" t="str">
            <v>7BTS.3.1.2.6</v>
          </cell>
          <cell r="D1553" t="str">
            <v>(F/S.Dwg./Fin)-Ground Floor Layout Arch. Ceiling</v>
          </cell>
          <cell r="E1553" t="str">
            <v>8/3/2010 8:00:00 AM</v>
          </cell>
          <cell r="F1553" t="str">
            <v>8/18/2010 4:00:00 PM</v>
          </cell>
          <cell r="G1553">
            <v>40393</v>
          </cell>
          <cell r="H1553">
            <v>40408</v>
          </cell>
        </row>
        <row r="1554">
          <cell r="A1554" t="str">
            <v>ESDFNF0040</v>
          </cell>
          <cell r="B1554" t="str">
            <v>Not Started</v>
          </cell>
          <cell r="C1554" t="str">
            <v>7BTS.3.1.2.6</v>
          </cell>
          <cell r="D1554" t="str">
            <v>(F/S.Dwg./Fin)-Typ Floor Layout Arch. Masonry</v>
          </cell>
          <cell r="E1554" t="str">
            <v>6/15/2010 8:00:00 AM</v>
          </cell>
          <cell r="F1554" t="str">
            <v>6/30/2010 4:00:00 PM</v>
          </cell>
          <cell r="G1554">
            <v>40344</v>
          </cell>
          <cell r="H1554">
            <v>40359</v>
          </cell>
        </row>
        <row r="1555">
          <cell r="A1555" t="str">
            <v>ESDFNF0050</v>
          </cell>
          <cell r="B1555" t="str">
            <v>Not Started</v>
          </cell>
          <cell r="C1555" t="str">
            <v>7BTS.3.1.2.6</v>
          </cell>
          <cell r="D1555" t="str">
            <v>(F/S.Dwg./Fin)-Typ Floor Layout Arch. Floor Finishes</v>
          </cell>
          <cell r="E1555" t="str">
            <v>7/1/2010 8:00:00 AM</v>
          </cell>
          <cell r="F1555" t="str">
            <v>7/17/2010 4:00:00 PM</v>
          </cell>
          <cell r="G1555">
            <v>40360</v>
          </cell>
          <cell r="H1555">
            <v>40376</v>
          </cell>
        </row>
        <row r="1556">
          <cell r="A1556" t="str">
            <v>ESDFNF0060</v>
          </cell>
          <cell r="B1556" t="str">
            <v>Not Started</v>
          </cell>
          <cell r="C1556" t="str">
            <v>7BTS.3.1.2.6</v>
          </cell>
          <cell r="D1556" t="str">
            <v>(F/S.Dwg./Fin)-Typ Floor Layout Arch. Ceiling</v>
          </cell>
          <cell r="E1556" t="str">
            <v>8/19/2010 8:00:00 AM</v>
          </cell>
          <cell r="F1556" t="str">
            <v>9/4/2010 4:00:00 PM</v>
          </cell>
          <cell r="G1556">
            <v>40409</v>
          </cell>
          <cell r="H1556">
            <v>40425</v>
          </cell>
        </row>
        <row r="1557">
          <cell r="A1557" t="str">
            <v>ESDFNF0070</v>
          </cell>
          <cell r="B1557" t="str">
            <v>Not Started</v>
          </cell>
          <cell r="C1557" t="str">
            <v>7BTS.3.1.2.6</v>
          </cell>
          <cell r="D1557" t="str">
            <v>(F/S.Dwg./Fin)-Roof Floor Layout Arch. Masonry</v>
          </cell>
          <cell r="E1557" t="str">
            <v>7/1/2010 8:00:00 AM</v>
          </cell>
          <cell r="F1557" t="str">
            <v>7/17/2010 4:00:00 PM</v>
          </cell>
          <cell r="G1557">
            <v>40360</v>
          </cell>
          <cell r="H1557">
            <v>40376</v>
          </cell>
        </row>
        <row r="1558">
          <cell r="A1558" t="str">
            <v>ESDFNF0080</v>
          </cell>
          <cell r="B1558" t="str">
            <v>Not Started</v>
          </cell>
          <cell r="C1558" t="str">
            <v>7BTS.3.1.2.6</v>
          </cell>
          <cell r="D1558" t="str">
            <v>(F/S.Dwg./Fin)-Roof Floor Layout Arch. Floor Finishes</v>
          </cell>
          <cell r="E1558" t="str">
            <v>7/18/2010 8:00:00 AM</v>
          </cell>
          <cell r="F1558" t="str">
            <v>8/2/2010 4:00:00 PM</v>
          </cell>
          <cell r="G1558">
            <v>40377</v>
          </cell>
          <cell r="H1558">
            <v>40392</v>
          </cell>
        </row>
        <row r="1559">
          <cell r="A1559" t="str">
            <v>ESDFNF0090</v>
          </cell>
          <cell r="B1559" t="str">
            <v>Not Started</v>
          </cell>
          <cell r="C1559" t="str">
            <v>7BTS.3.1.2.6</v>
          </cell>
          <cell r="D1559" t="str">
            <v>(F/S.Dwg./Fin)-Roof Floor Layout Arch. Ceiling</v>
          </cell>
          <cell r="E1559" t="str">
            <v>9/5/2010 8:00:00 AM</v>
          </cell>
          <cell r="F1559" t="str">
            <v>9/22/2010 4:00:00 PM</v>
          </cell>
          <cell r="G1559">
            <v>40426</v>
          </cell>
          <cell r="H1559">
            <v>40443</v>
          </cell>
        </row>
        <row r="1560">
          <cell r="A1560" t="str">
            <v>ESDFNG0010</v>
          </cell>
          <cell r="B1560" t="str">
            <v>Not Started</v>
          </cell>
          <cell r="C1560" t="str">
            <v>7BTS.3.1.2.7</v>
          </cell>
          <cell r="D1560" t="str">
            <v>(G/S.Dwg./Fin)-Ground Floor Layout Arch. Masonry</v>
          </cell>
          <cell r="E1560" t="str">
            <v>6/16/2010 8:00:00 AM</v>
          </cell>
          <cell r="F1560" t="str">
            <v>7/1/2010 4:00:00 PM</v>
          </cell>
          <cell r="G1560">
            <v>40345</v>
          </cell>
          <cell r="H1560">
            <v>40360</v>
          </cell>
        </row>
        <row r="1561">
          <cell r="A1561" t="str">
            <v>ESDFNG0020</v>
          </cell>
          <cell r="B1561" t="str">
            <v>Not Started</v>
          </cell>
          <cell r="C1561" t="str">
            <v>7BTS.3.1.2.7</v>
          </cell>
          <cell r="D1561" t="str">
            <v>(G/S.Dwg./Fin)-Ground Floor Layout Arch. Floor Finishes</v>
          </cell>
          <cell r="E1561" t="str">
            <v>7/3/2010 8:00:00 AM</v>
          </cell>
          <cell r="F1561" t="str">
            <v>7/18/2010 4:00:00 PM</v>
          </cell>
          <cell r="G1561">
            <v>40362</v>
          </cell>
          <cell r="H1561">
            <v>40377</v>
          </cell>
        </row>
        <row r="1562">
          <cell r="A1562" t="str">
            <v>ESDFNG0030</v>
          </cell>
          <cell r="B1562" t="str">
            <v>Not Started</v>
          </cell>
          <cell r="C1562" t="str">
            <v>7BTS.3.1.2.7</v>
          </cell>
          <cell r="D1562" t="str">
            <v>(G/S.Dwg./Fin)-Ground Floor Layout Arch. Ceiling</v>
          </cell>
          <cell r="E1562" t="str">
            <v>8/11/2010 8:00:00 AM</v>
          </cell>
          <cell r="F1562" t="str">
            <v>8/26/2010 4:00:00 PM</v>
          </cell>
          <cell r="G1562">
            <v>40401</v>
          </cell>
          <cell r="H1562">
            <v>40416</v>
          </cell>
        </row>
        <row r="1563">
          <cell r="A1563" t="str">
            <v>ESDFNG0040</v>
          </cell>
          <cell r="B1563" t="str">
            <v>Not Started</v>
          </cell>
          <cell r="C1563" t="str">
            <v>7BTS.3.1.2.7</v>
          </cell>
          <cell r="D1563" t="str">
            <v>(G/S.Dwg./Fin)-Typ Floor Layout Arch. Masonry</v>
          </cell>
          <cell r="E1563" t="str">
            <v>7/3/2010 8:00:00 AM</v>
          </cell>
          <cell r="F1563" t="str">
            <v>7/18/2010 4:00:00 PM</v>
          </cell>
          <cell r="G1563">
            <v>40362</v>
          </cell>
          <cell r="H1563">
            <v>40377</v>
          </cell>
        </row>
        <row r="1564">
          <cell r="A1564" t="str">
            <v>ESDFNG0050</v>
          </cell>
          <cell r="B1564" t="str">
            <v>Not Started</v>
          </cell>
          <cell r="C1564" t="str">
            <v>7BTS.3.1.2.7</v>
          </cell>
          <cell r="D1564" t="str">
            <v>(G/S.Dwg./Fin)-Typ Floor Layout Arch. Floor Finishes</v>
          </cell>
          <cell r="E1564" t="str">
            <v>7/19/2010 8:00:00 AM</v>
          </cell>
          <cell r="F1564" t="str">
            <v>8/3/2010 4:00:00 PM</v>
          </cell>
          <cell r="G1564">
            <v>40378</v>
          </cell>
          <cell r="H1564">
            <v>40393</v>
          </cell>
        </row>
        <row r="1565">
          <cell r="A1565" t="str">
            <v>ESDFNG0060</v>
          </cell>
          <cell r="B1565" t="str">
            <v>Not Started</v>
          </cell>
          <cell r="C1565" t="str">
            <v>7BTS.3.1.2.7</v>
          </cell>
          <cell r="D1565" t="str">
            <v>(G/S.Dwg./Fin)-Typ Floor Layout Arch. Ceiling</v>
          </cell>
          <cell r="E1565" t="str">
            <v>8/28/2010 8:00:00 AM</v>
          </cell>
          <cell r="F1565" t="str">
            <v>9/14/2010 4:00:00 PM</v>
          </cell>
          <cell r="G1565">
            <v>40418</v>
          </cell>
          <cell r="H1565">
            <v>40435</v>
          </cell>
        </row>
        <row r="1566">
          <cell r="A1566" t="str">
            <v>ESDFNG0070</v>
          </cell>
          <cell r="B1566" t="str">
            <v>Not Started</v>
          </cell>
          <cell r="C1566" t="str">
            <v>7BTS.3.1.2.7</v>
          </cell>
          <cell r="D1566" t="str">
            <v>(G/S.Dwg./Fin)-Roof Floor Layout Arch. Masonry</v>
          </cell>
          <cell r="E1566" t="str">
            <v>7/19/2010 8:00:00 AM</v>
          </cell>
          <cell r="F1566" t="str">
            <v>8/3/2010 4:00:00 PM</v>
          </cell>
          <cell r="G1566">
            <v>40378</v>
          </cell>
          <cell r="H1566">
            <v>40393</v>
          </cell>
        </row>
        <row r="1567">
          <cell r="A1567" t="str">
            <v>ESDFNG0080</v>
          </cell>
          <cell r="B1567" t="str">
            <v>Not Started</v>
          </cell>
          <cell r="C1567" t="str">
            <v>7BTS.3.1.2.7</v>
          </cell>
          <cell r="D1567" t="str">
            <v>(G/S.Dwg./Fin)-Roof Floor Layout Arch. Floor Finishes</v>
          </cell>
          <cell r="E1567" t="str">
            <v>8/4/2010 8:00:00 AM</v>
          </cell>
          <cell r="F1567" t="str">
            <v>8/19/2010 4:00:00 PM</v>
          </cell>
          <cell r="G1567">
            <v>40394</v>
          </cell>
          <cell r="H1567">
            <v>40409</v>
          </cell>
        </row>
        <row r="1568">
          <cell r="A1568" t="str">
            <v>ESDFNG0090</v>
          </cell>
          <cell r="B1568" t="str">
            <v>Not Started</v>
          </cell>
          <cell r="C1568" t="str">
            <v>7BTS.3.1.2.7</v>
          </cell>
          <cell r="D1568" t="str">
            <v>(G/S.Dwg./Fin)-Roof Floor Layout Arch. Ceiling</v>
          </cell>
          <cell r="E1568" t="str">
            <v>9/15/2010 8:00:00 AM</v>
          </cell>
          <cell r="F1568" t="str">
            <v>9/30/2010 4:00:00 PM</v>
          </cell>
          <cell r="G1568">
            <v>40436</v>
          </cell>
          <cell r="H1568">
            <v>40451</v>
          </cell>
        </row>
        <row r="1569">
          <cell r="A1569" t="str">
            <v>ESDSPALL10</v>
          </cell>
          <cell r="B1569" t="str">
            <v>Not Started</v>
          </cell>
          <cell r="C1569" t="str">
            <v>7BTS.3.2.6</v>
          </cell>
          <cell r="D1569" t="str">
            <v>(S.Dwg/Spl)-Elevators</v>
          </cell>
          <cell r="E1569" t="str">
            <v>6/21/2010 8:00:00 AM</v>
          </cell>
          <cell r="F1569" t="str">
            <v>7/6/2010 4:00:00 PM</v>
          </cell>
          <cell r="G1569">
            <v>40350</v>
          </cell>
          <cell r="H1569">
            <v>40365</v>
          </cell>
        </row>
        <row r="1570">
          <cell r="A1570" t="str">
            <v>ESDSPALL20</v>
          </cell>
          <cell r="B1570" t="str">
            <v>Not Started</v>
          </cell>
          <cell r="C1570" t="str">
            <v>7BTS.3.2.6</v>
          </cell>
          <cell r="D1570" t="str">
            <v>(S.Dwg/Spl)-Garbage Chute</v>
          </cell>
          <cell r="E1570" t="str">
            <v>7/3/2010 8:00:00 AM</v>
          </cell>
          <cell r="F1570" t="str">
            <v>7/18/2010 4:00:00 PM</v>
          </cell>
          <cell r="G1570">
            <v>40362</v>
          </cell>
          <cell r="H1570">
            <v>40377</v>
          </cell>
        </row>
        <row r="1571">
          <cell r="A1571" t="str">
            <v>ESDSPALL30</v>
          </cell>
          <cell r="B1571" t="str">
            <v>Not Started</v>
          </cell>
          <cell r="C1571" t="str">
            <v>7BTS.3.2.6</v>
          </cell>
          <cell r="D1571" t="str">
            <v>(S.Dwg/Spl)-Cradle</v>
          </cell>
          <cell r="E1571" t="str">
            <v>7/3/2010 8:00:00 AM</v>
          </cell>
          <cell r="F1571" t="str">
            <v>7/18/2010 4:00:00 PM</v>
          </cell>
          <cell r="G1571">
            <v>40362</v>
          </cell>
          <cell r="H1571">
            <v>40377</v>
          </cell>
        </row>
        <row r="1572">
          <cell r="A1572" t="str">
            <v>ESDSTALL10</v>
          </cell>
          <cell r="B1572" t="str">
            <v>In Progress</v>
          </cell>
          <cell r="C1572" t="str">
            <v>7BTS.3.1.1</v>
          </cell>
          <cell r="D1572" t="str">
            <v>(S.Dwg/Str)-Submittal &amp; Apprvl of Str. Shop Drwgs</v>
          </cell>
          <cell r="E1572" t="str">
            <v>9/24/2009</v>
          </cell>
          <cell r="F1572" t="str">
            <v>5/31/2010 4:00:00 PM</v>
          </cell>
          <cell r="G1572">
            <v>40080</v>
          </cell>
          <cell r="H1572">
            <v>40329</v>
          </cell>
        </row>
        <row r="1573">
          <cell r="A1573" t="str">
            <v>GNCD0010</v>
          </cell>
          <cell r="B1573" t="str">
            <v>Completed</v>
          </cell>
          <cell r="C1573" t="str">
            <v>7BTS.1.1</v>
          </cell>
          <cell r="D1573" t="str">
            <v>Receipt of Letter of Intent</v>
          </cell>
          <cell r="E1573" t="str">
            <v>5/24/2009 8:00:00 AM</v>
          </cell>
          <cell r="G1573">
            <v>39957</v>
          </cell>
          <cell r="H1573" t="e">
            <v>#VALUE!</v>
          </cell>
        </row>
        <row r="1574">
          <cell r="A1574" t="str">
            <v>GNCD0020</v>
          </cell>
          <cell r="B1574" t="str">
            <v>Completed</v>
          </cell>
          <cell r="C1574" t="str">
            <v>7BTS.1.1</v>
          </cell>
          <cell r="D1574" t="str">
            <v>Signing of Contract Agreement - Str Package</v>
          </cell>
          <cell r="F1574" t="str">
            <v>6/6/2009 4:00:00 PM</v>
          </cell>
          <cell r="G1574" t="e">
            <v>#VALUE!</v>
          </cell>
          <cell r="H1574">
            <v>39970</v>
          </cell>
        </row>
        <row r="1575">
          <cell r="A1575" t="str">
            <v>GNCD0030</v>
          </cell>
          <cell r="B1575" t="str">
            <v>Completed</v>
          </cell>
          <cell r="C1575" t="str">
            <v>7BTS.1.1</v>
          </cell>
          <cell r="D1575" t="str">
            <v>Receipt of ADM Permit,Plot Limits &amp; other NOC's</v>
          </cell>
          <cell r="F1575" t="str">
            <v>7/15/2009 4:00:00 PM</v>
          </cell>
          <cell r="G1575" t="e">
            <v>#VALUE!</v>
          </cell>
          <cell r="H1575">
            <v>40009</v>
          </cell>
        </row>
        <row r="1576">
          <cell r="A1576" t="str">
            <v>GNCD0040</v>
          </cell>
          <cell r="B1576" t="str">
            <v>Completed</v>
          </cell>
          <cell r="C1576" t="str">
            <v>7BTS.1.1</v>
          </cell>
          <cell r="D1576" t="str">
            <v>Receipt of Building Permit</v>
          </cell>
          <cell r="F1576" t="str">
            <v>7/26/2009 4:00:00 PM</v>
          </cell>
          <cell r="G1576" t="e">
            <v>#VALUE!</v>
          </cell>
          <cell r="H1576">
            <v>40020</v>
          </cell>
        </row>
        <row r="1577">
          <cell r="A1577" t="str">
            <v>GNCD0050</v>
          </cell>
          <cell r="B1577" t="str">
            <v>Completed</v>
          </cell>
          <cell r="C1577" t="str">
            <v>7BTS.1.1</v>
          </cell>
          <cell r="D1577" t="str">
            <v>Commencement Date</v>
          </cell>
          <cell r="F1577" t="str">
            <v>9/5/2009 4:00:00 PM</v>
          </cell>
          <cell r="G1577" t="e">
            <v>#VALUE!</v>
          </cell>
          <cell r="H1577">
            <v>40061</v>
          </cell>
        </row>
        <row r="1578">
          <cell r="A1578" t="str">
            <v>GNCD0060</v>
          </cell>
          <cell r="B1578" t="str">
            <v>Completed</v>
          </cell>
          <cell r="C1578" t="str">
            <v>7BTS.1.1</v>
          </cell>
          <cell r="D1578" t="str">
            <v>Award of Finishing &amp; MEP Scope</v>
          </cell>
          <cell r="F1578" t="str">
            <v>4/24/2010 4:00:00 PM</v>
          </cell>
          <cell r="G1578" t="e">
            <v>#VALUE!</v>
          </cell>
          <cell r="H1578">
            <v>40292</v>
          </cell>
        </row>
        <row r="1579">
          <cell r="A1579" t="str">
            <v>GNCD0070</v>
          </cell>
          <cell r="B1579" t="str">
            <v>Not Started</v>
          </cell>
          <cell r="C1579" t="str">
            <v>7BTS.1.1</v>
          </cell>
          <cell r="D1579" t="str">
            <v>Project Completion</v>
          </cell>
          <cell r="F1579" t="str">
            <v>3/10/2011 4:00:00 PM</v>
          </cell>
          <cell r="G1579" t="e">
            <v>#VALUE!</v>
          </cell>
          <cell r="H1579">
            <v>40612</v>
          </cell>
        </row>
        <row r="1580">
          <cell r="A1580" t="str">
            <v>GNKM0010</v>
          </cell>
          <cell r="B1580" t="str">
            <v>Completed</v>
          </cell>
          <cell r="C1580" t="str">
            <v>7BTS.1.2</v>
          </cell>
          <cell r="D1580" t="str">
            <v>Receipt of Good for Construction Drawings</v>
          </cell>
          <cell r="F1580" t="str">
            <v>6/3/2009 4:00:00 PM</v>
          </cell>
          <cell r="G1580" t="e">
            <v>#VALUE!</v>
          </cell>
          <cell r="H1580">
            <v>39967</v>
          </cell>
        </row>
        <row r="1581">
          <cell r="A1581" t="str">
            <v>GNKM0050</v>
          </cell>
          <cell r="B1581" t="str">
            <v>Not Started</v>
          </cell>
          <cell r="C1581" t="str">
            <v>7BTS.1.2</v>
          </cell>
          <cell r="D1581" t="str">
            <v>Completion of Building E</v>
          </cell>
          <cell r="F1581" t="str">
            <v>1/8/2011 4:00:00 PM</v>
          </cell>
          <cell r="G1581" t="e">
            <v>#VALUE!</v>
          </cell>
          <cell r="H1581">
            <v>40551</v>
          </cell>
        </row>
        <row r="1582">
          <cell r="A1582" t="str">
            <v>GNKM0060</v>
          </cell>
          <cell r="B1582" t="str">
            <v>Not Started</v>
          </cell>
          <cell r="C1582" t="str">
            <v>7BTS.1.2</v>
          </cell>
          <cell r="D1582" t="str">
            <v>Completion of Building D</v>
          </cell>
          <cell r="F1582" t="str">
            <v>1/10/2011 4:00:00 PM</v>
          </cell>
          <cell r="G1582" t="e">
            <v>#VALUE!</v>
          </cell>
          <cell r="H1582">
            <v>40553</v>
          </cell>
        </row>
        <row r="1583">
          <cell r="A1583" t="str">
            <v>GNKM0070</v>
          </cell>
          <cell r="B1583" t="str">
            <v>Not Started</v>
          </cell>
          <cell r="C1583" t="str">
            <v>7BTS.1.2</v>
          </cell>
          <cell r="D1583" t="str">
            <v>Completion of Building C</v>
          </cell>
          <cell r="F1583" t="str">
            <v>1/12/2011 4:00:00 PM</v>
          </cell>
          <cell r="G1583" t="e">
            <v>#VALUE!</v>
          </cell>
          <cell r="H1583">
            <v>40555</v>
          </cell>
        </row>
        <row r="1584">
          <cell r="A1584" t="str">
            <v>GNKM0080</v>
          </cell>
          <cell r="B1584" t="str">
            <v>Not Started</v>
          </cell>
          <cell r="C1584" t="str">
            <v>7BTS.1.2</v>
          </cell>
          <cell r="D1584" t="str">
            <v>Completion of Building B</v>
          </cell>
          <cell r="F1584" t="str">
            <v>1/17/2011 4:00:00 PM</v>
          </cell>
          <cell r="G1584" t="e">
            <v>#VALUE!</v>
          </cell>
          <cell r="H1584">
            <v>40560</v>
          </cell>
        </row>
        <row r="1585">
          <cell r="A1585" t="str">
            <v>GNKM0090</v>
          </cell>
          <cell r="B1585" t="str">
            <v>Not Started</v>
          </cell>
          <cell r="C1585" t="str">
            <v>7BTS.1.2</v>
          </cell>
          <cell r="D1585" t="str">
            <v>Completion of Building A</v>
          </cell>
          <cell r="F1585" t="str">
            <v>1/17/2011 4:00:00 PM</v>
          </cell>
          <cell r="G1585" t="e">
            <v>#VALUE!</v>
          </cell>
          <cell r="H1585">
            <v>40560</v>
          </cell>
        </row>
        <row r="1586">
          <cell r="A1586" t="str">
            <v>GNKM0100</v>
          </cell>
          <cell r="B1586" t="str">
            <v>Not Started</v>
          </cell>
          <cell r="C1586" t="str">
            <v>7BTS.1.2</v>
          </cell>
          <cell r="D1586" t="str">
            <v>Completion of Building F</v>
          </cell>
          <cell r="F1586" t="str">
            <v>1/22/2011 4:00:00 PM</v>
          </cell>
          <cell r="G1586" t="e">
            <v>#VALUE!</v>
          </cell>
          <cell r="H1586">
            <v>40565</v>
          </cell>
        </row>
        <row r="1587">
          <cell r="A1587" t="str">
            <v>GNKM0110</v>
          </cell>
          <cell r="B1587" t="str">
            <v>Not Started</v>
          </cell>
          <cell r="C1587" t="str">
            <v>7BTS.1.2</v>
          </cell>
          <cell r="D1587" t="str">
            <v>Completion of Building G</v>
          </cell>
          <cell r="F1587" t="str">
            <v>1/24/2011 4:00:00 PM</v>
          </cell>
          <cell r="G1587" t="e">
            <v>#VALUE!</v>
          </cell>
          <cell r="H1587">
            <v>40567</v>
          </cell>
        </row>
        <row r="1588">
          <cell r="A1588" t="str">
            <v>GNMB0010</v>
          </cell>
          <cell r="B1588" t="str">
            <v>Completed</v>
          </cell>
          <cell r="C1588" t="str">
            <v>7BTS.1.3</v>
          </cell>
          <cell r="D1588" t="str">
            <v>Fix Sign Boards &amp; Fence</v>
          </cell>
          <cell r="E1588" t="str">
            <v>9/5/2009 8:00:00 AM</v>
          </cell>
          <cell r="F1588" t="str">
            <v>9/12/2009 4:00:00 PM</v>
          </cell>
          <cell r="G1588">
            <v>40061</v>
          </cell>
          <cell r="H1588">
            <v>40068</v>
          </cell>
        </row>
        <row r="1589">
          <cell r="A1589" t="str">
            <v>GNMB0020</v>
          </cell>
          <cell r="B1589" t="str">
            <v>Completed</v>
          </cell>
          <cell r="C1589" t="str">
            <v>7BTS.1.3</v>
          </cell>
          <cell r="D1589" t="str">
            <v>Setting up of Site Offices &amp; Store</v>
          </cell>
          <cell r="E1589" t="str">
            <v>9/13/2009 8:00:00 AM</v>
          </cell>
          <cell r="F1589" t="str">
            <v>9/24/2009 4:00:00 PM</v>
          </cell>
          <cell r="G1589">
            <v>40069</v>
          </cell>
          <cell r="H1589">
            <v>40080</v>
          </cell>
        </row>
        <row r="1590">
          <cell r="A1590" t="str">
            <v>GNMB0030</v>
          </cell>
          <cell r="B1590" t="str">
            <v>Completed</v>
          </cell>
          <cell r="C1590" t="str">
            <v>7BTS.1.3</v>
          </cell>
          <cell r="D1590" t="str">
            <v>Erection of Steel /Carpentry Shop &amp; Stock Yard</v>
          </cell>
          <cell r="E1590" t="str">
            <v>9/13/2009 8:00:00 AM</v>
          </cell>
          <cell r="F1590" t="str">
            <v>10/3/2009 4:00:00 PM</v>
          </cell>
          <cell r="G1590">
            <v>40069</v>
          </cell>
          <cell r="H1590">
            <v>40089</v>
          </cell>
        </row>
        <row r="1591">
          <cell r="A1591" t="str">
            <v>GNMB0040</v>
          </cell>
          <cell r="B1591" t="str">
            <v>Completed</v>
          </cell>
          <cell r="C1591" t="str">
            <v>7BTS.1.3</v>
          </cell>
          <cell r="D1591" t="str">
            <v>Recept of Temp. Power &amp; Water Supply thru Client</v>
          </cell>
          <cell r="E1591" t="str">
            <v>9/14/2009 8:00:00 AM</v>
          </cell>
          <cell r="F1591" t="str">
            <v>9/27/2009 4:00:00 PM</v>
          </cell>
          <cell r="G1591">
            <v>40070</v>
          </cell>
          <cell r="H1591">
            <v>40083</v>
          </cell>
        </row>
        <row r="1592">
          <cell r="A1592" t="str">
            <v>GNMB0050</v>
          </cell>
          <cell r="B1592" t="str">
            <v>Completed</v>
          </cell>
          <cell r="C1592" t="str">
            <v>7BTS.1.3</v>
          </cell>
          <cell r="D1592" t="str">
            <v>Energisation of Offices &amp; Site Facilities</v>
          </cell>
          <cell r="E1592" t="str">
            <v>9/28/2009 8:00:00 AM</v>
          </cell>
          <cell r="F1592" t="str">
            <v>10/4/2009 4:00:00 PM</v>
          </cell>
          <cell r="G1592">
            <v>40084</v>
          </cell>
          <cell r="H1592">
            <v>40090</v>
          </cell>
        </row>
        <row r="1593">
          <cell r="A1593" t="str">
            <v>GNMB0060</v>
          </cell>
          <cell r="B1593" t="str">
            <v>Completed</v>
          </cell>
          <cell r="C1593" t="str">
            <v>7BTS.1.3</v>
          </cell>
          <cell r="D1593" t="str">
            <v>Mobilisation of Resources</v>
          </cell>
          <cell r="E1593" t="str">
            <v>9/19/2009 8:00:00 AM</v>
          </cell>
          <cell r="F1593" t="str">
            <v>10/4/2009 4:00:00 PM</v>
          </cell>
          <cell r="G1593">
            <v>40075</v>
          </cell>
          <cell r="H1593">
            <v>40090</v>
          </cell>
        </row>
        <row r="1594">
          <cell r="A1594" t="str">
            <v>GNMB0070</v>
          </cell>
          <cell r="B1594" t="str">
            <v>Completed</v>
          </cell>
          <cell r="C1594" t="str">
            <v>7BTS.1.3</v>
          </cell>
          <cell r="D1594" t="str">
            <v>Completon of Mobilisation</v>
          </cell>
          <cell r="F1594" t="str">
            <v>10/4/2009 4:00:00 PM</v>
          </cell>
          <cell r="G1594" t="e">
            <v>#VALUE!</v>
          </cell>
          <cell r="H1594">
            <v>40090</v>
          </cell>
        </row>
        <row r="1595">
          <cell r="A1595" t="str">
            <v>HOASM0010</v>
          </cell>
          <cell r="B1595" t="str">
            <v>Not Started</v>
          </cell>
          <cell r="C1595" t="str">
            <v>7BTS.7.1</v>
          </cell>
          <cell r="D1595" t="str">
            <v>Submittal of As Built Drawings for Structural</v>
          </cell>
          <cell r="E1595" t="str">
            <v>7/25/2010 12:00:00 PM</v>
          </cell>
          <cell r="F1595" t="str">
            <v>8/18/2010 12:00:00 PM</v>
          </cell>
          <cell r="G1595">
            <v>40384</v>
          </cell>
          <cell r="H1595">
            <v>40408</v>
          </cell>
        </row>
        <row r="1596">
          <cell r="A1596" t="str">
            <v>HOASM0020</v>
          </cell>
          <cell r="B1596" t="str">
            <v>Not Started</v>
          </cell>
          <cell r="C1596" t="str">
            <v>7BTS.7.1</v>
          </cell>
          <cell r="D1596" t="str">
            <v>Submittal of As Built Drawings for Architectural</v>
          </cell>
          <cell r="E1596" t="str">
            <v>1/17/2011 8:00:00 AM</v>
          </cell>
          <cell r="F1596" t="str">
            <v>2/9/2011 4:00:00 PM</v>
          </cell>
          <cell r="G1596">
            <v>40560</v>
          </cell>
          <cell r="H1596">
            <v>40583</v>
          </cell>
        </row>
        <row r="1597">
          <cell r="A1597" t="str">
            <v>HOASM0030</v>
          </cell>
          <cell r="B1597" t="str">
            <v>Not Started</v>
          </cell>
          <cell r="C1597" t="str">
            <v>7BTS.7.1</v>
          </cell>
          <cell r="D1597" t="str">
            <v>Submittal of As Built Drawings for MEP Works</v>
          </cell>
          <cell r="E1597" t="str">
            <v>1/25/2011 8:00:00 AM</v>
          </cell>
          <cell r="F1597" t="str">
            <v>2/17/2011 4:00:00 PM</v>
          </cell>
          <cell r="G1597">
            <v>40568</v>
          </cell>
          <cell r="H1597">
            <v>40591</v>
          </cell>
        </row>
        <row r="1598">
          <cell r="A1598" t="str">
            <v>HOASM0040</v>
          </cell>
          <cell r="B1598" t="str">
            <v>Not Started</v>
          </cell>
          <cell r="C1598" t="str">
            <v>7BTS.7.1</v>
          </cell>
          <cell r="D1598" t="str">
            <v>Submittal of O &amp; M Manuals</v>
          </cell>
          <cell r="E1598" t="str">
            <v>2/2/2011 8:00:00 AM</v>
          </cell>
          <cell r="F1598" t="str">
            <v>2/26/2011 4:00:00 PM</v>
          </cell>
          <cell r="G1598">
            <v>40576</v>
          </cell>
          <cell r="H1598">
            <v>40600</v>
          </cell>
        </row>
        <row r="1599">
          <cell r="A1599" t="str">
            <v>HOPCALL0010</v>
          </cell>
          <cell r="B1599" t="str">
            <v>Not Started</v>
          </cell>
          <cell r="C1599" t="str">
            <v>7BTS.7.2</v>
          </cell>
          <cell r="D1599" t="str">
            <v>Snagging &amp; Desnagging Works</v>
          </cell>
          <cell r="E1599" t="str">
            <v>1/25/2011 8:00:00 AM</v>
          </cell>
          <cell r="F1599" t="str">
            <v>3/1/2011 4:00:00 PM</v>
          </cell>
          <cell r="G1599">
            <v>40568</v>
          </cell>
          <cell r="H1599">
            <v>40603</v>
          </cell>
        </row>
        <row r="1600">
          <cell r="A1600" t="str">
            <v>HOPCALL0020</v>
          </cell>
          <cell r="B1600" t="str">
            <v>Not Started</v>
          </cell>
          <cell r="C1600" t="str">
            <v>7BTS.7.2</v>
          </cell>
          <cell r="D1600" t="str">
            <v>Final Handing Over</v>
          </cell>
          <cell r="E1600" t="str">
            <v>3/3/2011 8:00:00 AM</v>
          </cell>
          <cell r="F1600" t="str">
            <v>3/10/2011 4:00:00 PM</v>
          </cell>
          <cell r="G1600">
            <v>40605</v>
          </cell>
          <cell r="H1600">
            <v>40612</v>
          </cell>
        </row>
        <row r="1601">
          <cell r="A1601" t="str">
            <v>SSAL000010</v>
          </cell>
          <cell r="B1601" t="str">
            <v>Not Started</v>
          </cell>
          <cell r="C1601" t="str">
            <v>7BTS.2</v>
          </cell>
          <cell r="D1601" t="str">
            <v>(Submittal &amp; Approval of Sub Con) for MEP Works</v>
          </cell>
          <cell r="E1601" t="str">
            <v>5/10/2010 8:00:00 AM</v>
          </cell>
          <cell r="F1601" t="str">
            <v>5/17/2010 4:00:00 PM</v>
          </cell>
          <cell r="G1601">
            <v>40308</v>
          </cell>
          <cell r="H1601">
            <v>40315</v>
          </cell>
        </row>
        <row r="1602">
          <cell r="A1602" t="str">
            <v>SSAL000020</v>
          </cell>
          <cell r="B1602" t="str">
            <v>Not Started</v>
          </cell>
          <cell r="C1602" t="str">
            <v>7BTS.2</v>
          </cell>
          <cell r="D1602" t="str">
            <v>(Submittal &amp; Approval of Sub Con) for LPG Works</v>
          </cell>
          <cell r="E1602" t="str">
            <v>5/25/2010 8:00:00 AM</v>
          </cell>
          <cell r="F1602" t="str">
            <v>6/1/2010 4:00:00 PM</v>
          </cell>
          <cell r="G1602">
            <v>40323</v>
          </cell>
          <cell r="H1602">
            <v>40330</v>
          </cell>
        </row>
        <row r="1603">
          <cell r="A1603" t="str">
            <v>SSAL000030</v>
          </cell>
          <cell r="B1603" t="str">
            <v>Not Started</v>
          </cell>
          <cell r="C1603" t="str">
            <v>7BTS.2</v>
          </cell>
          <cell r="D1603" t="str">
            <v>(Submittal &amp; Approval of Sub Con) for Wooden Doors</v>
          </cell>
          <cell r="E1603" t="str">
            <v>5/30/2010 8:00:00 AM</v>
          </cell>
          <cell r="F1603" t="str">
            <v>6/14/2010 4:00:00 PM</v>
          </cell>
          <cell r="G1603">
            <v>40328</v>
          </cell>
          <cell r="H1603">
            <v>40343</v>
          </cell>
        </row>
        <row r="1604">
          <cell r="A1604" t="str">
            <v>SSAL000040</v>
          </cell>
          <cell r="B1604" t="str">
            <v>Not Started</v>
          </cell>
          <cell r="C1604" t="str">
            <v>7BTS.2</v>
          </cell>
          <cell r="D1604" t="str">
            <v>(Submittal &amp; Approval of Sub Con) for Water proofing-Wet Areas &amp; Roof</v>
          </cell>
          <cell r="E1604" t="str">
            <v>6/1/2010 8:00:00 AM</v>
          </cell>
          <cell r="F1604" t="str">
            <v>6/16/2010 4:00:00 PM</v>
          </cell>
          <cell r="G1604">
            <v>40330</v>
          </cell>
          <cell r="H1604">
            <v>40345</v>
          </cell>
        </row>
        <row r="1605">
          <cell r="A1605" t="str">
            <v>SSAL000050</v>
          </cell>
          <cell r="B1605" t="str">
            <v>Not Started</v>
          </cell>
          <cell r="C1605" t="str">
            <v>7BTS.2</v>
          </cell>
          <cell r="D1605" t="str">
            <v>(Submittal &amp; Approval of Sub Con) for Anticarbonation Paint</v>
          </cell>
          <cell r="E1605" t="str">
            <v>6/1/2010 8:00:00 AM</v>
          </cell>
          <cell r="F1605" t="str">
            <v>6/16/2010 4:00:00 PM</v>
          </cell>
          <cell r="G1605">
            <v>40330</v>
          </cell>
          <cell r="H1605">
            <v>40345</v>
          </cell>
        </row>
        <row r="1606">
          <cell r="A1606" t="str">
            <v>SSAL000060</v>
          </cell>
          <cell r="B1606" t="str">
            <v>Not Started</v>
          </cell>
          <cell r="C1606" t="str">
            <v>7BTS.2</v>
          </cell>
          <cell r="D1606" t="str">
            <v>(Submittal &amp; Approval of Sub Con) for Spray plaster</v>
          </cell>
          <cell r="E1606" t="str">
            <v>6/1/2010 8:00:00 AM</v>
          </cell>
          <cell r="F1606" t="str">
            <v>6/16/2010 4:00:00 PM</v>
          </cell>
          <cell r="G1606">
            <v>40330</v>
          </cell>
          <cell r="H1606">
            <v>40345</v>
          </cell>
        </row>
        <row r="1607">
          <cell r="A1607" t="str">
            <v>SSAL000070</v>
          </cell>
          <cell r="B1607" t="str">
            <v>Not Started</v>
          </cell>
          <cell r="C1607" t="str">
            <v>7BTS.2</v>
          </cell>
          <cell r="D1607" t="str">
            <v>(Submittal &amp; Approval of Sub Con) for Elevators</v>
          </cell>
          <cell r="E1607" t="str">
            <v>6/5/2010 8:00:00 AM</v>
          </cell>
          <cell r="F1607" t="str">
            <v>6/20/2010 4:00:00 PM</v>
          </cell>
          <cell r="G1607">
            <v>40334</v>
          </cell>
          <cell r="H1607">
            <v>40349</v>
          </cell>
        </row>
        <row r="1608">
          <cell r="A1608" t="str">
            <v>SSAL000080</v>
          </cell>
          <cell r="B1608" t="str">
            <v>Not Started</v>
          </cell>
          <cell r="C1608" t="str">
            <v>7BTS.2</v>
          </cell>
          <cell r="D1608" t="str">
            <v>(Submittal &amp; Approval of Sub Con) for Kitchen Cabinets</v>
          </cell>
          <cell r="E1608" t="str">
            <v>6/15/2010 8:00:00 AM</v>
          </cell>
          <cell r="F1608" t="str">
            <v>6/30/2010 4:00:00 PM</v>
          </cell>
          <cell r="G1608">
            <v>40344</v>
          </cell>
          <cell r="H1608">
            <v>40359</v>
          </cell>
        </row>
        <row r="1609">
          <cell r="A1609" t="str">
            <v>SSAL000090</v>
          </cell>
          <cell r="B1609" t="str">
            <v>Not Started</v>
          </cell>
          <cell r="C1609" t="str">
            <v>7BTS.2</v>
          </cell>
          <cell r="D1609" t="str">
            <v>(Submittal &amp; Approval of Sub Con) for Garbage Chute</v>
          </cell>
          <cell r="E1609" t="str">
            <v>6/16/2010 8:00:00 AM</v>
          </cell>
          <cell r="F1609" t="str">
            <v>7/1/2010 4:00:00 PM</v>
          </cell>
          <cell r="G1609">
            <v>40345</v>
          </cell>
          <cell r="H1609">
            <v>40360</v>
          </cell>
        </row>
        <row r="1610">
          <cell r="A1610" t="str">
            <v>SSAL000100</v>
          </cell>
          <cell r="B1610" t="str">
            <v>Not Started</v>
          </cell>
          <cell r="C1610" t="str">
            <v>7BTS.2</v>
          </cell>
          <cell r="D1610" t="str">
            <v>(Submittal &amp; Approval of Sub Con) for Cradle</v>
          </cell>
          <cell r="E1610" t="str">
            <v>6/16/2010 8:00:00 AM</v>
          </cell>
          <cell r="F1610" t="str">
            <v>7/1/2010 4:00:00 PM</v>
          </cell>
          <cell r="G1610">
            <v>40345</v>
          </cell>
          <cell r="H1610">
            <v>40360</v>
          </cell>
        </row>
        <row r="1611">
          <cell r="A1611" t="str">
            <v>SSAL000110</v>
          </cell>
          <cell r="B1611" t="str">
            <v>Not Started</v>
          </cell>
          <cell r="C1611" t="str">
            <v>7BTS.2</v>
          </cell>
          <cell r="D1611" t="str">
            <v>(Submittal &amp; Approval of Sub Con) for Hand Rails</v>
          </cell>
          <cell r="E1611" t="str">
            <v>6/20/2010 8:00:00 AM</v>
          </cell>
          <cell r="F1611" t="str">
            <v>7/5/2010 4:00:00 PM</v>
          </cell>
          <cell r="G1611">
            <v>40349</v>
          </cell>
          <cell r="H1611">
            <v>40364</v>
          </cell>
        </row>
        <row r="1612">
          <cell r="A1612" t="str">
            <v>SSAL000120</v>
          </cell>
          <cell r="B1612" t="str">
            <v>Not Started</v>
          </cell>
          <cell r="C1612" t="str">
            <v>7BTS.2</v>
          </cell>
          <cell r="D1612" t="str">
            <v>(Submittal &amp; Approval of Sub Con) for Aluminum Works,Glazing &amp; Cladding</v>
          </cell>
          <cell r="E1612" t="str">
            <v>6/22/2010 8:00:00 AM</v>
          </cell>
          <cell r="F1612" t="str">
            <v>7/7/2010 4:00:00 PM</v>
          </cell>
          <cell r="G1612">
            <v>40351</v>
          </cell>
          <cell r="H1612">
            <v>40366</v>
          </cell>
        </row>
        <row r="1613">
          <cell r="A1613" t="str">
            <v>SSAL000130</v>
          </cell>
          <cell r="B1613" t="str">
            <v>Not Started</v>
          </cell>
          <cell r="C1613" t="str">
            <v>7BTS.2</v>
          </cell>
          <cell r="D1613" t="str">
            <v>(Submittal &amp; Approval of Sub Con) for Painting Works</v>
          </cell>
          <cell r="E1613" t="str">
            <v>6/26/2010 8:00:00 AM</v>
          </cell>
          <cell r="F1613" t="str">
            <v>7/11/2010 4:00:00 PM</v>
          </cell>
          <cell r="G1613">
            <v>40355</v>
          </cell>
          <cell r="H1613">
            <v>40370</v>
          </cell>
        </row>
        <row r="1614">
          <cell r="A1614" t="str">
            <v>SSAL000140</v>
          </cell>
          <cell r="B1614" t="str">
            <v>Not Started</v>
          </cell>
          <cell r="C1614" t="str">
            <v>7BTS.2</v>
          </cell>
          <cell r="D1614" t="str">
            <v>(Submittal &amp; Approval of Sub Con) for False Ceiling Works</v>
          </cell>
          <cell r="E1614" t="str">
            <v>7/1/2010 8:00:00 AM</v>
          </cell>
          <cell r="F1614" t="str">
            <v>7/17/2010 4:00:00 PM</v>
          </cell>
          <cell r="G1614">
            <v>40360</v>
          </cell>
          <cell r="H1614">
            <v>40376</v>
          </cell>
        </row>
        <row r="1615">
          <cell r="A1615" t="str">
            <v>SSAL000150</v>
          </cell>
          <cell r="B1615" t="str">
            <v>Not Started</v>
          </cell>
          <cell r="C1615" t="str">
            <v>7BTS.2</v>
          </cell>
          <cell r="D1615" t="str">
            <v>(Submittal &amp; Approval of Sub Con) for Traffic Coating</v>
          </cell>
          <cell r="E1615" t="str">
            <v>7/10/2010 8:00:00 AM</v>
          </cell>
          <cell r="F1615" t="str">
            <v>7/25/2010 4:00:00 PM</v>
          </cell>
          <cell r="G1615">
            <v>40369</v>
          </cell>
          <cell r="H1615">
            <v>40384</v>
          </cell>
        </row>
        <row r="1616">
          <cell r="A1616" t="str">
            <v>SSAL000160</v>
          </cell>
          <cell r="B1616" t="str">
            <v>Not Started</v>
          </cell>
          <cell r="C1616" t="str">
            <v>7BTS.2</v>
          </cell>
          <cell r="D1616" t="str">
            <v>(Submittal &amp; Approval of Sub Con) for Gate Barrier</v>
          </cell>
          <cell r="E1616" t="str">
            <v>7/10/2010 8:00:00 AM</v>
          </cell>
          <cell r="F1616" t="str">
            <v>7/25/2010 4:00:00 PM</v>
          </cell>
          <cell r="G1616">
            <v>40369</v>
          </cell>
          <cell r="H1616">
            <v>40384</v>
          </cell>
        </row>
        <row r="1617">
          <cell r="A1617" t="str">
            <v>SSAL000170</v>
          </cell>
          <cell r="B1617" t="str">
            <v>Not Started</v>
          </cell>
          <cell r="C1617" t="str">
            <v>7BTS.2</v>
          </cell>
          <cell r="D1617" t="str">
            <v>(Submittal &amp; Approval of Sub Con) for Traffic Signs</v>
          </cell>
          <cell r="E1617" t="str">
            <v>7/15/2010 8:00:00 AM</v>
          </cell>
          <cell r="F1617" t="str">
            <v>7/31/2010 4:00:00 PM</v>
          </cell>
          <cell r="G1617">
            <v>40374</v>
          </cell>
          <cell r="H1617">
            <v>40390</v>
          </cell>
        </row>
        <row r="1618">
          <cell r="A1618" t="str">
            <v>TCALL0010</v>
          </cell>
          <cell r="B1618" t="str">
            <v>Not Started</v>
          </cell>
          <cell r="C1618" t="str">
            <v>7BTS.5</v>
          </cell>
          <cell r="D1618" t="str">
            <v>(T/C)-Testing &amp; Commisioning of Fire Fighting System/Flushing</v>
          </cell>
          <cell r="E1618" t="str">
            <v>1/23/2011 8:00:00 AM</v>
          </cell>
          <cell r="F1618" t="str">
            <v>2/26/2011 4:00:00 PM</v>
          </cell>
          <cell r="G1618">
            <v>40566</v>
          </cell>
          <cell r="H1618">
            <v>40600</v>
          </cell>
        </row>
        <row r="1619">
          <cell r="A1619" t="str">
            <v>TCALL0020</v>
          </cell>
          <cell r="B1619" t="str">
            <v>Not Started</v>
          </cell>
          <cell r="C1619" t="str">
            <v>7BTS.5</v>
          </cell>
          <cell r="D1619" t="str">
            <v>(T/C)-Testing &amp; Commisioning of HVAC Water Balancing</v>
          </cell>
          <cell r="E1619" t="str">
            <v>1/23/2011 8:00:00 AM</v>
          </cell>
          <cell r="F1619" t="str">
            <v>2/26/2011 4:00:00 PM</v>
          </cell>
          <cell r="G1619">
            <v>40566</v>
          </cell>
          <cell r="H1619">
            <v>40600</v>
          </cell>
        </row>
        <row r="1620">
          <cell r="A1620" t="str">
            <v>TCALL0030</v>
          </cell>
          <cell r="B1620" t="str">
            <v>Not Started</v>
          </cell>
          <cell r="C1620" t="str">
            <v>7BTS.5</v>
          </cell>
          <cell r="D1620" t="str">
            <v>(T/C)-Testing &amp; Commisioning of HVAC Air Balancing</v>
          </cell>
          <cell r="E1620" t="str">
            <v>1/27/2011 8:00:00 AM</v>
          </cell>
          <cell r="F1620" t="str">
            <v>3/2/2011 4:00:00 PM</v>
          </cell>
          <cell r="G1620">
            <v>40570</v>
          </cell>
          <cell r="H1620">
            <v>40604</v>
          </cell>
        </row>
        <row r="1621">
          <cell r="A1621" t="str">
            <v>TCALL0040</v>
          </cell>
          <cell r="B1621" t="str">
            <v>Not Started</v>
          </cell>
          <cell r="C1621" t="str">
            <v>7BTS.5</v>
          </cell>
          <cell r="D1621" t="str">
            <v>(T/C)-Testing &amp; Commisioning of Elevators</v>
          </cell>
          <cell r="E1621" t="str">
            <v>1/27/2011 8:00:00 AM</v>
          </cell>
          <cell r="F1621" t="str">
            <v>3/2/2011 4:00:00 PM</v>
          </cell>
          <cell r="G1621">
            <v>40570</v>
          </cell>
          <cell r="H1621">
            <v>40604</v>
          </cell>
        </row>
      </sheetData>
      <sheetData sheetId="2" refreshError="1"/>
      <sheetData sheetId="3" refreshError="1"/>
      <sheetData sheetId="4" refreshError="1"/>
      <sheetData sheetId="5">
        <row r="1">
          <cell r="A1" t="str">
            <v>Activity ID</v>
          </cell>
          <cell r="B1" t="str">
            <v>Activity Name</v>
          </cell>
          <cell r="C1" t="str">
            <v>Budgeted Units(h)</v>
          </cell>
        </row>
        <row r="2">
          <cell r="A2" t="str">
            <v>CNACMEF010</v>
          </cell>
          <cell r="B2" t="str">
            <v>Elevation Aluminum Cladding Works</v>
          </cell>
          <cell r="C2">
            <v>665000</v>
          </cell>
        </row>
        <row r="3">
          <cell r="A3" t="str">
            <v>CNACMEF020</v>
          </cell>
          <cell r="B3" t="str">
            <v>Fix Balcony Hand Rails</v>
          </cell>
          <cell r="C3">
            <v>0</v>
          </cell>
        </row>
        <row r="4">
          <cell r="A4" t="str">
            <v>CNACMEP010</v>
          </cell>
          <cell r="B4" t="str">
            <v>(A/CMN/MEP)-Drainage Risers</v>
          </cell>
          <cell r="C4">
            <v>0</v>
          </cell>
        </row>
        <row r="5">
          <cell r="A5" t="str">
            <v>CNACMEP020</v>
          </cell>
          <cell r="B5" t="str">
            <v>(A/CMN/MEP)-W/Supply Risers</v>
          </cell>
          <cell r="C5">
            <v>0</v>
          </cell>
        </row>
        <row r="6">
          <cell r="A6" t="str">
            <v>CNACMEP030</v>
          </cell>
          <cell r="B6" t="str">
            <v>(A/CMN/MEP)-Fire Fighting risers</v>
          </cell>
          <cell r="C6">
            <v>0</v>
          </cell>
        </row>
        <row r="7">
          <cell r="A7" t="str">
            <v>CNACMEP040</v>
          </cell>
          <cell r="B7" t="str">
            <v>(A/CMN/MEP)-Electrical Risers</v>
          </cell>
          <cell r="C7">
            <v>0</v>
          </cell>
        </row>
        <row r="8">
          <cell r="A8" t="str">
            <v>CNACMEP050</v>
          </cell>
          <cell r="B8" t="str">
            <v>(A/CMN/MEP)-LPG Risers</v>
          </cell>
          <cell r="C8">
            <v>0</v>
          </cell>
        </row>
        <row r="9">
          <cell r="A9" t="str">
            <v>CNACMEP060</v>
          </cell>
          <cell r="B9" t="str">
            <v>(A/CMN/MEP)-HVAC Risers</v>
          </cell>
          <cell r="C9">
            <v>0</v>
          </cell>
        </row>
        <row r="10">
          <cell r="A10" t="str">
            <v>CNACMSF010</v>
          </cell>
          <cell r="B10" t="str">
            <v>Install Tread/Riser/Skirting</v>
          </cell>
          <cell r="C10">
            <v>180714.28571428571</v>
          </cell>
        </row>
        <row r="11">
          <cell r="A11" t="str">
            <v>CNACMSF020</v>
          </cell>
          <cell r="B11" t="str">
            <v>Wall Painting</v>
          </cell>
          <cell r="C11">
            <v>51712</v>
          </cell>
        </row>
        <row r="12">
          <cell r="A12" t="str">
            <v>CNACMSF030</v>
          </cell>
          <cell r="B12" t="str">
            <v>Install Handrails</v>
          </cell>
          <cell r="C12">
            <v>475000</v>
          </cell>
        </row>
        <row r="13">
          <cell r="A13" t="str">
            <v>CNACMSP010</v>
          </cell>
          <cell r="B13" t="str">
            <v>Installation of Elevator</v>
          </cell>
          <cell r="C13">
            <v>411428.57142857142</v>
          </cell>
        </row>
        <row r="14">
          <cell r="A14" t="str">
            <v>CNACMSP020</v>
          </cell>
          <cell r="B14" t="str">
            <v>Installation of Garbage Chute</v>
          </cell>
          <cell r="C14">
            <v>75428.571428571435</v>
          </cell>
        </row>
        <row r="15">
          <cell r="A15" t="str">
            <v>CNACMSP030</v>
          </cell>
          <cell r="B15" t="str">
            <v>Installation of Expansion Joint Covers</v>
          </cell>
          <cell r="C15">
            <v>65545.714285714275</v>
          </cell>
        </row>
        <row r="16">
          <cell r="A16" t="str">
            <v>CNACMSP040</v>
          </cell>
          <cell r="B16" t="str">
            <v>Installation of Cleaning Cradle</v>
          </cell>
          <cell r="C16">
            <v>128571.42857142857</v>
          </cell>
        </row>
        <row r="17">
          <cell r="A17" t="str">
            <v>CNAFN1F000</v>
          </cell>
          <cell r="B17" t="str">
            <v>(A/1F/Fin)-Blockwork</v>
          </cell>
          <cell r="C17">
            <v>129372.19881377311</v>
          </cell>
        </row>
        <row r="18">
          <cell r="A18" t="str">
            <v>CNAFN1F010</v>
          </cell>
          <cell r="B18" t="str">
            <v>(A/1F/Fin)-Fix Sub Frames</v>
          </cell>
          <cell r="C18">
            <v>13387.488344988345</v>
          </cell>
        </row>
        <row r="19">
          <cell r="A19" t="str">
            <v>CNAFN1F020</v>
          </cell>
          <cell r="B19" t="str">
            <v>(A/1F/Fin)-Upstands for Kitchen Cabinets</v>
          </cell>
          <cell r="C19">
            <v>0</v>
          </cell>
        </row>
        <row r="20">
          <cell r="A20" t="str">
            <v>CNAFN1F030</v>
          </cell>
          <cell r="B20" t="str">
            <v>(A/1F/Fin)-Wall &amp; Ceiling Plaster</v>
          </cell>
          <cell r="C20">
            <v>204740.18690771045</v>
          </cell>
        </row>
        <row r="21">
          <cell r="A21" t="str">
            <v>CNAFN1F050</v>
          </cell>
          <cell r="B21" t="str">
            <v>(A/1F/Fin)-Antifungus Painting</v>
          </cell>
          <cell r="C21">
            <v>4462.896264001698</v>
          </cell>
        </row>
        <row r="22">
          <cell r="A22" t="str">
            <v>CNAFN1F060</v>
          </cell>
          <cell r="B22" t="str">
            <v>(A/1F/Fin)-Wet Areas Water Proofing</v>
          </cell>
          <cell r="C22">
            <v>21582.833753816783</v>
          </cell>
        </row>
        <row r="23">
          <cell r="A23" t="str">
            <v>CNAFN1F070</v>
          </cell>
          <cell r="B23" t="str">
            <v>(A/1F/Fin)-Floor Tiles &amp; Skirting Non Wet Area</v>
          </cell>
          <cell r="C23">
            <v>96372.334298594622</v>
          </cell>
        </row>
        <row r="24">
          <cell r="A24" t="str">
            <v>CNAFN1F080</v>
          </cell>
          <cell r="B24" t="str">
            <v>(A/1F/Fin)-Wall/Floor Tiles Wet Area</v>
          </cell>
          <cell r="C24">
            <v>222011.36990151869</v>
          </cell>
        </row>
        <row r="25">
          <cell r="A25" t="str">
            <v>CNAFN1F090</v>
          </cell>
          <cell r="B25" t="str">
            <v>(A/1F/Fin)-Wall &amp; Ceiling Paint upto 1st Coat</v>
          </cell>
          <cell r="C25">
            <v>36805.644240439287</v>
          </cell>
        </row>
        <row r="26">
          <cell r="A26" t="str">
            <v>CNAFN1F100</v>
          </cell>
          <cell r="B26" t="str">
            <v>(A/1F/Fin)-False Ceiling 1st Fix</v>
          </cell>
          <cell r="C26">
            <v>20395.618681806969</v>
          </cell>
        </row>
        <row r="27">
          <cell r="A27" t="str">
            <v>CNAFN1F110</v>
          </cell>
          <cell r="B27" t="str">
            <v>(A/1F/Fin)-False Ceiling 2nd Fix/Painting</v>
          </cell>
          <cell r="C27">
            <v>25494.523352258711</v>
          </cell>
        </row>
        <row r="28">
          <cell r="A28" t="str">
            <v>CNAFN1F120</v>
          </cell>
          <cell r="B28" t="str">
            <v>(A/1F/Fin)-Install Aluminum Windows</v>
          </cell>
          <cell r="C28">
            <v>181363.63636363635</v>
          </cell>
        </row>
        <row r="29">
          <cell r="A29" t="str">
            <v>CNAFN1F130</v>
          </cell>
          <cell r="B29" t="str">
            <v>(A/1F/Fin)-Install Wooden Doors &amp; Hardware</v>
          </cell>
          <cell r="C29">
            <v>105092.07459207458</v>
          </cell>
        </row>
        <row r="30">
          <cell r="A30" t="str">
            <v>CNAFN1F140</v>
          </cell>
          <cell r="B30" t="str">
            <v>(A/1F/Fin)-Install Kitchen Cabinets</v>
          </cell>
          <cell r="C30">
            <v>44897.959183673469</v>
          </cell>
        </row>
        <row r="31">
          <cell r="A31" t="str">
            <v>CNAFN1F150</v>
          </cell>
          <cell r="B31" t="str">
            <v>(A/1F/Fin)-Painting up to Final Coat</v>
          </cell>
          <cell r="C31">
            <v>12268.548080146429</v>
          </cell>
        </row>
        <row r="32">
          <cell r="A32" t="str">
            <v>CNAFN2F000</v>
          </cell>
          <cell r="B32" t="str">
            <v>(A/2F/Fin)-Blockwork</v>
          </cell>
          <cell r="C32">
            <v>129372.19881377311</v>
          </cell>
        </row>
        <row r="33">
          <cell r="A33" t="str">
            <v>CNAFN2F010</v>
          </cell>
          <cell r="B33" t="str">
            <v>(A/2F/Fin)-Fix Sub Frames</v>
          </cell>
          <cell r="C33">
            <v>13387.488344988345</v>
          </cell>
        </row>
        <row r="34">
          <cell r="A34" t="str">
            <v>CNAFN2F020</v>
          </cell>
          <cell r="B34" t="str">
            <v>(A/2F/Fin)-Upstands for Kitchen Cabinets</v>
          </cell>
          <cell r="C34">
            <v>0</v>
          </cell>
        </row>
        <row r="35">
          <cell r="A35" t="str">
            <v>CNAFN2F030</v>
          </cell>
          <cell r="B35" t="str">
            <v>(A/2F/Fin)-Wall &amp; Ceiling Plaster</v>
          </cell>
          <cell r="C35">
            <v>204740.18690771045</v>
          </cell>
        </row>
        <row r="36">
          <cell r="A36" t="str">
            <v>CNAFN2F050</v>
          </cell>
          <cell r="B36" t="str">
            <v>(A/2F/Fin)-Antifungus Painting</v>
          </cell>
          <cell r="C36">
            <v>4462.896264001698</v>
          </cell>
        </row>
        <row r="37">
          <cell r="A37" t="str">
            <v>CNAFN2F060</v>
          </cell>
          <cell r="B37" t="str">
            <v>(A/2F/Fin)-Wet Areas Water Proofing</v>
          </cell>
          <cell r="C37">
            <v>21582.833753816783</v>
          </cell>
        </row>
        <row r="38">
          <cell r="A38" t="str">
            <v>CNAFN2F070</v>
          </cell>
          <cell r="B38" t="str">
            <v>(A/2F/Fin)-Floor Tiles &amp; Skirting Non Wet Area</v>
          </cell>
          <cell r="C38">
            <v>96372.334298594622</v>
          </cell>
        </row>
        <row r="39">
          <cell r="A39" t="str">
            <v>CNAFN2F080</v>
          </cell>
          <cell r="B39" t="str">
            <v>(A/2F/Fin)-Wall/Floor Tiles Wet Area</v>
          </cell>
          <cell r="C39">
            <v>222011.36990151869</v>
          </cell>
        </row>
        <row r="40">
          <cell r="A40" t="str">
            <v>CNAFN2F090</v>
          </cell>
          <cell r="B40" t="str">
            <v>(A/2F/Fin)-Wall &amp; Ceiling Paint upto 1st Coat</v>
          </cell>
          <cell r="C40">
            <v>36805.644240439287</v>
          </cell>
        </row>
        <row r="41">
          <cell r="A41" t="str">
            <v>CNAFN2F100</v>
          </cell>
          <cell r="B41" t="str">
            <v>(A/2F/Fin)-False Ceiling 1st Fix</v>
          </cell>
          <cell r="C41">
            <v>20395.618681806969</v>
          </cell>
        </row>
        <row r="42">
          <cell r="A42" t="str">
            <v>CNAFN2F110</v>
          </cell>
          <cell r="B42" t="str">
            <v>(A/2F/Fin)-False Ceiling 2nd Fix/Painting</v>
          </cell>
          <cell r="C42">
            <v>25494.523352258711</v>
          </cell>
        </row>
        <row r="43">
          <cell r="A43" t="str">
            <v>CNAFN2F120</v>
          </cell>
          <cell r="B43" t="str">
            <v>(A/2F/Fin)-Install Aluminum Windows</v>
          </cell>
          <cell r="C43">
            <v>181363.63636363635</v>
          </cell>
        </row>
        <row r="44">
          <cell r="A44" t="str">
            <v>CNAFN2F130</v>
          </cell>
          <cell r="B44" t="str">
            <v>(A/2F/Fin)-Install Wooden Doors &amp; Hardware</v>
          </cell>
          <cell r="C44">
            <v>105092.07459207458</v>
          </cell>
        </row>
        <row r="45">
          <cell r="A45" t="str">
            <v>CNAFN2F140</v>
          </cell>
          <cell r="B45" t="str">
            <v>(A/2F/Fin)-Install Kitchen Cabinets</v>
          </cell>
          <cell r="C45">
            <v>44897.959183673469</v>
          </cell>
        </row>
        <row r="46">
          <cell r="A46" t="str">
            <v>CNAFN2F150</v>
          </cell>
          <cell r="B46" t="str">
            <v>(A/2F/Fin)-Painting up to Final Coat</v>
          </cell>
          <cell r="C46">
            <v>12268.548080146429</v>
          </cell>
        </row>
        <row r="47">
          <cell r="A47" t="str">
            <v>CNAFN3F000</v>
          </cell>
          <cell r="B47" t="str">
            <v>(A/3F/Fin)-Blockwork</v>
          </cell>
          <cell r="C47">
            <v>129372.19881377311</v>
          </cell>
        </row>
        <row r="48">
          <cell r="A48" t="str">
            <v>CNAFN3F010</v>
          </cell>
          <cell r="B48" t="str">
            <v>(A/3F/Fin)-Fix Sub Frames</v>
          </cell>
          <cell r="C48">
            <v>13387.488344988345</v>
          </cell>
        </row>
        <row r="49">
          <cell r="A49" t="str">
            <v>CNAFN3F020</v>
          </cell>
          <cell r="B49" t="str">
            <v>(A/3F/Fin)-Upstands for Kitchen Cabinets</v>
          </cell>
          <cell r="C49">
            <v>0</v>
          </cell>
        </row>
        <row r="50">
          <cell r="A50" t="str">
            <v>CNAFN3F030</v>
          </cell>
          <cell r="B50" t="str">
            <v>(A/3F/Fin)-Wall &amp; Ceiling Plaster</v>
          </cell>
          <cell r="C50">
            <v>204740.18690771045</v>
          </cell>
        </row>
        <row r="51">
          <cell r="A51" t="str">
            <v>CNAFN3F050</v>
          </cell>
          <cell r="B51" t="str">
            <v>(A/3F/Fin)-Antifungus Painting</v>
          </cell>
          <cell r="C51">
            <v>4462.896264001698</v>
          </cell>
        </row>
        <row r="52">
          <cell r="A52" t="str">
            <v>CNAFN3F060</v>
          </cell>
          <cell r="B52" t="str">
            <v>(A/3F/Fin)-Wet Areas Water Proofing</v>
          </cell>
          <cell r="C52">
            <v>21582.833753816783</v>
          </cell>
        </row>
        <row r="53">
          <cell r="A53" t="str">
            <v>CNAFN3F070</v>
          </cell>
          <cell r="B53" t="str">
            <v>(A/3F/Fin)-Floor Tiles &amp; Skirting Non Wet Area</v>
          </cell>
          <cell r="C53">
            <v>96372.334298594622</v>
          </cell>
        </row>
        <row r="54">
          <cell r="A54" t="str">
            <v>CNAFN3F080</v>
          </cell>
          <cell r="B54" t="str">
            <v>(A/3F/Fin)-Wall/Floor Tiles Wet Area</v>
          </cell>
          <cell r="C54">
            <v>173767.77611748222</v>
          </cell>
        </row>
        <row r="55">
          <cell r="A55" t="str">
            <v>CNAFN3F090</v>
          </cell>
          <cell r="B55" t="str">
            <v>(A/3F/Fin)-Wall &amp; Ceiling Paint upto 1st Coat</v>
          </cell>
          <cell r="C55">
            <v>36805.644240439287</v>
          </cell>
        </row>
        <row r="56">
          <cell r="A56" t="str">
            <v>CNAFN3F100</v>
          </cell>
          <cell r="B56" t="str">
            <v>(A/3F/Fin)-False Ceiling 1st Fix</v>
          </cell>
          <cell r="C56">
            <v>20395.618681806969</v>
          </cell>
        </row>
        <row r="57">
          <cell r="A57" t="str">
            <v>CNAFN3F110</v>
          </cell>
          <cell r="B57" t="str">
            <v>(A/3F/Fin)-False Ceiling 2nd Fix/Painting</v>
          </cell>
          <cell r="C57">
            <v>25494.523352258711</v>
          </cell>
        </row>
        <row r="58">
          <cell r="A58" t="str">
            <v>CNAFN3F120</v>
          </cell>
          <cell r="B58" t="str">
            <v>(A/3F/Fin)-Install Aluminum Windows</v>
          </cell>
          <cell r="C58">
            <v>181363.63636363635</v>
          </cell>
        </row>
        <row r="59">
          <cell r="A59" t="str">
            <v>CNAFN3F130</v>
          </cell>
          <cell r="B59" t="str">
            <v>(A/3F/Fin)-Install Wooden Doors &amp; Hardware</v>
          </cell>
          <cell r="C59">
            <v>105092.07459207458</v>
          </cell>
        </row>
        <row r="60">
          <cell r="A60" t="str">
            <v>CNAFN3F140</v>
          </cell>
          <cell r="B60" t="str">
            <v>(A/3F/Fin)-Install Kitchen Cabinets</v>
          </cell>
          <cell r="C60">
            <v>44897.959183673469</v>
          </cell>
        </row>
        <row r="61">
          <cell r="A61" t="str">
            <v>CNAFN3F150</v>
          </cell>
          <cell r="B61" t="str">
            <v>(A/3F/Fin)-Painting up to Final Coat</v>
          </cell>
          <cell r="C61">
            <v>12268.548080146429</v>
          </cell>
        </row>
        <row r="62">
          <cell r="A62" t="str">
            <v>CNAFNBF000</v>
          </cell>
          <cell r="B62" t="str">
            <v>(A/BF/Fin)- Pump Room Blockwork &amp; Finishes</v>
          </cell>
          <cell r="C62">
            <v>3104.9327715305549</v>
          </cell>
        </row>
        <row r="63">
          <cell r="A63" t="str">
            <v>CNAFNBF010</v>
          </cell>
          <cell r="B63" t="str">
            <v>(A/BF/Fin)-Anti Carbonation Paint- Wall/Ceiling</v>
          </cell>
          <cell r="C63">
            <v>33880.71658004239</v>
          </cell>
        </row>
        <row r="64">
          <cell r="A64" t="str">
            <v>CNAFNBF020</v>
          </cell>
          <cell r="B64" t="str">
            <v>(A/BF/Fin)-Traffic Coating</v>
          </cell>
          <cell r="C64">
            <v>0</v>
          </cell>
        </row>
        <row r="65">
          <cell r="A65" t="str">
            <v>CNAFNBF030</v>
          </cell>
          <cell r="B65" t="str">
            <v>(A/BF/Fin)-Lift Lobby Wall/Floor Finishes</v>
          </cell>
          <cell r="C65">
            <v>0</v>
          </cell>
        </row>
        <row r="66">
          <cell r="A66" t="str">
            <v>CNAFNBF040</v>
          </cell>
          <cell r="B66" t="str">
            <v>(A/BF/Fin)-Lift Lobby False Ceiling Works</v>
          </cell>
          <cell r="C66">
            <v>0</v>
          </cell>
        </row>
        <row r="67">
          <cell r="A67" t="str">
            <v>CNAFNBF050</v>
          </cell>
          <cell r="B67" t="str">
            <v>(A/BF/Fin)-Traffic Signages</v>
          </cell>
          <cell r="C67">
            <v>0</v>
          </cell>
        </row>
        <row r="68">
          <cell r="A68" t="str">
            <v>CNAFNBF060</v>
          </cell>
          <cell r="B68" t="str">
            <v>(A/BF/Fin)-Corner Guard,Bumpers,Wheel Stopper</v>
          </cell>
          <cell r="C68">
            <v>0</v>
          </cell>
        </row>
        <row r="69">
          <cell r="A69" t="str">
            <v>CNAFNGF000</v>
          </cell>
          <cell r="B69" t="str">
            <v>(A/GF/Fin)-Blockwork</v>
          </cell>
          <cell r="C69">
            <v>94182.96073642683</v>
          </cell>
        </row>
        <row r="70">
          <cell r="A70" t="str">
            <v>CNAFNGF010</v>
          </cell>
          <cell r="B70" t="str">
            <v>(A/GF/Fin)-Fix Sub Frames</v>
          </cell>
          <cell r="C70">
            <v>1990.0320512820513</v>
          </cell>
        </row>
        <row r="71">
          <cell r="A71" t="str">
            <v>CNAFNGF020</v>
          </cell>
          <cell r="B71" t="str">
            <v>(A/GF/Fin)-Upstands for Kitchen Cabinets</v>
          </cell>
          <cell r="C71">
            <v>0</v>
          </cell>
        </row>
        <row r="72">
          <cell r="A72" t="str">
            <v>CNAFNGF030</v>
          </cell>
          <cell r="B72" t="str">
            <v>(A/GF/Fin)-Wall &amp; Ceiling Plaster</v>
          </cell>
          <cell r="C72">
            <v>67229.464241281457</v>
          </cell>
        </row>
        <row r="73">
          <cell r="A73" t="str">
            <v>CNAFNGF050</v>
          </cell>
          <cell r="B73" t="str">
            <v>(A/GF/Fin)-Antifungus Painting</v>
          </cell>
          <cell r="C73">
            <v>12033.463748486254</v>
          </cell>
        </row>
        <row r="74">
          <cell r="A74" t="str">
            <v>CNAFNGF060</v>
          </cell>
          <cell r="B74" t="str">
            <v>(A/GF/Fin)-Wet Areas Water Proofing</v>
          </cell>
          <cell r="C74">
            <v>2066.3110724534822</v>
          </cell>
        </row>
        <row r="75">
          <cell r="A75" t="str">
            <v>CNAFNGF070</v>
          </cell>
          <cell r="B75" t="str">
            <v>(A/GF/Fin)-Floor Tiles &amp; Skirting Non Wet Area</v>
          </cell>
          <cell r="C75">
            <v>96372.334298594622</v>
          </cell>
        </row>
        <row r="76">
          <cell r="A76" t="str">
            <v>CNAFNGF080</v>
          </cell>
          <cell r="B76" t="str">
            <v>(A/GF/Fin)-Wall/Floor Tiles Wet Area</v>
          </cell>
          <cell r="C76">
            <v>28071.183181123688</v>
          </cell>
        </row>
        <row r="77">
          <cell r="A77" t="str">
            <v>CNAFNGF090</v>
          </cell>
          <cell r="B77" t="str">
            <v>(A/GF/Fin)-Wall &amp; Ceiling Paint upto 1st Coat</v>
          </cell>
          <cell r="C77">
            <v>12085.676880110115</v>
          </cell>
        </row>
        <row r="78">
          <cell r="A78" t="str">
            <v>CNAFNGF100</v>
          </cell>
          <cell r="B78" t="str">
            <v>(A/GF/Fin)-False Ceiling 1st Fix</v>
          </cell>
          <cell r="C78">
            <v>54993.422100160155</v>
          </cell>
        </row>
        <row r="79">
          <cell r="A79" t="str">
            <v>CNAFNGF110</v>
          </cell>
          <cell r="B79" t="str">
            <v>(A/GF/Fin)-False Ceiling 2nd Fix/Paint 1st Coat</v>
          </cell>
          <cell r="C79">
            <v>68741.777625200193</v>
          </cell>
        </row>
        <row r="80">
          <cell r="A80" t="str">
            <v>CNAFNGF120</v>
          </cell>
          <cell r="B80" t="str">
            <v>(A/GF/Fin)-Install Aluminum Windows</v>
          </cell>
          <cell r="C80">
            <v>0</v>
          </cell>
        </row>
        <row r="81">
          <cell r="A81" t="str">
            <v>CNAFNGF130</v>
          </cell>
          <cell r="B81" t="str">
            <v>(A/GF/Fin)-Install Wooden Doors &amp; Hardware</v>
          </cell>
          <cell r="C81">
            <v>15621.794871794871</v>
          </cell>
        </row>
        <row r="82">
          <cell r="A82" t="str">
            <v>CNAFNGF140</v>
          </cell>
          <cell r="B82" t="str">
            <v>(A/GF/Fin)-Install Kitchen Cabinets</v>
          </cell>
          <cell r="C82">
            <v>7482.9931972789118</v>
          </cell>
        </row>
        <row r="83">
          <cell r="A83" t="str">
            <v>CNAFNGF150</v>
          </cell>
          <cell r="B83" t="str">
            <v>(A/GF/Fin)-Painting up to Final Coat</v>
          </cell>
          <cell r="C83">
            <v>4028.5589600367052</v>
          </cell>
        </row>
        <row r="84">
          <cell r="A84" t="str">
            <v>CNAFNRF000</v>
          </cell>
          <cell r="B84" t="str">
            <v>(A/RF/Fin)-Blockwork</v>
          </cell>
          <cell r="C84">
            <v>107810.16567814426</v>
          </cell>
        </row>
        <row r="85">
          <cell r="A85" t="str">
            <v>CNAFNRF010</v>
          </cell>
          <cell r="B85" t="str">
            <v>(A/RF/Fin)-Fix Sub Frames</v>
          </cell>
          <cell r="C85">
            <v>5608.272144522145</v>
          </cell>
        </row>
        <row r="86">
          <cell r="A86" t="str">
            <v>CNAFNRF020</v>
          </cell>
          <cell r="B86" t="str">
            <v>(A/RF/Fin)-Upstands for Kitchen Cabinets</v>
          </cell>
          <cell r="C86">
            <v>0</v>
          </cell>
        </row>
        <row r="87">
          <cell r="A87" t="str">
            <v>CNAFNRF030</v>
          </cell>
          <cell r="B87" t="str">
            <v>(A/RF/Fin)-Wall &amp; Ceiling Plaster</v>
          </cell>
          <cell r="C87">
            <v>66255.431058573129</v>
          </cell>
        </row>
        <row r="88">
          <cell r="A88" t="str">
            <v>CNAFNRF050</v>
          </cell>
          <cell r="B88" t="str">
            <v>(A/RF/Fin)-Antifungus Painting</v>
          </cell>
          <cell r="C88">
            <v>3002.5244498650172</v>
          </cell>
        </row>
        <row r="89">
          <cell r="A89" t="str">
            <v>CNAFNRF060</v>
          </cell>
          <cell r="B89" t="str">
            <v>(A/RF/Fin)-Wet Areas Water Proofing</v>
          </cell>
          <cell r="C89">
            <v>15451.346891937017</v>
          </cell>
        </row>
        <row r="90">
          <cell r="A90" t="str">
            <v>CNAFNRF070</v>
          </cell>
          <cell r="B90" t="str">
            <v>(A/RF/Fin)-Floor Tiles &amp; Skirting Non Wet Area</v>
          </cell>
          <cell r="C90">
            <v>48128.74051455818</v>
          </cell>
        </row>
        <row r="91">
          <cell r="A91" t="str">
            <v>CNAFNRF080</v>
          </cell>
          <cell r="B91" t="str">
            <v>(A/RF/Fin)-Wall/Floor Tiles Wet Area</v>
          </cell>
          <cell r="C91">
            <v>178574.90750546413</v>
          </cell>
        </row>
        <row r="92">
          <cell r="A92" t="str">
            <v>CNAFNRF090</v>
          </cell>
          <cell r="B92" t="str">
            <v>(A/RF/Fin)-Wall &amp; Ceiling Paint upto 1st Coat</v>
          </cell>
          <cell r="C92">
            <v>11910.57730956364</v>
          </cell>
        </row>
        <row r="93">
          <cell r="A93" t="str">
            <v>CNAFNRF100</v>
          </cell>
          <cell r="B93" t="str">
            <v>(A/RF/Fin)-False Ceiling 1st Fix</v>
          </cell>
          <cell r="C93">
            <v>13721.659689069085</v>
          </cell>
        </row>
        <row r="94">
          <cell r="A94" t="str">
            <v>CNAFNRF110</v>
          </cell>
          <cell r="B94" t="str">
            <v>(A/RF/Fin)-False Ceiling 2nd Fix/Painting</v>
          </cell>
          <cell r="C94">
            <v>17152.074611336357</v>
          </cell>
        </row>
        <row r="95">
          <cell r="A95" t="str">
            <v>CNAFNRF120</v>
          </cell>
          <cell r="B95" t="str">
            <v>(A/RF/Fin)-Install Aluminum Windows</v>
          </cell>
          <cell r="C95">
            <v>90681.818181818177</v>
          </cell>
        </row>
        <row r="96">
          <cell r="A96" t="str">
            <v>CNAFNRF130</v>
          </cell>
          <cell r="B96" t="str">
            <v>(A/RF/Fin)-Install Wooden Doors &amp; Hardware</v>
          </cell>
          <cell r="C96">
            <v>44025.058275058276</v>
          </cell>
        </row>
        <row r="97">
          <cell r="A97" t="str">
            <v>CNAFNRF140</v>
          </cell>
          <cell r="B97" t="str">
            <v>(A/RF/Fin)-Install Kitchen Cabinets</v>
          </cell>
          <cell r="C97">
            <v>29931.972789115647</v>
          </cell>
        </row>
        <row r="98">
          <cell r="A98" t="str">
            <v>CNAFNRF150</v>
          </cell>
          <cell r="B98" t="str">
            <v>(A/RF/Fin)-Painting up to Final Coat</v>
          </cell>
          <cell r="C98">
            <v>3970.192436521213</v>
          </cell>
        </row>
        <row r="99">
          <cell r="A99" t="str">
            <v>CNAFNTR000</v>
          </cell>
          <cell r="B99" t="str">
            <v>(A/TR/Fin)-Roof Screed</v>
          </cell>
          <cell r="C99">
            <v>42605.104934770279</v>
          </cell>
        </row>
        <row r="100">
          <cell r="A100" t="str">
            <v>CNAFNTR010</v>
          </cell>
          <cell r="B100" t="str">
            <v>(A/TR/Fin)-Roof Water proofing System / Insulation</v>
          </cell>
          <cell r="C100">
            <v>99817.674418604656</v>
          </cell>
        </row>
        <row r="101">
          <cell r="A101" t="str">
            <v>CNAFNTR020</v>
          </cell>
          <cell r="B101" t="str">
            <v>(A/TR/Fin)-Mosaic Tiles &amp; Skirting</v>
          </cell>
          <cell r="C101">
            <v>109843.89676687465</v>
          </cell>
        </row>
        <row r="102">
          <cell r="A102" t="str">
            <v>CNAMP1F000</v>
          </cell>
          <cell r="B102" t="str">
            <v>(A/1F/MEP)-Sleeves &amp; Conduits (1F)+4.8 SSL</v>
          </cell>
          <cell r="C102">
            <v>0</v>
          </cell>
        </row>
        <row r="103">
          <cell r="A103" t="str">
            <v>CNAMP1F010</v>
          </cell>
          <cell r="B103" t="str">
            <v>(A/1F/MEP)-MEP 1st Fix Water Supply Pipes</v>
          </cell>
          <cell r="C103">
            <v>56160.886033157854</v>
          </cell>
        </row>
        <row r="104">
          <cell r="A104" t="str">
            <v>CNAMP1F020</v>
          </cell>
          <cell r="B104" t="str">
            <v>(A/1F/MEP)-MEP 1st Fix Elec. Conduits,GI Box, DB Boxes</v>
          </cell>
          <cell r="C104">
            <v>59259.300909271173</v>
          </cell>
        </row>
        <row r="105">
          <cell r="A105" t="str">
            <v>CNAMP1F030</v>
          </cell>
          <cell r="B105" t="str">
            <v>(A/1F/MEP)-MEP 2nd Fix Drainage/Piping above F/C</v>
          </cell>
          <cell r="C105">
            <v>91579.31971284782</v>
          </cell>
        </row>
        <row r="106">
          <cell r="A106" t="str">
            <v>CNAMP1F040</v>
          </cell>
          <cell r="B106" t="str">
            <v>(A/1F/MEP)-MEP 2nd Fix Wiring,Cable Tray &amp; Cabling</v>
          </cell>
          <cell r="C106">
            <v>93266.317601498871</v>
          </cell>
        </row>
        <row r="107">
          <cell r="A107" t="str">
            <v>CNAMP1F050</v>
          </cell>
          <cell r="B107" t="str">
            <v>(A/1F/MEP)-MEP 2nd Fix HVAC Ducts, CW Piping,FC Units</v>
          </cell>
          <cell r="C107">
            <v>234118.46969421464</v>
          </cell>
        </row>
        <row r="108">
          <cell r="A108" t="str">
            <v>CNAMP1F060</v>
          </cell>
          <cell r="B108" t="str">
            <v>(A/1F/MEP)-MEP Clearance for False Ceiling</v>
          </cell>
          <cell r="C108">
            <v>0</v>
          </cell>
        </row>
        <row r="109">
          <cell r="A109" t="str">
            <v>CNAMP1F070</v>
          </cell>
          <cell r="B109" t="str">
            <v>(A/1F/MEP)-MEP Final Fix Electrical Accessories</v>
          </cell>
          <cell r="C109">
            <v>63440.86887192916</v>
          </cell>
        </row>
        <row r="110">
          <cell r="A110" t="str">
            <v>CNAMP1F080</v>
          </cell>
          <cell r="B110" t="str">
            <v>(A/1F/MEP)-MEP Final Fix Plumbing &amp; Fire</v>
          </cell>
          <cell r="C110">
            <v>50336.257116958906</v>
          </cell>
        </row>
        <row r="111">
          <cell r="A111" t="str">
            <v>CNAMP1F090</v>
          </cell>
          <cell r="B111" t="str">
            <v>(A/1F/MEP)-MEP Final Fix HVAC</v>
          </cell>
          <cell r="C111">
            <v>22220.010047709427</v>
          </cell>
        </row>
        <row r="112">
          <cell r="A112" t="str">
            <v>CNAMP1F100</v>
          </cell>
          <cell r="B112" t="str">
            <v>(A/1F/MEP)-MEP Final Fix LPG</v>
          </cell>
          <cell r="C112">
            <v>24346.726907061726</v>
          </cell>
        </row>
        <row r="113">
          <cell r="A113" t="str">
            <v>CNAMP2F000</v>
          </cell>
          <cell r="B113" t="str">
            <v>(A/2F/MEP)-Sleeves &amp; Conduits (2F)+8.3 SSL</v>
          </cell>
          <cell r="C113">
            <v>0</v>
          </cell>
        </row>
        <row r="114">
          <cell r="A114" t="str">
            <v>CNAMP2F010</v>
          </cell>
          <cell r="B114" t="str">
            <v>(A/2F/MEP)-MEP 1st Fix Water Supply Pipes</v>
          </cell>
          <cell r="C114">
            <v>56160.886033157854</v>
          </cell>
        </row>
        <row r="115">
          <cell r="A115" t="str">
            <v>CNAMP2F020</v>
          </cell>
          <cell r="B115" t="str">
            <v>(A/2F/MEP)-MEP 1st Fix Elec. Conduits,GI Box, DB Boxes</v>
          </cell>
          <cell r="C115">
            <v>59259.300909271173</v>
          </cell>
        </row>
        <row r="116">
          <cell r="A116" t="str">
            <v>CNAMP2F030</v>
          </cell>
          <cell r="B116" t="str">
            <v>(A/2F/MEP)-MEP 2nd Fix Drainage/Piping above F/C</v>
          </cell>
          <cell r="C116">
            <v>91579.31971284782</v>
          </cell>
        </row>
        <row r="117">
          <cell r="A117" t="str">
            <v>CNAMP2F040</v>
          </cell>
          <cell r="B117" t="str">
            <v>(A/2F/MEP)-MEP 2nd Fix Wiring,Cable Tray &amp; Cabling</v>
          </cell>
          <cell r="C117">
            <v>93266.317601498871</v>
          </cell>
        </row>
        <row r="118">
          <cell r="A118" t="str">
            <v>CNAMP2F050</v>
          </cell>
          <cell r="B118" t="str">
            <v>(A/2F/MEP)-MEP 2nd Fix HVAC Ducts, CW Piping,FC Units</v>
          </cell>
          <cell r="C118">
            <v>234118.46969421464</v>
          </cell>
        </row>
        <row r="119">
          <cell r="A119" t="str">
            <v>CNAMP2F060</v>
          </cell>
          <cell r="B119" t="str">
            <v>(A/2F/MEP)-MEP Clearance for False Ceiling</v>
          </cell>
          <cell r="C119">
            <v>0</v>
          </cell>
        </row>
        <row r="120">
          <cell r="A120" t="str">
            <v>CNAMP2F070</v>
          </cell>
          <cell r="B120" t="str">
            <v>(A/2F/MEP)-MEP Final Fix Electrical Accessories</v>
          </cell>
          <cell r="C120">
            <v>63440.86887192916</v>
          </cell>
        </row>
        <row r="121">
          <cell r="A121" t="str">
            <v>CNAMP2F080</v>
          </cell>
          <cell r="B121" t="str">
            <v>(A/2F/MEP)-MEP Final Fix Plumbing &amp; Fire</v>
          </cell>
          <cell r="C121">
            <v>50336.257116958906</v>
          </cell>
        </row>
        <row r="122">
          <cell r="A122" t="str">
            <v>CNAMP2F090</v>
          </cell>
          <cell r="B122" t="str">
            <v>(A/2F/MEP)-MEP Final Fix HVAC</v>
          </cell>
          <cell r="C122">
            <v>22220.010047709427</v>
          </cell>
        </row>
        <row r="123">
          <cell r="A123" t="str">
            <v>CNAMP2F100</v>
          </cell>
          <cell r="B123" t="str">
            <v>(A/2F/MEP)-MEP Final Fix LPG</v>
          </cell>
          <cell r="C123">
            <v>24346.726907061726</v>
          </cell>
        </row>
        <row r="124">
          <cell r="A124" t="str">
            <v>CNAMP3F000</v>
          </cell>
          <cell r="B124" t="str">
            <v>(A/3F/MEP)-Sleeves &amp; Conduits (3F)+11.8 SSL</v>
          </cell>
          <cell r="C124">
            <v>0</v>
          </cell>
        </row>
        <row r="125">
          <cell r="A125" t="str">
            <v>CNAMP3F010</v>
          </cell>
          <cell r="B125" t="str">
            <v>(A/3F/MEP)-MEP 1st Fix Water Supply Pipes</v>
          </cell>
          <cell r="C125">
            <v>56160.886033157854</v>
          </cell>
        </row>
        <row r="126">
          <cell r="A126" t="str">
            <v>CNAMP3F020</v>
          </cell>
          <cell r="B126" t="str">
            <v>(A/3F/MEP)-MEP 1st Fix Elec. Conduits,GI Box, DB Boxes</v>
          </cell>
          <cell r="C126">
            <v>59259.300909271173</v>
          </cell>
        </row>
        <row r="127">
          <cell r="A127" t="str">
            <v>CNAMP3F030</v>
          </cell>
          <cell r="B127" t="str">
            <v>(A/3F/MEP)-MEP 2nd Fix Drainage/Piping above F/C</v>
          </cell>
          <cell r="C127">
            <v>91579.31971284782</v>
          </cell>
        </row>
        <row r="128">
          <cell r="A128" t="str">
            <v>CNAMP3F040</v>
          </cell>
          <cell r="B128" t="str">
            <v>(A/3F/MEP)-MEP 2nd Fix Wiring,Cable Tray &amp; Cabling</v>
          </cell>
          <cell r="C128">
            <v>93266.317601498871</v>
          </cell>
        </row>
        <row r="129">
          <cell r="A129" t="str">
            <v>CNAMP3F050</v>
          </cell>
          <cell r="B129" t="str">
            <v>(A/3F/MEP)-MEP 2nd Fix HVAC Ducts, CW Piping,FC Units</v>
          </cell>
          <cell r="C129">
            <v>234118.46969421464</v>
          </cell>
        </row>
        <row r="130">
          <cell r="A130" t="str">
            <v>CNAMP3F060</v>
          </cell>
          <cell r="B130" t="str">
            <v>(A/3F/MEP)-MEP Clearance for False Ceiling</v>
          </cell>
          <cell r="C130">
            <v>0</v>
          </cell>
        </row>
        <row r="131">
          <cell r="A131" t="str">
            <v>CNAMP3F070</v>
          </cell>
          <cell r="B131" t="str">
            <v>(A/3F/MEP)-MEP Final Fix Electrical Accessories</v>
          </cell>
          <cell r="C131">
            <v>63440.86887192916</v>
          </cell>
        </row>
        <row r="132">
          <cell r="A132" t="str">
            <v>CNAMP3F080</v>
          </cell>
          <cell r="B132" t="str">
            <v>(A/3F/MEP)-MEP Final Fix Plumbing &amp; Fire</v>
          </cell>
          <cell r="C132">
            <v>50336.257116958906</v>
          </cell>
        </row>
        <row r="133">
          <cell r="A133" t="str">
            <v>CNAMP3F090</v>
          </cell>
          <cell r="B133" t="str">
            <v>(A/3F/MEP)-MEP Final Fix HVAC</v>
          </cell>
          <cell r="C133">
            <v>22220.010047709427</v>
          </cell>
        </row>
        <row r="134">
          <cell r="A134" t="str">
            <v>CNAMP3F100</v>
          </cell>
          <cell r="B134" t="str">
            <v>(A/3F/MEP)-MEP Final Fix LPG</v>
          </cell>
          <cell r="C134">
            <v>24346.726907061726</v>
          </cell>
        </row>
        <row r="135">
          <cell r="A135" t="str">
            <v>CNAMPBF000</v>
          </cell>
          <cell r="B135" t="str">
            <v>(A/BF/MEP)-Sleeves &amp; Conduits (Raft)-4.1 SSL</v>
          </cell>
          <cell r="C135">
            <v>0</v>
          </cell>
        </row>
        <row r="136">
          <cell r="A136" t="str">
            <v>CNAMPBF020</v>
          </cell>
          <cell r="B136" t="str">
            <v>(A/BF/MEP)-MEP 1st Fix Works</v>
          </cell>
          <cell r="C136">
            <v>0</v>
          </cell>
        </row>
        <row r="137">
          <cell r="A137" t="str">
            <v>CNAMPBF030</v>
          </cell>
          <cell r="B137" t="str">
            <v>(A/BF/MEP)-MEP 2nd Fix Drainage/Piping above F/C</v>
          </cell>
          <cell r="C137">
            <v>91579.31971284782</v>
          </cell>
        </row>
        <row r="138">
          <cell r="A138" t="str">
            <v>CNAMPBF040</v>
          </cell>
          <cell r="B138" t="str">
            <v>(A/BF/MEP)-MEP 2nd Fix Wiring,Cable Tray &amp; Cabling</v>
          </cell>
          <cell r="C138">
            <v>93266.317601498871</v>
          </cell>
        </row>
        <row r="139">
          <cell r="A139" t="str">
            <v>CNAMPBF050</v>
          </cell>
          <cell r="B139" t="str">
            <v>(A/BF/MEP)-MEP 2nd Fix HVAC Ducts, CW Piping,FC Units</v>
          </cell>
          <cell r="C139">
            <v>234118.46969421464</v>
          </cell>
        </row>
        <row r="140">
          <cell r="A140" t="str">
            <v>CNAMPBF070</v>
          </cell>
          <cell r="B140" t="str">
            <v>(A/BF/MEP)-MEP Final Fix Electrical Accessories</v>
          </cell>
          <cell r="C140">
            <v>0</v>
          </cell>
        </row>
        <row r="141">
          <cell r="A141" t="str">
            <v>CNAMPBF080</v>
          </cell>
          <cell r="B141" t="str">
            <v>(A/BF/MEP)-MEP Final Fix Plumbing &amp; Fire</v>
          </cell>
          <cell r="C141">
            <v>0</v>
          </cell>
        </row>
        <row r="142">
          <cell r="A142" t="str">
            <v>CNAMPBF090</v>
          </cell>
          <cell r="B142" t="str">
            <v>(A/BF/MEP)-MEP Final Fix HVAC</v>
          </cell>
          <cell r="C142">
            <v>0</v>
          </cell>
        </row>
        <row r="143">
          <cell r="A143" t="str">
            <v>CNAMPGF000</v>
          </cell>
          <cell r="B143" t="str">
            <v>(A/GF/MEP)-Sleeves &amp; Conduits (GF)+0.35 SSL</v>
          </cell>
          <cell r="C143">
            <v>0</v>
          </cell>
        </row>
        <row r="144">
          <cell r="A144" t="str">
            <v>CNAMPGF020</v>
          </cell>
          <cell r="B144" t="str">
            <v>(A/GF/MEP)-MEP 1st Fix Works</v>
          </cell>
          <cell r="C144">
            <v>115420.18694242902</v>
          </cell>
        </row>
        <row r="145">
          <cell r="A145" t="str">
            <v>CNAMPGF030</v>
          </cell>
          <cell r="B145" t="str">
            <v>(A/GF/MEP)-MEP 2nd Fix Drainage/Piping above F/C</v>
          </cell>
          <cell r="C145">
            <v>91579.31971284782</v>
          </cell>
        </row>
        <row r="146">
          <cell r="A146" t="str">
            <v>CNAMPGF040</v>
          </cell>
          <cell r="B146" t="str">
            <v>(A/GF/MEP)-MEP 2nd Fix Wiring,Cable Tray &amp; Cabling</v>
          </cell>
          <cell r="C146">
            <v>93266.317601498871</v>
          </cell>
        </row>
        <row r="147">
          <cell r="A147" t="str">
            <v>CNAMPGF050</v>
          </cell>
          <cell r="B147" t="str">
            <v>(A/GF/MEP)-MEP 2nd Fix HVAC Ducts, CW Piping,FC Units</v>
          </cell>
          <cell r="C147">
            <v>234118.46969421464</v>
          </cell>
        </row>
        <row r="148">
          <cell r="A148" t="str">
            <v>CNAMPGF060</v>
          </cell>
          <cell r="B148" t="str">
            <v>(A/GF/MEP)-MEP Clearance for False Ceiling</v>
          </cell>
          <cell r="C148">
            <v>0</v>
          </cell>
        </row>
        <row r="149">
          <cell r="A149" t="str">
            <v>CNAMPGF070</v>
          </cell>
          <cell r="B149" t="str">
            <v>(A/GF/MEP)-MEP Final Fix Electrical Accessories</v>
          </cell>
          <cell r="C149">
            <v>63440.86887192916</v>
          </cell>
        </row>
        <row r="150">
          <cell r="A150" t="str">
            <v>CNAMPGF080</v>
          </cell>
          <cell r="B150" t="str">
            <v>(A/GF/MEP)-MEP Final Fix Plumbing &amp; Fire</v>
          </cell>
          <cell r="C150">
            <v>50336.257116958906</v>
          </cell>
        </row>
        <row r="151">
          <cell r="A151" t="str">
            <v>CNAMPGF090</v>
          </cell>
          <cell r="B151" t="str">
            <v>(A/GF/MEP)-MEP Final Fix HVAC</v>
          </cell>
          <cell r="C151">
            <v>22220.010047709427</v>
          </cell>
        </row>
        <row r="152">
          <cell r="A152" t="str">
            <v>CNAMPGF100</v>
          </cell>
          <cell r="B152" t="str">
            <v>(A/GF/MEP)-MEP Final Fix LPG</v>
          </cell>
          <cell r="C152">
            <v>24346.726907061726</v>
          </cell>
        </row>
        <row r="153">
          <cell r="A153" t="str">
            <v>CNAMPRF000</v>
          </cell>
          <cell r="B153" t="str">
            <v>(A/RF/MEP)-Sleeves &amp; Conduits (RF)+15.3 SSL</v>
          </cell>
          <cell r="C153">
            <v>0</v>
          </cell>
        </row>
        <row r="154">
          <cell r="A154" t="str">
            <v>CNAMPRF010</v>
          </cell>
          <cell r="B154" t="str">
            <v>(A/RF/MEP)-MEP 1st Fix Water Supply Pipes</v>
          </cell>
          <cell r="C154">
            <v>56160.886033157854</v>
          </cell>
        </row>
        <row r="155">
          <cell r="A155" t="str">
            <v>CNAMPRF020</v>
          </cell>
          <cell r="B155" t="str">
            <v>(A/RF/MEP)-MEP 1st Fix Elec. Conduits,GI Box, DB Boxes</v>
          </cell>
          <cell r="C155">
            <v>59259.300909271173</v>
          </cell>
        </row>
        <row r="156">
          <cell r="A156" t="str">
            <v>CNAMPRF030</v>
          </cell>
          <cell r="B156" t="str">
            <v>(A/RF/MEP)-MEP 2nd Fix Drainage/Piping above F/C</v>
          </cell>
          <cell r="C156">
            <v>91579.31971284782</v>
          </cell>
        </row>
        <row r="157">
          <cell r="A157" t="str">
            <v>CNAMPRF040</v>
          </cell>
          <cell r="B157" t="str">
            <v>(A/RF/MEP)-MEP 2nd Fix Wiring,Cable Tray &amp; Cabling</v>
          </cell>
          <cell r="C157">
            <v>93266.317601498871</v>
          </cell>
        </row>
        <row r="158">
          <cell r="A158" t="str">
            <v>CNAMPRF050</v>
          </cell>
          <cell r="B158" t="str">
            <v>(A/RF/MEP)-MEP 2nd Fix HVAC Ducts, CW Piping,FC Units</v>
          </cell>
          <cell r="C158">
            <v>234118.46969421464</v>
          </cell>
        </row>
        <row r="159">
          <cell r="A159" t="str">
            <v>CNAMPRF060</v>
          </cell>
          <cell r="B159" t="str">
            <v>(A/RF/MEP)-MEP Clearance for False Ceiling</v>
          </cell>
          <cell r="C159">
            <v>0</v>
          </cell>
        </row>
        <row r="160">
          <cell r="A160" t="str">
            <v>CNAMPRF070</v>
          </cell>
          <cell r="B160" t="str">
            <v>(A/RF/MEP)-MEP Final Fix Electrical Accessories</v>
          </cell>
          <cell r="C160">
            <v>63440.86887192916</v>
          </cell>
        </row>
        <row r="161">
          <cell r="A161" t="str">
            <v>CNAMPRF080</v>
          </cell>
          <cell r="B161" t="str">
            <v>(A/RF/MEP)-MEP Final Fix Plumbing &amp; Fire</v>
          </cell>
          <cell r="C161">
            <v>50336.257116958906</v>
          </cell>
        </row>
        <row r="162">
          <cell r="A162" t="str">
            <v>CNAMPRF090</v>
          </cell>
          <cell r="B162" t="str">
            <v>(A/RF/MEP)-MEP Final Fix HVAC</v>
          </cell>
          <cell r="C162">
            <v>22220.010047709427</v>
          </cell>
        </row>
        <row r="163">
          <cell r="A163" t="str">
            <v>CNAMPRF100</v>
          </cell>
          <cell r="B163" t="str">
            <v>(A/RF/MEP)-MEP Final Fix LPG</v>
          </cell>
          <cell r="C163">
            <v>24346.726907061726</v>
          </cell>
        </row>
        <row r="164">
          <cell r="A164" t="str">
            <v>CNAMPUR000</v>
          </cell>
          <cell r="B164" t="str">
            <v>(A/UR/MEP)-Sleeves &amp; Conduits (UR)+18.6 SSL</v>
          </cell>
          <cell r="C164">
            <v>0</v>
          </cell>
        </row>
        <row r="165">
          <cell r="A165" t="str">
            <v>CNAMPUR010</v>
          </cell>
          <cell r="B165" t="str">
            <v>(A/UR/MEP)-Equipment Installation</v>
          </cell>
          <cell r="C165">
            <v>742178.05210018554</v>
          </cell>
        </row>
        <row r="166">
          <cell r="A166" t="str">
            <v>CNAMPUR020</v>
          </cell>
          <cell r="B166" t="str">
            <v>(A/UR/MEP)-MEP Services on Roof</v>
          </cell>
          <cell r="C166">
            <v>0</v>
          </cell>
        </row>
        <row r="167">
          <cell r="A167" t="str">
            <v>CNAMPUR030</v>
          </cell>
          <cell r="B167" t="str">
            <v>(A/UR/MEP)-Connections to Equipment</v>
          </cell>
          <cell r="C167">
            <v>0</v>
          </cell>
        </row>
        <row r="168">
          <cell r="A168" t="str">
            <v>CNASB000</v>
          </cell>
          <cell r="B168" t="str">
            <v>(A/Sub)-Shoring H Piles &amp; Dewatering Well</v>
          </cell>
          <cell r="C168">
            <v>317520</v>
          </cell>
        </row>
        <row r="169">
          <cell r="A169" t="str">
            <v>CNASB010</v>
          </cell>
          <cell r="B169" t="str">
            <v>(A/Sub)-Excavation up to Raft and Disposal</v>
          </cell>
          <cell r="C169">
            <v>168635.5</v>
          </cell>
        </row>
        <row r="170">
          <cell r="A170" t="str">
            <v>CNASB020</v>
          </cell>
          <cell r="B170" t="str">
            <v>(A/Sub)-Install Shoring Panels</v>
          </cell>
          <cell r="C170">
            <v>136080</v>
          </cell>
        </row>
        <row r="171">
          <cell r="A171" t="str">
            <v>CNASB030</v>
          </cell>
          <cell r="B171" t="str">
            <v>(A/Sub)-Levelling &amp; Compaction</v>
          </cell>
          <cell r="C171">
            <v>21848.5</v>
          </cell>
        </row>
        <row r="172">
          <cell r="A172" t="str">
            <v>CNASB040</v>
          </cell>
          <cell r="B172" t="str">
            <v>(A/Sub)-Blinding below Raft</v>
          </cell>
          <cell r="C172">
            <v>72257.5</v>
          </cell>
        </row>
        <row r="173">
          <cell r="A173" t="str">
            <v>CNASB050</v>
          </cell>
          <cell r="B173" t="str">
            <v>(A/Sub)-Blockwork,Plaster &amp; W/P System</v>
          </cell>
          <cell r="C173">
            <v>166911</v>
          </cell>
        </row>
        <row r="174">
          <cell r="A174" t="str">
            <v>CNASB060</v>
          </cell>
          <cell r="B174" t="str">
            <v>(A/Sub)-RC Raft Foundation - -4.100 SSL</v>
          </cell>
          <cell r="C174">
            <v>1311996</v>
          </cell>
        </row>
        <row r="175">
          <cell r="A175" t="str">
            <v>CNASB070</v>
          </cell>
          <cell r="B175" t="str">
            <v>(A/Sub)-RC Retaining Walls</v>
          </cell>
          <cell r="C175">
            <v>131174.5</v>
          </cell>
        </row>
        <row r="176">
          <cell r="A176" t="str">
            <v>CNASB080</v>
          </cell>
          <cell r="B176" t="str">
            <v>(A/Sub)-Columns, Core Walls, Ramp, Stairs</v>
          </cell>
          <cell r="C176">
            <v>276568.5</v>
          </cell>
        </row>
        <row r="177">
          <cell r="A177" t="str">
            <v>CNASB090</v>
          </cell>
          <cell r="B177" t="str">
            <v>(A/Sub)-RC Beams &amp; GF Slab +0.350 SSL</v>
          </cell>
          <cell r="C177">
            <v>427384.5</v>
          </cell>
        </row>
        <row r="178">
          <cell r="A178" t="str">
            <v>CNASB100</v>
          </cell>
          <cell r="B178" t="str">
            <v>(A/Sub)-Deshuttering of Slab</v>
          </cell>
          <cell r="C178">
            <v>0</v>
          </cell>
        </row>
        <row r="179">
          <cell r="A179" t="str">
            <v>CNASS1F000</v>
          </cell>
          <cell r="B179" t="str">
            <v>(A/Sup/1F)-Columns, Core Walls, Stairs</v>
          </cell>
          <cell r="C179">
            <v>95728.1</v>
          </cell>
        </row>
        <row r="180">
          <cell r="A180" t="str">
            <v>CNASS1F010</v>
          </cell>
          <cell r="B180" t="str">
            <v>(A/Sup/1F)-RC Beams &amp; 2st Flr Slab +8.300 SSL</v>
          </cell>
          <cell r="C180">
            <v>386980.55</v>
          </cell>
        </row>
        <row r="181">
          <cell r="A181" t="str">
            <v>CNASS1F020</v>
          </cell>
          <cell r="B181" t="str">
            <v>(A/Sup/1F)-Deshuttering of Slab</v>
          </cell>
          <cell r="C181">
            <v>0</v>
          </cell>
        </row>
        <row r="182">
          <cell r="A182" t="str">
            <v>CNASS2F000</v>
          </cell>
          <cell r="B182" t="str">
            <v>(A/Sup/2F)-Columns, Core Walls, Stairs</v>
          </cell>
          <cell r="C182">
            <v>95696.35</v>
          </cell>
        </row>
        <row r="183">
          <cell r="A183" t="str">
            <v>CNASS2F010</v>
          </cell>
          <cell r="B183" t="str">
            <v>(A/Sup/2F)-RC Beams &amp; 3rd Flr Slab +11.800 SSL</v>
          </cell>
          <cell r="C183">
            <v>386980.55</v>
          </cell>
        </row>
        <row r="184">
          <cell r="A184" t="str">
            <v>CNASS2F020</v>
          </cell>
          <cell r="B184" t="str">
            <v>(A/Sup/2F)-Deshuttering of Slab</v>
          </cell>
          <cell r="C184">
            <v>0</v>
          </cell>
        </row>
        <row r="185">
          <cell r="A185" t="str">
            <v>CNASS3F000</v>
          </cell>
          <cell r="B185" t="str">
            <v>(A/Sup/3F)-Columns, Core Walls, Stairs</v>
          </cell>
          <cell r="C185">
            <v>95696.35</v>
          </cell>
        </row>
        <row r="186">
          <cell r="A186" t="str">
            <v>CNASS3F010</v>
          </cell>
          <cell r="B186" t="str">
            <v>(A/Sup/3F)-RC Beams&amp;Roof Flr Slab +15.300 SSL</v>
          </cell>
          <cell r="C186">
            <v>386980.55</v>
          </cell>
        </row>
        <row r="187">
          <cell r="A187" t="str">
            <v>CNASS3F020</v>
          </cell>
          <cell r="B187" t="str">
            <v>(A/Sup/3F)-Deshuttering of Slab</v>
          </cell>
          <cell r="C187">
            <v>0</v>
          </cell>
        </row>
        <row r="188">
          <cell r="A188" t="str">
            <v>CNASS3F030</v>
          </cell>
          <cell r="B188" t="str">
            <v>(A/Sup/3F)-Parapet Walls</v>
          </cell>
          <cell r="C188">
            <v>131661.45000000001</v>
          </cell>
        </row>
        <row r="189">
          <cell r="A189" t="str">
            <v>CNASSGF000</v>
          </cell>
          <cell r="B189" t="str">
            <v>(A/Sup/GF)-Columns, Core Walls, Ramp, Stairs</v>
          </cell>
          <cell r="C189">
            <v>163071.25</v>
          </cell>
        </row>
        <row r="190">
          <cell r="A190" t="str">
            <v>CNASSGF010</v>
          </cell>
          <cell r="B190" t="str">
            <v>(A/Sup/GF)-RC Beams &amp; 1st Floor Slab +4.800 SSL</v>
          </cell>
          <cell r="C190">
            <v>432662.25</v>
          </cell>
        </row>
        <row r="191">
          <cell r="A191" t="str">
            <v>CNASSGF020</v>
          </cell>
          <cell r="B191" t="str">
            <v>(A/Sup/GF)-Deshuttering of Slab</v>
          </cell>
          <cell r="C191">
            <v>0</v>
          </cell>
        </row>
        <row r="192">
          <cell r="A192" t="str">
            <v>CNASSRF000</v>
          </cell>
          <cell r="B192" t="str">
            <v>(A/Sup/RF)-Columns, Core Walls, Stairs</v>
          </cell>
          <cell r="C192">
            <v>86054.75</v>
          </cell>
        </row>
        <row r="193">
          <cell r="A193" t="str">
            <v>CNASSRF010</v>
          </cell>
          <cell r="B193" t="str">
            <v>(A/Sup/RF)-RC Beams &amp; Roof Slab +18.600 SSL</v>
          </cell>
          <cell r="C193">
            <v>288996.95</v>
          </cell>
        </row>
        <row r="194">
          <cell r="A194" t="str">
            <v>CNASSRF020</v>
          </cell>
          <cell r="B194" t="str">
            <v>(A/Sup/RF)-Deshuttering of Slab</v>
          </cell>
          <cell r="C194">
            <v>0</v>
          </cell>
        </row>
        <row r="195">
          <cell r="A195" t="str">
            <v>CNASSRF030</v>
          </cell>
          <cell r="B195" t="str">
            <v>(A/Sup/RF)-Parapet Walls &amp; Eqt Foundations</v>
          </cell>
          <cell r="C195">
            <v>0</v>
          </cell>
        </row>
        <row r="196">
          <cell r="A196" t="str">
            <v>CNASSUR000</v>
          </cell>
          <cell r="B196" t="str">
            <v>(A/Sup/UR)-Columns, Core Walls, Stairs</v>
          </cell>
          <cell r="C196">
            <v>4031.5659999999998</v>
          </cell>
        </row>
        <row r="197">
          <cell r="A197" t="str">
            <v>CNASSUR010</v>
          </cell>
          <cell r="B197" t="str">
            <v>(A/Sup/UR)-RC Beams &amp; Upper Rf Slab +21.300 SSL</v>
          </cell>
          <cell r="C197">
            <v>28458.48</v>
          </cell>
        </row>
        <row r="198">
          <cell r="A198" t="str">
            <v>CNASSUR020</v>
          </cell>
          <cell r="B198" t="str">
            <v>(A/Sup/UR)-Deshuttering of Slab</v>
          </cell>
          <cell r="C198">
            <v>0</v>
          </cell>
        </row>
        <row r="199">
          <cell r="A199" t="str">
            <v>CNBCMEF010</v>
          </cell>
          <cell r="B199" t="str">
            <v>Elevation Aluminum Cladding Works</v>
          </cell>
          <cell r="C199">
            <v>665000</v>
          </cell>
        </row>
        <row r="200">
          <cell r="A200" t="str">
            <v>CNBCMEF020</v>
          </cell>
          <cell r="B200" t="str">
            <v>Fix Balcony Hand Rails</v>
          </cell>
          <cell r="C200">
            <v>0</v>
          </cell>
        </row>
        <row r="201">
          <cell r="A201" t="str">
            <v>CNBCMEP010</v>
          </cell>
          <cell r="B201" t="str">
            <v>(B/CMN/MEP)-Drainage Risers</v>
          </cell>
          <cell r="C201">
            <v>0</v>
          </cell>
        </row>
        <row r="202">
          <cell r="A202" t="str">
            <v>CNBCMEP020</v>
          </cell>
          <cell r="B202" t="str">
            <v>(B/CMN/MEP)-W/Supply Risers</v>
          </cell>
          <cell r="C202">
            <v>0</v>
          </cell>
        </row>
        <row r="203">
          <cell r="A203" t="str">
            <v>CNBCMEP030</v>
          </cell>
          <cell r="B203" t="str">
            <v>(B/CMN/MEP)-Fire Fighting risers</v>
          </cell>
          <cell r="C203">
            <v>0</v>
          </cell>
        </row>
        <row r="204">
          <cell r="A204" t="str">
            <v>CNBCMEP040</v>
          </cell>
          <cell r="B204" t="str">
            <v>(B/CMN/MEP)-Electrical Risers</v>
          </cell>
          <cell r="C204">
            <v>0</v>
          </cell>
        </row>
        <row r="205">
          <cell r="A205" t="str">
            <v>CNBCMEP050</v>
          </cell>
          <cell r="B205" t="str">
            <v>(B/CMN/MEP)-LPG Risers</v>
          </cell>
          <cell r="C205">
            <v>0</v>
          </cell>
        </row>
        <row r="206">
          <cell r="A206" t="str">
            <v>CNBCMEP060</v>
          </cell>
          <cell r="B206" t="str">
            <v>(B/CMN/MEP)-HVAC Risers</v>
          </cell>
          <cell r="C206">
            <v>0</v>
          </cell>
        </row>
        <row r="207">
          <cell r="A207" t="str">
            <v>CNBCMSF010</v>
          </cell>
          <cell r="B207" t="str">
            <v>Install Tread/Riser/Skirting</v>
          </cell>
          <cell r="C207">
            <v>180714.28571428571</v>
          </cell>
        </row>
        <row r="208">
          <cell r="A208" t="str">
            <v>CNBCMSF020</v>
          </cell>
          <cell r="B208" t="str">
            <v>Wall Painting</v>
          </cell>
          <cell r="C208">
            <v>51712</v>
          </cell>
        </row>
        <row r="209">
          <cell r="A209" t="str">
            <v>CNBCMSF030</v>
          </cell>
          <cell r="B209" t="str">
            <v>Install Handrails</v>
          </cell>
          <cell r="C209">
            <v>475000</v>
          </cell>
        </row>
        <row r="210">
          <cell r="A210" t="str">
            <v>CNBCMSP010</v>
          </cell>
          <cell r="B210" t="str">
            <v>Installation of Elevator</v>
          </cell>
          <cell r="C210">
            <v>411428.57142857142</v>
          </cell>
        </row>
        <row r="211">
          <cell r="A211" t="str">
            <v>CNBCMSP020</v>
          </cell>
          <cell r="B211" t="str">
            <v>Installation of Garbage Chute</v>
          </cell>
          <cell r="C211">
            <v>75428.571428571435</v>
          </cell>
        </row>
        <row r="212">
          <cell r="A212" t="str">
            <v>CNBCMSP030</v>
          </cell>
          <cell r="B212" t="str">
            <v>Installation of Expansion Joint Covers</v>
          </cell>
          <cell r="C212">
            <v>65545.714285714275</v>
          </cell>
        </row>
        <row r="213">
          <cell r="A213" t="str">
            <v>CNBCMSP040</v>
          </cell>
          <cell r="B213" t="str">
            <v>Installation of Cleaning Cradle</v>
          </cell>
          <cell r="C213">
            <v>128571.42857142857</v>
          </cell>
        </row>
        <row r="214">
          <cell r="A214" t="str">
            <v>CNBFN1F000</v>
          </cell>
          <cell r="B214" t="str">
            <v>(B/1F/Fin)-Blockwork</v>
          </cell>
          <cell r="C214">
            <v>129372.19881377311</v>
          </cell>
        </row>
        <row r="215">
          <cell r="A215" t="str">
            <v>CNBFN1F010</v>
          </cell>
          <cell r="B215" t="str">
            <v>(B/1F/Fin)-Fix Sub Frames</v>
          </cell>
          <cell r="C215">
            <v>13387.488344988345</v>
          </cell>
        </row>
        <row r="216">
          <cell r="A216" t="str">
            <v>CNBFN1F020</v>
          </cell>
          <cell r="B216" t="str">
            <v>(B/1F/Fin)-Upstands for Kitchen Cabinets</v>
          </cell>
          <cell r="C216">
            <v>0</v>
          </cell>
        </row>
        <row r="217">
          <cell r="A217" t="str">
            <v>CNBFN1F030</v>
          </cell>
          <cell r="B217" t="str">
            <v>(B/1F/Fin)-Wall &amp; Ceiling Plaster</v>
          </cell>
          <cell r="C217">
            <v>204740.18690771042</v>
          </cell>
        </row>
        <row r="218">
          <cell r="A218" t="str">
            <v>CNBFN1F050</v>
          </cell>
          <cell r="B218" t="str">
            <v>(B/1F/Fin)-Antifungus Painting</v>
          </cell>
          <cell r="C218">
            <v>4462.896264001698</v>
          </cell>
        </row>
        <row r="219">
          <cell r="A219" t="str">
            <v>CNBFN1F060</v>
          </cell>
          <cell r="B219" t="str">
            <v>(B/1F/Fin)-Wet Areas Water Proofing</v>
          </cell>
          <cell r="C219">
            <v>21582.833753816783</v>
          </cell>
        </row>
        <row r="220">
          <cell r="A220" t="str">
            <v>CNBFN1F070</v>
          </cell>
          <cell r="B220" t="str">
            <v>(B/1F/Fin)-Floor Tiles &amp; Skirting Non Wet Area</v>
          </cell>
          <cell r="C220">
            <v>96372.334298594622</v>
          </cell>
        </row>
        <row r="221">
          <cell r="A221" t="str">
            <v>CNBFN1F080</v>
          </cell>
          <cell r="B221" t="str">
            <v>(B/1F/Fin)-Wall/Floor Tiles Wet Area</v>
          </cell>
          <cell r="C221">
            <v>222011.36990151869</v>
          </cell>
        </row>
        <row r="222">
          <cell r="A222" t="str">
            <v>CNBFN1F090</v>
          </cell>
          <cell r="B222" t="str">
            <v>(B/1F/Fin)-Wall &amp; Ceiling Paint upto 1st Coat</v>
          </cell>
          <cell r="C222">
            <v>36805.644240439287</v>
          </cell>
        </row>
        <row r="223">
          <cell r="A223" t="str">
            <v>CNBFN1F100</v>
          </cell>
          <cell r="B223" t="str">
            <v>(B/1F/Fin)-False Ceiling 1st Fix</v>
          </cell>
          <cell r="C223">
            <v>20395.618681806973</v>
          </cell>
        </row>
        <row r="224">
          <cell r="A224" t="str">
            <v>CNBFN1F110</v>
          </cell>
          <cell r="B224" t="str">
            <v>(B/1F/Fin)-False Ceiling 2nd Fix/Painting</v>
          </cell>
          <cell r="C224">
            <v>25494.523352258715</v>
          </cell>
        </row>
        <row r="225">
          <cell r="A225" t="str">
            <v>CNBFN1F120</v>
          </cell>
          <cell r="B225" t="str">
            <v>(B/1F/Fin)-Install Aluminum Windows</v>
          </cell>
          <cell r="C225">
            <v>181363.63636363635</v>
          </cell>
        </row>
        <row r="226">
          <cell r="A226" t="str">
            <v>CNBFN1F130</v>
          </cell>
          <cell r="B226" t="str">
            <v>(B/1F/Fin)-Install Wooden Doors &amp; Hardware</v>
          </cell>
          <cell r="C226">
            <v>105092.07459207458</v>
          </cell>
        </row>
        <row r="227">
          <cell r="A227" t="str">
            <v>CNBFN1F140</v>
          </cell>
          <cell r="B227" t="str">
            <v>(B/1F/Fin)-Install Kitchen Cabinets</v>
          </cell>
          <cell r="C227">
            <v>44897.959183673469</v>
          </cell>
        </row>
        <row r="228">
          <cell r="A228" t="str">
            <v>CNBFN1F150</v>
          </cell>
          <cell r="B228" t="str">
            <v>(B/1F/Fin)-Painting up to Final Coat</v>
          </cell>
          <cell r="C228">
            <v>12268.548080146429</v>
          </cell>
        </row>
        <row r="229">
          <cell r="A229" t="str">
            <v>CNBFN2F000</v>
          </cell>
          <cell r="B229" t="str">
            <v>(B/2F/Fin)-Blockwork</v>
          </cell>
          <cell r="C229">
            <v>129372.19881377311</v>
          </cell>
        </row>
        <row r="230">
          <cell r="A230" t="str">
            <v>CNBFN2F010</v>
          </cell>
          <cell r="B230" t="str">
            <v>(B/2F/Fin)-Fix Sub Frames</v>
          </cell>
          <cell r="C230">
            <v>13387.488344988345</v>
          </cell>
        </row>
        <row r="231">
          <cell r="A231" t="str">
            <v>CNBFN2F020</v>
          </cell>
          <cell r="B231" t="str">
            <v>(B/2F/Fin)-Upstands for Kitchen Cabinets</v>
          </cell>
          <cell r="C231">
            <v>0</v>
          </cell>
        </row>
        <row r="232">
          <cell r="A232" t="str">
            <v>CNBFN2F030</v>
          </cell>
          <cell r="B232" t="str">
            <v>(B/2F/Fin)-Wall &amp; Ceiling Plaster</v>
          </cell>
          <cell r="C232">
            <v>204740.18690771042</v>
          </cell>
        </row>
        <row r="233">
          <cell r="A233" t="str">
            <v>CNBFN2F050</v>
          </cell>
          <cell r="B233" t="str">
            <v>(B/2F/Fin)-Antifungus Painting</v>
          </cell>
          <cell r="C233">
            <v>4462.896264001698</v>
          </cell>
        </row>
        <row r="234">
          <cell r="A234" t="str">
            <v>CNBFN2F060</v>
          </cell>
          <cell r="B234" t="str">
            <v>(B/2F/Fin)-Wet Areas Water Proofing</v>
          </cell>
          <cell r="C234">
            <v>21582.833753816783</v>
          </cell>
        </row>
        <row r="235">
          <cell r="A235" t="str">
            <v>CNBFN2F070</v>
          </cell>
          <cell r="B235" t="str">
            <v>(B/2F/Fin)-Floor Tiles &amp; Skirting Non Wet Area</v>
          </cell>
          <cell r="C235">
            <v>96372.334298594622</v>
          </cell>
        </row>
        <row r="236">
          <cell r="A236" t="str">
            <v>CNBFN2F080</v>
          </cell>
          <cell r="B236" t="str">
            <v>(B/2F/Fin)-Wall/Floor Tiles Wet Area</v>
          </cell>
          <cell r="C236">
            <v>222011.36990151869</v>
          </cell>
        </row>
        <row r="237">
          <cell r="A237" t="str">
            <v>CNBFN2F090</v>
          </cell>
          <cell r="B237" t="str">
            <v>(B/2F/Fin)-Wall &amp; Ceiling Paint upto 1st Coat</v>
          </cell>
          <cell r="C237">
            <v>36805.644240439287</v>
          </cell>
        </row>
        <row r="238">
          <cell r="A238" t="str">
            <v>CNBFN2F100</v>
          </cell>
          <cell r="B238" t="str">
            <v>(B/2F/Fin)-False Ceiling 1st Fix</v>
          </cell>
          <cell r="C238">
            <v>20395.618681806973</v>
          </cell>
        </row>
        <row r="239">
          <cell r="A239" t="str">
            <v>CNBFN2F110</v>
          </cell>
          <cell r="B239" t="str">
            <v>(B/2F/Fin)-False Ceiling 2nd Fix/Painting</v>
          </cell>
          <cell r="C239">
            <v>25494.523352258715</v>
          </cell>
        </row>
        <row r="240">
          <cell r="A240" t="str">
            <v>CNBFN2F120</v>
          </cell>
          <cell r="B240" t="str">
            <v>(B/2F/Fin)-Install Aluminum Windows</v>
          </cell>
          <cell r="C240">
            <v>181363.63636363635</v>
          </cell>
        </row>
        <row r="241">
          <cell r="A241" t="str">
            <v>CNBFN2F130</v>
          </cell>
          <cell r="B241" t="str">
            <v>(B/2F/Fin)-Install Wooden Doors &amp; Hardware</v>
          </cell>
          <cell r="C241">
            <v>105092.07459207458</v>
          </cell>
        </row>
        <row r="242">
          <cell r="A242" t="str">
            <v>CNBFN2F140</v>
          </cell>
          <cell r="B242" t="str">
            <v>(B/2F/Fin)-Install Kitchen Cabinets</v>
          </cell>
          <cell r="C242">
            <v>44897.959183673469</v>
          </cell>
        </row>
        <row r="243">
          <cell r="A243" t="str">
            <v>CNBFN2F150</v>
          </cell>
          <cell r="B243" t="str">
            <v>(B/2F/Fin)-Painting up to Final Coat</v>
          </cell>
          <cell r="C243">
            <v>12268.548080146429</v>
          </cell>
        </row>
        <row r="244">
          <cell r="A244" t="str">
            <v>CNBFN3F000</v>
          </cell>
          <cell r="B244" t="str">
            <v>(B/3F/Fin)-Blockwork</v>
          </cell>
          <cell r="C244">
            <v>129372.19881377311</v>
          </cell>
        </row>
        <row r="245">
          <cell r="A245" t="str">
            <v>CNBFN3F010</v>
          </cell>
          <cell r="B245" t="str">
            <v>(B/3F/Fin)-Fix Sub Frames</v>
          </cell>
          <cell r="C245">
            <v>13387.488344988345</v>
          </cell>
        </row>
        <row r="246">
          <cell r="A246" t="str">
            <v>CNBFN3F020</v>
          </cell>
          <cell r="B246" t="str">
            <v>(B/3F/Fin)-Upstands for Kitchen Cabinets</v>
          </cell>
          <cell r="C246">
            <v>0</v>
          </cell>
        </row>
        <row r="247">
          <cell r="A247" t="str">
            <v>CNBFN3F030</v>
          </cell>
          <cell r="B247" t="str">
            <v>(B/3F/Fin)-Wall &amp; Ceiling Plaster</v>
          </cell>
          <cell r="C247">
            <v>204740.18690771042</v>
          </cell>
        </row>
        <row r="248">
          <cell r="A248" t="str">
            <v>CNBFN3F050</v>
          </cell>
          <cell r="B248" t="str">
            <v>(B/3F/Fin)-Antifungus Painting</v>
          </cell>
          <cell r="C248">
            <v>4462.896264001698</v>
          </cell>
        </row>
        <row r="249">
          <cell r="A249" t="str">
            <v>CNBFN3F060</v>
          </cell>
          <cell r="B249" t="str">
            <v>(B/3F/Fin)-Wet Areas Water Proofing</v>
          </cell>
          <cell r="C249">
            <v>21582.833753816783</v>
          </cell>
        </row>
        <row r="250">
          <cell r="A250" t="str">
            <v>CNBFN3F070</v>
          </cell>
          <cell r="B250" t="str">
            <v>(B/3F/Fin)-Floor Tiles &amp; Skirting Non Wet Area</v>
          </cell>
          <cell r="C250">
            <v>96372.334298594622</v>
          </cell>
        </row>
        <row r="251">
          <cell r="A251" t="str">
            <v>CNBFN3F080</v>
          </cell>
          <cell r="B251" t="str">
            <v>(B/3F/Fin)-Wall/Floor Tiles Wet Area</v>
          </cell>
          <cell r="C251">
            <v>173767.77611748222</v>
          </cell>
        </row>
        <row r="252">
          <cell r="A252" t="str">
            <v>CNBFN3F090</v>
          </cell>
          <cell r="B252" t="str">
            <v>(B/3F/Fin)-Wall &amp; Ceiling Paint upto 1st Coat</v>
          </cell>
          <cell r="C252">
            <v>36805.644240439287</v>
          </cell>
        </row>
        <row r="253">
          <cell r="A253" t="str">
            <v>CNBFN3F100</v>
          </cell>
          <cell r="B253" t="str">
            <v>(B/3F/Fin)-False Ceiling 1st Fix</v>
          </cell>
          <cell r="C253">
            <v>20395.618681806973</v>
          </cell>
        </row>
        <row r="254">
          <cell r="A254" t="str">
            <v>CNBFN3F110</v>
          </cell>
          <cell r="B254" t="str">
            <v>(B/3F/Fin)-False Ceiling 2nd Fix/Painting</v>
          </cell>
          <cell r="C254">
            <v>25494.523352258715</v>
          </cell>
        </row>
        <row r="255">
          <cell r="A255" t="str">
            <v>CNBFN3F120</v>
          </cell>
          <cell r="B255" t="str">
            <v>(B/3F/Fin)-Install Aluminum Windows</v>
          </cell>
          <cell r="C255">
            <v>181363.63636363635</v>
          </cell>
        </row>
        <row r="256">
          <cell r="A256" t="str">
            <v>CNBFN3F130</v>
          </cell>
          <cell r="B256" t="str">
            <v>(B/3F/Fin)-Install Wooden Doors &amp; Hardware</v>
          </cell>
          <cell r="C256">
            <v>105092.07459207458</v>
          </cell>
        </row>
        <row r="257">
          <cell r="A257" t="str">
            <v>CNBFN3F140</v>
          </cell>
          <cell r="B257" t="str">
            <v>(B/3F/Fin)-Install Kitchen Cabinets</v>
          </cell>
          <cell r="C257">
            <v>44897.959183673469</v>
          </cell>
        </row>
        <row r="258">
          <cell r="A258" t="str">
            <v>CNBFN3F150</v>
          </cell>
          <cell r="B258" t="str">
            <v>(B/3F/Fin)-Painting up to Final Coat</v>
          </cell>
          <cell r="C258">
            <v>12268.548080146429</v>
          </cell>
        </row>
        <row r="259">
          <cell r="A259" t="str">
            <v>CNBFNBF000</v>
          </cell>
          <cell r="B259" t="str">
            <v>(B/BF/Fin)- Pump Room Blockwork &amp; Finishes</v>
          </cell>
          <cell r="C259">
            <v>3104.9327715305549</v>
          </cell>
        </row>
        <row r="260">
          <cell r="A260" t="str">
            <v>CNBFNBF010</v>
          </cell>
          <cell r="B260" t="str">
            <v>(B/BF/Fin)-Anti Carbonation Paint- Wall/Ceiling</v>
          </cell>
          <cell r="C260">
            <v>31097.915325997852</v>
          </cell>
        </row>
        <row r="261">
          <cell r="A261" t="str">
            <v>CNBFNBF020</v>
          </cell>
          <cell r="B261" t="str">
            <v>(B/BF/Fin)-Traffic Coating</v>
          </cell>
          <cell r="C261">
            <v>0</v>
          </cell>
        </row>
        <row r="262">
          <cell r="A262" t="str">
            <v>CNBFNBF030</v>
          </cell>
          <cell r="B262" t="str">
            <v>(B/BF/Fin)-Lift Lobby Wall/Floor Finishes</v>
          </cell>
          <cell r="C262">
            <v>0</v>
          </cell>
        </row>
        <row r="263">
          <cell r="A263" t="str">
            <v>CNBFNBF040</v>
          </cell>
          <cell r="B263" t="str">
            <v>(B/BF/Fin)-Lift Lobby False Ceiling Works</v>
          </cell>
          <cell r="C263">
            <v>0</v>
          </cell>
        </row>
        <row r="264">
          <cell r="A264" t="str">
            <v>CNBFNBF050</v>
          </cell>
          <cell r="B264" t="str">
            <v>(B/BF/Fin)-Traffic Signages</v>
          </cell>
          <cell r="C264">
            <v>0</v>
          </cell>
        </row>
        <row r="265">
          <cell r="A265" t="str">
            <v>CNBFNBF060</v>
          </cell>
          <cell r="B265" t="str">
            <v>(B/BF/Fin)-Corner Guard,Bumpers,Wheel Stopper</v>
          </cell>
          <cell r="C265">
            <v>0</v>
          </cell>
        </row>
        <row r="266">
          <cell r="A266" t="str">
            <v>CNBFNGF000</v>
          </cell>
          <cell r="B266" t="str">
            <v>(B/GF/Fin)-Blockwork</v>
          </cell>
          <cell r="C266">
            <v>82194.470313017198</v>
          </cell>
        </row>
        <row r="267">
          <cell r="A267" t="str">
            <v>CNBFNGF010</v>
          </cell>
          <cell r="B267" t="str">
            <v>(B/GF/Fin)-Fix Sub Frames</v>
          </cell>
          <cell r="C267">
            <v>1990.0320512820513</v>
          </cell>
        </row>
        <row r="268">
          <cell r="A268" t="str">
            <v>CNBFNGF020</v>
          </cell>
          <cell r="B268" t="str">
            <v>(B/GF/Fin)-Upstands for Kitchen Cabinets</v>
          </cell>
          <cell r="C268">
            <v>0</v>
          </cell>
        </row>
        <row r="269">
          <cell r="A269" t="str">
            <v>CNBFNGF030</v>
          </cell>
          <cell r="B269" t="str">
            <v>(B/GF/Fin)-Wall &amp; Ceiling Plaster</v>
          </cell>
          <cell r="C269">
            <v>68076.449617549573</v>
          </cell>
        </row>
        <row r="270">
          <cell r="A270" t="str">
            <v>CNBFNGF050</v>
          </cell>
          <cell r="B270" t="str">
            <v>(B/GF/Fin)-Antifungus Painting</v>
          </cell>
          <cell r="C270">
            <v>7827.5929237726123</v>
          </cell>
        </row>
        <row r="271">
          <cell r="A271" t="str">
            <v>CNBFNGF060</v>
          </cell>
          <cell r="B271" t="str">
            <v>(B/GF/Fin)-Wet Areas Water Proofing</v>
          </cell>
          <cell r="C271">
            <v>2066.3110724534822</v>
          </cell>
        </row>
        <row r="272">
          <cell r="A272" t="str">
            <v>CNBFNGF070</v>
          </cell>
          <cell r="B272" t="str">
            <v>(B/GF/Fin)-Floor Tiles &amp; Skirting Non Wet Area</v>
          </cell>
          <cell r="C272">
            <v>96372.334298594622</v>
          </cell>
        </row>
        <row r="273">
          <cell r="A273" t="str">
            <v>CNBFNGF080</v>
          </cell>
          <cell r="B273" t="str">
            <v>(B/GF/Fin)-Wall/Floor Tiles Wet Area</v>
          </cell>
          <cell r="C273">
            <v>28071.183181123688</v>
          </cell>
        </row>
        <row r="274">
          <cell r="A274" t="str">
            <v>CNBFNGF090</v>
          </cell>
          <cell r="B274" t="str">
            <v>(B/GF/Fin)-Wall &amp; Ceiling Paint upto 1st Coat</v>
          </cell>
          <cell r="C274">
            <v>12237.937376237489</v>
          </cell>
        </row>
        <row r="275">
          <cell r="A275" t="str">
            <v>CNBFNGF100</v>
          </cell>
          <cell r="B275" t="str">
            <v>(B/GF/Fin)-False Ceiling 1st Fix</v>
          </cell>
          <cell r="C275">
            <v>35772.420201075052</v>
          </cell>
        </row>
        <row r="276">
          <cell r="A276" t="str">
            <v>CNBFNGF110</v>
          </cell>
          <cell r="B276" t="str">
            <v>(B/GF/Fin)-False Ceiling 2nd Fix/Paint 1st Coat</v>
          </cell>
          <cell r="C276">
            <v>44715.525251343817</v>
          </cell>
        </row>
        <row r="277">
          <cell r="A277" t="str">
            <v>CNBFNGF120</v>
          </cell>
          <cell r="B277" t="str">
            <v>(B/GF/Fin)-Install Aluminum Windows</v>
          </cell>
          <cell r="C277">
            <v>0</v>
          </cell>
        </row>
        <row r="278">
          <cell r="A278" t="str">
            <v>CNBFNGF130</v>
          </cell>
          <cell r="B278" t="str">
            <v>(B/GF/Fin)-Install Wooden Doors &amp; Hardware</v>
          </cell>
          <cell r="C278">
            <v>15621.794871794871</v>
          </cell>
        </row>
        <row r="279">
          <cell r="A279" t="str">
            <v>CNBFNGF140</v>
          </cell>
          <cell r="B279" t="str">
            <v>(B/GF/Fin)-Install Kitchen Cabinets</v>
          </cell>
          <cell r="C279">
            <v>7482.9931972789118</v>
          </cell>
        </row>
        <row r="280">
          <cell r="A280" t="str">
            <v>CNBFNGF150</v>
          </cell>
          <cell r="B280" t="str">
            <v>(B/GF/Fin)-Painting up to Final Coat</v>
          </cell>
          <cell r="C280">
            <v>4079.3124587458296</v>
          </cell>
        </row>
        <row r="281">
          <cell r="A281" t="str">
            <v>CNBFNRF000</v>
          </cell>
          <cell r="B281" t="str">
            <v>(B/RF/Fin)-Blockwork</v>
          </cell>
          <cell r="C281">
            <v>107810.16567814426</v>
          </cell>
        </row>
        <row r="282">
          <cell r="A282" t="str">
            <v>CNBFNRF010</v>
          </cell>
          <cell r="B282" t="str">
            <v>(B/RF/Fin)-Fix Sub Frames</v>
          </cell>
          <cell r="C282">
            <v>5608.272144522145</v>
          </cell>
        </row>
        <row r="283">
          <cell r="A283" t="str">
            <v>CNBFNRF020</v>
          </cell>
          <cell r="B283" t="str">
            <v>(B/RF/Fin)-Upstands for Kitchen Cabinets</v>
          </cell>
          <cell r="C283">
            <v>0</v>
          </cell>
        </row>
        <row r="284">
          <cell r="A284" t="str">
            <v>CNBFNRF030</v>
          </cell>
          <cell r="B284" t="str">
            <v>(B/RF/Fin)-Wall &amp; Ceiling Plaster</v>
          </cell>
          <cell r="C284">
            <v>66255.431058573115</v>
          </cell>
        </row>
        <row r="285">
          <cell r="A285" t="str">
            <v>CNBFNRF050</v>
          </cell>
          <cell r="B285" t="str">
            <v>(B/RF/Fin)-Antifungus Painting</v>
          </cell>
          <cell r="C285">
            <v>3002.5244498650168</v>
          </cell>
        </row>
        <row r="286">
          <cell r="A286" t="str">
            <v>CNBFNRF060</v>
          </cell>
          <cell r="B286" t="str">
            <v>(B/RF/Fin)-Wet Areas Water Proofing</v>
          </cell>
          <cell r="C286">
            <v>15451.346891937017</v>
          </cell>
        </row>
        <row r="287">
          <cell r="A287" t="str">
            <v>CNBFNRF070</v>
          </cell>
          <cell r="B287" t="str">
            <v>(B/RF/Fin)-Floor Tiles &amp; Skirting Non Wet Area</v>
          </cell>
          <cell r="C287">
            <v>48128.74051455818</v>
          </cell>
        </row>
        <row r="288">
          <cell r="A288" t="str">
            <v>CNBFNRF080</v>
          </cell>
          <cell r="B288" t="str">
            <v>(B/RF/Fin)-Wall/Floor Tiles Wet Area</v>
          </cell>
          <cell r="C288">
            <v>178574.90750546413</v>
          </cell>
        </row>
        <row r="289">
          <cell r="A289" t="str">
            <v>CNBFNRF090</v>
          </cell>
          <cell r="B289" t="str">
            <v>(B/RF/Fin)-Wall &amp; Ceiling Paint upto 1st Coat</v>
          </cell>
          <cell r="C289">
            <v>11910.57730956364</v>
          </cell>
        </row>
        <row r="290">
          <cell r="A290" t="str">
            <v>CNBFNRF100</v>
          </cell>
          <cell r="B290" t="str">
            <v>(B/RF/Fin)-False Ceiling 1st Fix</v>
          </cell>
          <cell r="C290">
            <v>13721.659689069089</v>
          </cell>
        </row>
        <row r="291">
          <cell r="A291" t="str">
            <v>CNBFNRF110</v>
          </cell>
          <cell r="B291" t="str">
            <v>(B/RF/Fin)-False Ceiling 2nd Fix/Painting</v>
          </cell>
          <cell r="C291">
            <v>17152.07461133636</v>
          </cell>
        </row>
        <row r="292">
          <cell r="A292" t="str">
            <v>CNBFNRF120</v>
          </cell>
          <cell r="B292" t="str">
            <v>(B/RF/Fin)-Install Aluminum Windows</v>
          </cell>
          <cell r="C292">
            <v>90681.818181818177</v>
          </cell>
        </row>
        <row r="293">
          <cell r="A293" t="str">
            <v>CNBFNRF130</v>
          </cell>
          <cell r="B293" t="str">
            <v>(B/RF/Fin)-Install Wooden Doors &amp; Hardware</v>
          </cell>
          <cell r="C293">
            <v>44025.058275058276</v>
          </cell>
        </row>
        <row r="294">
          <cell r="A294" t="str">
            <v>CNBFNRF140</v>
          </cell>
          <cell r="B294" t="str">
            <v>(B/RF/Fin)-Install Kitchen Cabinets</v>
          </cell>
          <cell r="C294">
            <v>29931.972789115647</v>
          </cell>
        </row>
        <row r="295">
          <cell r="A295" t="str">
            <v>CNBFNRF150</v>
          </cell>
          <cell r="B295" t="str">
            <v>(B/RF/Fin)-Painting up to Final Coat</v>
          </cell>
          <cell r="C295">
            <v>3970.192436521213</v>
          </cell>
        </row>
        <row r="296">
          <cell r="A296" t="str">
            <v>CNBFNTR000</v>
          </cell>
          <cell r="B296" t="str">
            <v>(B/TR/Fin)-Roof Screed</v>
          </cell>
          <cell r="C296">
            <v>42605.104934770279</v>
          </cell>
        </row>
        <row r="297">
          <cell r="A297" t="str">
            <v>CNBFNTR010</v>
          </cell>
          <cell r="B297" t="str">
            <v>(B/TR/Fin)-Roof Water proofing System / Insulation</v>
          </cell>
          <cell r="C297">
            <v>99817.674418604656</v>
          </cell>
        </row>
        <row r="298">
          <cell r="A298" t="str">
            <v>CNBFNTR020</v>
          </cell>
          <cell r="B298" t="str">
            <v>(B/TR/Fin)-Mosaic Tiles &amp; Skirting</v>
          </cell>
          <cell r="C298">
            <v>109843.89676687465</v>
          </cell>
        </row>
        <row r="299">
          <cell r="A299" t="str">
            <v>CNBMP1F000</v>
          </cell>
          <cell r="B299" t="str">
            <v>(B/1F/MEP)-Sleeves &amp; Conduits (1F)+4.8 SSL</v>
          </cell>
          <cell r="C299">
            <v>0</v>
          </cell>
        </row>
        <row r="300">
          <cell r="A300" t="str">
            <v>CNBMP1F010</v>
          </cell>
          <cell r="B300" t="str">
            <v>(B/1F/MEP)-MEP 1st Fix Water Supply Pipes</v>
          </cell>
          <cell r="C300">
            <v>58759.391856436909</v>
          </cell>
        </row>
        <row r="301">
          <cell r="A301" t="str">
            <v>CNBMP1F020</v>
          </cell>
          <cell r="B301" t="str">
            <v>(B/1F/MEP)-MEP 1st Fix Elec. Conduits,GI Box, DB Boxes</v>
          </cell>
          <cell r="C301">
            <v>62001.167168383836</v>
          </cell>
        </row>
        <row r="302">
          <cell r="A302" t="str">
            <v>CNBMP1F030</v>
          </cell>
          <cell r="B302" t="str">
            <v>(B/1F/MEP)-MEP 2nd Fix Drainage/Piping above F/C</v>
          </cell>
          <cell r="C302">
            <v>95816.599648660631</v>
          </cell>
        </row>
        <row r="303">
          <cell r="A303" t="str">
            <v>CNBMP1F040</v>
          </cell>
          <cell r="B303" t="str">
            <v>(B/1F/MEP)-MEP 2nd Fix Wiring,Cable Tray &amp; Cabling</v>
          </cell>
          <cell r="C303">
            <v>97581.653176158477</v>
          </cell>
        </row>
        <row r="304">
          <cell r="A304" t="str">
            <v>CNBMP1F050</v>
          </cell>
          <cell r="B304" t="str">
            <v>(B/1F/MEP)-MEP 2nd Fix HVAC Ducts, CW Piping,FC Units</v>
          </cell>
          <cell r="C304">
            <v>244950.88794485296</v>
          </cell>
        </row>
        <row r="305">
          <cell r="A305" t="str">
            <v>CNBMP1F060</v>
          </cell>
          <cell r="B305" t="str">
            <v>(B/1F/MEP)-MEP Clearance for False Ceiling</v>
          </cell>
          <cell r="C305">
            <v>0</v>
          </cell>
        </row>
        <row r="306">
          <cell r="A306" t="str">
            <v>CNBMP1F070</v>
          </cell>
          <cell r="B306" t="str">
            <v>(B/1F/MEP)-MEP Final Fix Electrical Accessories</v>
          </cell>
          <cell r="C306">
            <v>66376.211934363411</v>
          </cell>
        </row>
        <row r="307">
          <cell r="A307" t="str">
            <v>CNBMP1F080</v>
          </cell>
          <cell r="B307" t="str">
            <v>(B/1F/MEP)-MEP Final Fix Plumbing &amp; Fire</v>
          </cell>
          <cell r="C307">
            <v>52665.263414389199</v>
          </cell>
        </row>
        <row r="308">
          <cell r="A308" t="str">
            <v>CNBMP1F090</v>
          </cell>
          <cell r="B308" t="str">
            <v>(B/1F/MEP)-MEP Final Fix HVAC</v>
          </cell>
          <cell r="C308">
            <v>23248.10681719776</v>
          </cell>
        </row>
        <row r="309">
          <cell r="A309" t="str">
            <v>CNBMP1F100</v>
          </cell>
          <cell r="B309" t="str">
            <v>(B/1F/MEP)-MEP Final Fix LPG</v>
          </cell>
          <cell r="C309">
            <v>25473.224655128459</v>
          </cell>
        </row>
        <row r="310">
          <cell r="A310" t="str">
            <v>CNBMP2F000</v>
          </cell>
          <cell r="B310" t="str">
            <v>(B/2F/MEP)-Sleeves &amp; Conduits (2F)+8.3 SSL</v>
          </cell>
          <cell r="C310">
            <v>0</v>
          </cell>
        </row>
        <row r="311">
          <cell r="A311" t="str">
            <v>CNBMP2F010</v>
          </cell>
          <cell r="B311" t="str">
            <v>(B/2F/MEP)-MEP 1st Fix Water Supply Pipes</v>
          </cell>
          <cell r="C311">
            <v>58759.391856436909</v>
          </cell>
        </row>
        <row r="312">
          <cell r="A312" t="str">
            <v>CNBMP2F020</v>
          </cell>
          <cell r="B312" t="str">
            <v>(B/2F/MEP)-MEP 1st Fix Elec. Conduits,GI Box, DB Boxes</v>
          </cell>
          <cell r="C312">
            <v>62001.167168383836</v>
          </cell>
        </row>
        <row r="313">
          <cell r="A313" t="str">
            <v>CNBMP2F030</v>
          </cell>
          <cell r="B313" t="str">
            <v>(B/2F/MEP)-MEP 2nd Fix Drainage/Piping above F/C</v>
          </cell>
          <cell r="C313">
            <v>95816.599648660631</v>
          </cell>
        </row>
        <row r="314">
          <cell r="A314" t="str">
            <v>CNBMP2F040</v>
          </cell>
          <cell r="B314" t="str">
            <v>(B/2F/MEP)-MEP 2nd Fix Wiring,Cable Tray &amp; Cabling</v>
          </cell>
          <cell r="C314">
            <v>97581.653176158477</v>
          </cell>
        </row>
        <row r="315">
          <cell r="A315" t="str">
            <v>CNBMP2F050</v>
          </cell>
          <cell r="B315" t="str">
            <v>(B/2F/MEP)-MEP 2nd Fix HVAC Ducts, CW Piping,FC Units</v>
          </cell>
          <cell r="C315">
            <v>244950.88794485296</v>
          </cell>
        </row>
        <row r="316">
          <cell r="A316" t="str">
            <v>CNBMP2F060</v>
          </cell>
          <cell r="B316" t="str">
            <v>(B/2F/MEP)-MEP Clearance for False Ceiling</v>
          </cell>
          <cell r="C316">
            <v>0</v>
          </cell>
        </row>
        <row r="317">
          <cell r="A317" t="str">
            <v>CNBMP2F070</v>
          </cell>
          <cell r="B317" t="str">
            <v>(B/2F/MEP)-MEP Final Fix Electrical Accessories</v>
          </cell>
          <cell r="C317">
            <v>66376.211934363411</v>
          </cell>
        </row>
        <row r="318">
          <cell r="A318" t="str">
            <v>CNBMP2F080</v>
          </cell>
          <cell r="B318" t="str">
            <v>(B/2F/MEP)-MEP Final Fix Plumbing &amp; Fire</v>
          </cell>
          <cell r="C318">
            <v>52665.263414389199</v>
          </cell>
        </row>
        <row r="319">
          <cell r="A319" t="str">
            <v>CNBMP2F090</v>
          </cell>
          <cell r="B319" t="str">
            <v>(B/2F/MEP)-MEP Final Fix HVAC</v>
          </cell>
          <cell r="C319">
            <v>23248.10681719776</v>
          </cell>
        </row>
        <row r="320">
          <cell r="A320" t="str">
            <v>CNBMP2F100</v>
          </cell>
          <cell r="B320" t="str">
            <v>(B/2F/MEP)-MEP Final Fix LPG</v>
          </cell>
          <cell r="C320">
            <v>25473.224655128459</v>
          </cell>
        </row>
        <row r="321">
          <cell r="A321" t="str">
            <v>CNBMP3F000</v>
          </cell>
          <cell r="B321" t="str">
            <v>(B/3F/MEP)-Sleeves &amp; Conduits (3F)+11.8 SSL</v>
          </cell>
          <cell r="C321">
            <v>0</v>
          </cell>
        </row>
        <row r="322">
          <cell r="A322" t="str">
            <v>CNBMP3F010</v>
          </cell>
          <cell r="B322" t="str">
            <v>(B/3F/MEP)-MEP 1st Fix Water Supply Pipes</v>
          </cell>
          <cell r="C322">
            <v>58759.391856436909</v>
          </cell>
        </row>
        <row r="323">
          <cell r="A323" t="str">
            <v>CNBMP3F020</v>
          </cell>
          <cell r="B323" t="str">
            <v>(B/3F/MEP)-MEP 1st Fix Elec. Conduits,GI Box, DB Boxes</v>
          </cell>
          <cell r="C323">
            <v>62001.167168383836</v>
          </cell>
        </row>
        <row r="324">
          <cell r="A324" t="str">
            <v>CNBMP3F030</v>
          </cell>
          <cell r="B324" t="str">
            <v>(B/3F/MEP)-MEP 2nd Fix Drainage/Piping above F/C</v>
          </cell>
          <cell r="C324">
            <v>95816.599648660631</v>
          </cell>
        </row>
        <row r="325">
          <cell r="A325" t="str">
            <v>CNBMP3F040</v>
          </cell>
          <cell r="B325" t="str">
            <v>(B/3F/MEP)-MEP 2nd Fix Wiring,Cable Tray &amp; Cabling</v>
          </cell>
          <cell r="C325">
            <v>97581.653176158477</v>
          </cell>
        </row>
        <row r="326">
          <cell r="A326" t="str">
            <v>CNBMP3F050</v>
          </cell>
          <cell r="B326" t="str">
            <v>(B/3F/MEP)-MEP 2nd Fix HVAC Ducts, CW Piping,FC Units</v>
          </cell>
          <cell r="C326">
            <v>244950.88794485296</v>
          </cell>
        </row>
        <row r="327">
          <cell r="A327" t="str">
            <v>CNBMP3F060</v>
          </cell>
          <cell r="B327" t="str">
            <v>(B/3F/MEP)-MEP Clearance for False Ceiling</v>
          </cell>
          <cell r="C327">
            <v>0</v>
          </cell>
        </row>
        <row r="328">
          <cell r="A328" t="str">
            <v>CNBMP3F070</v>
          </cell>
          <cell r="B328" t="str">
            <v>(B/3F/MEP)-MEP Final Fix Electrical Accessories</v>
          </cell>
          <cell r="C328">
            <v>66376.211934363411</v>
          </cell>
        </row>
        <row r="329">
          <cell r="A329" t="str">
            <v>CNBMP3F080</v>
          </cell>
          <cell r="B329" t="str">
            <v>(B/3F/MEP)-MEP Final Fix Plumbing &amp; Fire</v>
          </cell>
          <cell r="C329">
            <v>52665.263414389199</v>
          </cell>
        </row>
        <row r="330">
          <cell r="A330" t="str">
            <v>CNBMP3F090</v>
          </cell>
          <cell r="B330" t="str">
            <v>(B/3F/MEP)-MEP Final Fix HVAC</v>
          </cell>
          <cell r="C330">
            <v>23248.10681719776</v>
          </cell>
        </row>
        <row r="331">
          <cell r="A331" t="str">
            <v>CNBMP3F100</v>
          </cell>
          <cell r="B331" t="str">
            <v>(B/3F/MEP)-MEP Final Fix LPG</v>
          </cell>
          <cell r="C331">
            <v>25473.224655128459</v>
          </cell>
        </row>
        <row r="332">
          <cell r="A332" t="str">
            <v>CNBMPBF000</v>
          </cell>
          <cell r="B332" t="str">
            <v>(B/BF/MEP)-Sleeves &amp; Conduits (Raft)-4.1 SSL</v>
          </cell>
          <cell r="C332">
            <v>0</v>
          </cell>
        </row>
        <row r="333">
          <cell r="A333" t="str">
            <v>CNBMPBF020</v>
          </cell>
          <cell r="B333" t="str">
            <v>(B/BF/MEP)-MEP 1st Fix Works</v>
          </cell>
          <cell r="C333">
            <v>0</v>
          </cell>
        </row>
        <row r="334">
          <cell r="A334" t="str">
            <v>CNBMPBF030</v>
          </cell>
          <cell r="B334" t="str">
            <v>(B/BF/MEP)-MEP 2nd Fix Drainage/Piping above F/C</v>
          </cell>
          <cell r="C334">
            <v>95816.599648660631</v>
          </cell>
        </row>
        <row r="335">
          <cell r="A335" t="str">
            <v>CNBMPBF040</v>
          </cell>
          <cell r="B335" t="str">
            <v>(B/BF/MEP)-MEP 2nd Fix Wiring,Cable Tray &amp; Cabling</v>
          </cell>
          <cell r="C335">
            <v>97581.653176158477</v>
          </cell>
        </row>
        <row r="336">
          <cell r="A336" t="str">
            <v>CNBMPBF050</v>
          </cell>
          <cell r="B336" t="str">
            <v>(B/BF/MEP)-MEP 2nd Fix HVAC Ducts, CW Piping,FC Units</v>
          </cell>
          <cell r="C336">
            <v>244950.88794485296</v>
          </cell>
        </row>
        <row r="337">
          <cell r="A337" t="str">
            <v>CNBMPBF070</v>
          </cell>
          <cell r="B337" t="str">
            <v>(B/BF/MEP)-MEP Final Fix Electrical Accessories</v>
          </cell>
          <cell r="C337">
            <v>0</v>
          </cell>
        </row>
        <row r="338">
          <cell r="A338" t="str">
            <v>CNBMPBF080</v>
          </cell>
          <cell r="B338" t="str">
            <v>(B/BF/MEP)-MEP Final Fix Plumbing &amp; Fire</v>
          </cell>
          <cell r="C338">
            <v>0</v>
          </cell>
        </row>
        <row r="339">
          <cell r="A339" t="str">
            <v>CNBMPBF090</v>
          </cell>
          <cell r="B339" t="str">
            <v>(B/BF/MEP)-MEP Final Fix HVAC</v>
          </cell>
          <cell r="C339">
            <v>0</v>
          </cell>
        </row>
        <row r="340">
          <cell r="A340" t="str">
            <v>CNBMPGF000</v>
          </cell>
          <cell r="B340" t="str">
            <v>(B/GF/MEP)-Sleeves &amp; Conduits (GF)+0.35 SSL</v>
          </cell>
          <cell r="C340">
            <v>0</v>
          </cell>
        </row>
        <row r="341">
          <cell r="A341" t="str">
            <v>CNBMPGF020</v>
          </cell>
          <cell r="B341" t="str">
            <v>(B/GF/MEP)-MEP 1st Fix Works</v>
          </cell>
          <cell r="C341">
            <v>120760.55902482074</v>
          </cell>
        </row>
        <row r="342">
          <cell r="A342" t="str">
            <v>CNBMPGF030</v>
          </cell>
          <cell r="B342" t="str">
            <v>(B/GF/MEP)-MEP 2nd Fix Drainage/Piping above F/C</v>
          </cell>
          <cell r="C342">
            <v>95816.599648660631</v>
          </cell>
        </row>
        <row r="343">
          <cell r="A343" t="str">
            <v>CNBMPGF040</v>
          </cell>
          <cell r="B343" t="str">
            <v>(B/GF/MEP)-MEP 2nd Fix Wiring,Cable Tray &amp; Cabling</v>
          </cell>
          <cell r="C343">
            <v>97581.653176158477</v>
          </cell>
        </row>
        <row r="344">
          <cell r="A344" t="str">
            <v>CNBMPGF050</v>
          </cell>
          <cell r="B344" t="str">
            <v>(B/GF/MEP)-MEP 2nd Fix HVAC Ducts, CW Piping,FC Units</v>
          </cell>
          <cell r="C344">
            <v>244950.88794485296</v>
          </cell>
        </row>
        <row r="345">
          <cell r="A345" t="str">
            <v>CNBMPGF060</v>
          </cell>
          <cell r="B345" t="str">
            <v>(B/GF/MEP)-MEP Clearance for False Ceiling</v>
          </cell>
          <cell r="C345">
            <v>0</v>
          </cell>
        </row>
        <row r="346">
          <cell r="A346" t="str">
            <v>CNBMPGF070</v>
          </cell>
          <cell r="B346" t="str">
            <v>(B/GF/MEP)-MEP Final Fix Electrical Accessories</v>
          </cell>
          <cell r="C346">
            <v>66376.211934363411</v>
          </cell>
        </row>
        <row r="347">
          <cell r="A347" t="str">
            <v>CNBMPGF080</v>
          </cell>
          <cell r="B347" t="str">
            <v>(B/GF/MEP)-MEP Final Fix Plumbing &amp; Fire</v>
          </cell>
          <cell r="C347">
            <v>52665.263414389199</v>
          </cell>
        </row>
        <row r="348">
          <cell r="A348" t="str">
            <v>CNBMPGF090</v>
          </cell>
          <cell r="B348" t="str">
            <v>(B/GF/MEP)-MEP Final Fix HVAC</v>
          </cell>
          <cell r="C348">
            <v>23248.10681719776</v>
          </cell>
        </row>
        <row r="349">
          <cell r="A349" t="str">
            <v>CNBMPGF100</v>
          </cell>
          <cell r="B349" t="str">
            <v>(B/GF/MEP)-MEP Final Fix LPG</v>
          </cell>
          <cell r="C349">
            <v>25473.224655128459</v>
          </cell>
        </row>
        <row r="350">
          <cell r="A350" t="str">
            <v>CNBMPRF000</v>
          </cell>
          <cell r="B350" t="str">
            <v>(B/RF/MEP)-Sleeves &amp; Conduits (RF)+15.3 SSL</v>
          </cell>
          <cell r="C350">
            <v>0</v>
          </cell>
        </row>
        <row r="351">
          <cell r="A351" t="str">
            <v>CNBMPRF010</v>
          </cell>
          <cell r="B351" t="str">
            <v>(B/RF/MEP)-MEP 1st Fix Water Supply Pipes</v>
          </cell>
          <cell r="C351">
            <v>58759.391856436909</v>
          </cell>
        </row>
        <row r="352">
          <cell r="A352" t="str">
            <v>CNBMPRF020</v>
          </cell>
          <cell r="B352" t="str">
            <v>(B/RF/MEP)-MEP 1st Fix Elec. Conduits,GI Box, DB Boxes</v>
          </cell>
          <cell r="C352">
            <v>62001.167168383836</v>
          </cell>
        </row>
        <row r="353">
          <cell r="A353" t="str">
            <v>CNBMPRF030</v>
          </cell>
          <cell r="B353" t="str">
            <v>(B/RF/MEP)-MEP 2nd Fix Drainage/Piping above F/C</v>
          </cell>
          <cell r="C353">
            <v>95816.599648660631</v>
          </cell>
        </row>
        <row r="354">
          <cell r="A354" t="str">
            <v>CNBMPRF040</v>
          </cell>
          <cell r="B354" t="str">
            <v>(B/RF/MEP)-MEP 2nd Fix Wiring,Cable Tray &amp; Cabling</v>
          </cell>
          <cell r="C354">
            <v>97581.653176158477</v>
          </cell>
        </row>
        <row r="355">
          <cell r="A355" t="str">
            <v>CNBMPRF050</v>
          </cell>
          <cell r="B355" t="str">
            <v>(B/RF/MEP)-MEP 2nd Fix HVAC Ducts, CW Piping,FC Units</v>
          </cell>
          <cell r="C355">
            <v>244950.88794485296</v>
          </cell>
        </row>
        <row r="356">
          <cell r="A356" t="str">
            <v>CNBMPRF060</v>
          </cell>
          <cell r="B356" t="str">
            <v>(B/RF/MEP)-MEP Clearance for False Ceiling</v>
          </cell>
          <cell r="C356">
            <v>0</v>
          </cell>
        </row>
        <row r="357">
          <cell r="A357" t="str">
            <v>CNBMPRF070</v>
          </cell>
          <cell r="B357" t="str">
            <v>(B/RF/MEP)-MEP Final Fix Electrical Accessories</v>
          </cell>
          <cell r="C357">
            <v>66376.211934363411</v>
          </cell>
        </row>
        <row r="358">
          <cell r="A358" t="str">
            <v>CNBMPRF080</v>
          </cell>
          <cell r="B358" t="str">
            <v>(B/RF/MEP)-MEP Final Fix Plumbing &amp; Fire</v>
          </cell>
          <cell r="C358">
            <v>52665.263414389199</v>
          </cell>
        </row>
        <row r="359">
          <cell r="A359" t="str">
            <v>CNBMPRF090</v>
          </cell>
          <cell r="B359" t="str">
            <v>(B/RF/MEP)-MEP Final Fix HVAC</v>
          </cell>
          <cell r="C359">
            <v>23248.10681719776</v>
          </cell>
        </row>
        <row r="360">
          <cell r="A360" t="str">
            <v>CNBMPRF100</v>
          </cell>
          <cell r="B360" t="str">
            <v>(B/RF/MEP)-MEP Final Fix LPG</v>
          </cell>
          <cell r="C360">
            <v>25473.224655128459</v>
          </cell>
        </row>
        <row r="361">
          <cell r="A361" t="str">
            <v>CNBMPUR000</v>
          </cell>
          <cell r="B361" t="str">
            <v>(B/UR/MEP)-Sleeves &amp; Conduits (UR)+18.6 SSL</v>
          </cell>
          <cell r="C361">
            <v>0</v>
          </cell>
        </row>
        <row r="362">
          <cell r="A362" t="str">
            <v>CNBMPUR010</v>
          </cell>
          <cell r="B362" t="str">
            <v>(B/UR/MEP)-Equipment Installation</v>
          </cell>
          <cell r="C362">
            <v>742178.05210018554</v>
          </cell>
        </row>
        <row r="363">
          <cell r="A363" t="str">
            <v>CNBMPUR020</v>
          </cell>
          <cell r="B363" t="str">
            <v>(B/UR/MEP)-MEP Services on Roof</v>
          </cell>
          <cell r="C363">
            <v>0</v>
          </cell>
        </row>
        <row r="364">
          <cell r="A364" t="str">
            <v>CNBMPUR030</v>
          </cell>
          <cell r="B364" t="str">
            <v>(B/UR/MEP)-Connections to Equipment</v>
          </cell>
          <cell r="C364">
            <v>0</v>
          </cell>
        </row>
        <row r="365">
          <cell r="A365" t="str">
            <v>CNBSB000</v>
          </cell>
          <cell r="B365" t="str">
            <v>(B/Sub)-Shoring H Piles &amp; Dewatering Well</v>
          </cell>
          <cell r="C365">
            <v>317520</v>
          </cell>
        </row>
        <row r="366">
          <cell r="A366" t="str">
            <v>CNBSB010</v>
          </cell>
          <cell r="B366" t="str">
            <v>(B/Sub)-Excavation up to Raft and Disposal</v>
          </cell>
          <cell r="C366">
            <v>168635.5</v>
          </cell>
        </row>
        <row r="367">
          <cell r="A367" t="str">
            <v>CNBSB020</v>
          </cell>
          <cell r="B367" t="str">
            <v>(B/Sub)-Install Shoring Panels</v>
          </cell>
          <cell r="C367">
            <v>136080</v>
          </cell>
        </row>
        <row r="368">
          <cell r="A368" t="str">
            <v>CNBSB030</v>
          </cell>
          <cell r="B368" t="str">
            <v>(B/Sub)-Levelling &amp; Compaction</v>
          </cell>
          <cell r="C368">
            <v>21848.5</v>
          </cell>
        </row>
        <row r="369">
          <cell r="A369" t="str">
            <v>CNBSB040</v>
          </cell>
          <cell r="B369" t="str">
            <v>(B/Sub)-Blinding below Raft</v>
          </cell>
          <cell r="C369">
            <v>72257.5</v>
          </cell>
        </row>
        <row r="370">
          <cell r="A370" t="str">
            <v>CNBSB050</v>
          </cell>
          <cell r="B370" t="str">
            <v>(B/Sub)-Blockwork,Plaster &amp; W/P System</v>
          </cell>
          <cell r="C370">
            <v>166911</v>
          </cell>
        </row>
        <row r="371">
          <cell r="A371" t="str">
            <v>CNBSB060</v>
          </cell>
          <cell r="B371" t="str">
            <v>(B/Sub)-RC Raft Foundation - -4.100 SSL</v>
          </cell>
          <cell r="C371">
            <v>1311996</v>
          </cell>
        </row>
        <row r="372">
          <cell r="A372" t="str">
            <v>CNBSB070</v>
          </cell>
          <cell r="B372" t="str">
            <v>(B/Sub)-RC Retaining Walls</v>
          </cell>
          <cell r="C372">
            <v>131174.5</v>
          </cell>
        </row>
        <row r="373">
          <cell r="A373" t="str">
            <v>CNBSB080</v>
          </cell>
          <cell r="B373" t="str">
            <v>(B/Sub)-Columns, Core Walls, Ramp, Stairs</v>
          </cell>
          <cell r="C373">
            <v>276568.5</v>
          </cell>
        </row>
        <row r="374">
          <cell r="A374" t="str">
            <v>CNBSB090</v>
          </cell>
          <cell r="B374" t="str">
            <v>(B/Sub)-RC Beams &amp; GF Slab +0.350 SSL</v>
          </cell>
          <cell r="C374">
            <v>427384.5</v>
          </cell>
        </row>
        <row r="375">
          <cell r="A375" t="str">
            <v>CNBSB100</v>
          </cell>
          <cell r="B375" t="str">
            <v>(B/Sub)-Deshuttering of Slab</v>
          </cell>
          <cell r="C375">
            <v>0</v>
          </cell>
        </row>
        <row r="376">
          <cell r="A376" t="str">
            <v>CNBSS1F000</v>
          </cell>
          <cell r="B376" t="str">
            <v>(B/Sup/1F)-Columns, Core Walls, Stairs</v>
          </cell>
          <cell r="C376">
            <v>95728.1</v>
          </cell>
        </row>
        <row r="377">
          <cell r="A377" t="str">
            <v>CNBSS1F010</v>
          </cell>
          <cell r="B377" t="str">
            <v>(B/Sup/1F)-RC Beams &amp; 2st Flr Slab +8.300 SSL</v>
          </cell>
          <cell r="C377">
            <v>386980.55</v>
          </cell>
        </row>
        <row r="378">
          <cell r="A378" t="str">
            <v>CNBSS1F020</v>
          </cell>
          <cell r="B378" t="str">
            <v>(B/Sup/1F)-Deshuttering of Slab</v>
          </cell>
          <cell r="C378">
            <v>0</v>
          </cell>
        </row>
        <row r="379">
          <cell r="A379" t="str">
            <v>CNBSS2F000</v>
          </cell>
          <cell r="B379" t="str">
            <v>(B/Sup/2F)-Columns, Core Walls, Stairs</v>
          </cell>
          <cell r="C379">
            <v>95696.35</v>
          </cell>
        </row>
        <row r="380">
          <cell r="A380" t="str">
            <v>CNBSS2F010</v>
          </cell>
          <cell r="B380" t="str">
            <v>(B/Sup/2F)-RC Beams &amp; 3rd Flr Slab +11.800 SSL</v>
          </cell>
          <cell r="C380">
            <v>386980.55</v>
          </cell>
        </row>
        <row r="381">
          <cell r="A381" t="str">
            <v>CNBSS2F020</v>
          </cell>
          <cell r="B381" t="str">
            <v>(B/Sup/2F)-Deshuttering of Slab</v>
          </cell>
          <cell r="C381">
            <v>0</v>
          </cell>
        </row>
        <row r="382">
          <cell r="A382" t="str">
            <v>CNBSS3F000</v>
          </cell>
          <cell r="B382" t="str">
            <v>(B/Sup/3F)-Columns, Core Walls, Stairs</v>
          </cell>
          <cell r="C382">
            <v>95696.35</v>
          </cell>
        </row>
        <row r="383">
          <cell r="A383" t="str">
            <v>CNBSS3F010</v>
          </cell>
          <cell r="B383" t="str">
            <v>(B/Sup/3F)-RC Beams&amp;Roof Flr Slab +15.300 SSL</v>
          </cell>
          <cell r="C383">
            <v>386980.55</v>
          </cell>
        </row>
        <row r="384">
          <cell r="A384" t="str">
            <v>CNBSS3F020</v>
          </cell>
          <cell r="B384" t="str">
            <v>(B/Sup/3F)-Deshuttering of Slab</v>
          </cell>
          <cell r="C384">
            <v>0</v>
          </cell>
        </row>
        <row r="385">
          <cell r="A385" t="str">
            <v>CNBSS3F030</v>
          </cell>
          <cell r="B385" t="str">
            <v>(B/Sup/3F)-Parapet Walls</v>
          </cell>
          <cell r="C385">
            <v>131661.45000000001</v>
          </cell>
        </row>
        <row r="386">
          <cell r="A386" t="str">
            <v>CNBSSGF000</v>
          </cell>
          <cell r="B386" t="str">
            <v>(B/Sup/GF)-Columns, Core Walls, Ramp, Stairs</v>
          </cell>
          <cell r="C386">
            <v>163071.25</v>
          </cell>
        </row>
        <row r="387">
          <cell r="A387" t="str">
            <v>CNBSSGF010</v>
          </cell>
          <cell r="B387" t="str">
            <v>(B/Sup/GF)-RC Beams &amp; 1st Floor Slab +4.800 SSL</v>
          </cell>
          <cell r="C387">
            <v>432662.25</v>
          </cell>
        </row>
        <row r="388">
          <cell r="A388" t="str">
            <v>CNBSSGF020</v>
          </cell>
          <cell r="B388" t="str">
            <v>(B/Sup/GF)-Deshuttering of Slab</v>
          </cell>
          <cell r="C388">
            <v>0</v>
          </cell>
        </row>
        <row r="389">
          <cell r="A389" t="str">
            <v>CNBSSRF000</v>
          </cell>
          <cell r="B389" t="str">
            <v>(B/Sup/RF)-Columns, Core Walls, Stairs</v>
          </cell>
          <cell r="C389">
            <v>86054.75</v>
          </cell>
        </row>
        <row r="390">
          <cell r="A390" t="str">
            <v>CNBSSRF010</v>
          </cell>
          <cell r="B390" t="str">
            <v>(B/Sup/RF)-RC Beams &amp; Roof Slab +18.600 SSL</v>
          </cell>
          <cell r="C390">
            <v>288996.95</v>
          </cell>
        </row>
        <row r="391">
          <cell r="A391" t="str">
            <v>CNBSSRF020</v>
          </cell>
          <cell r="B391" t="str">
            <v>(B/Sup/RF)-Deshuttering of Slab</v>
          </cell>
          <cell r="C391">
            <v>0</v>
          </cell>
        </row>
        <row r="392">
          <cell r="A392" t="str">
            <v>CNBSSRF030</v>
          </cell>
          <cell r="B392" t="str">
            <v>(B/Sup/RF)-Parapet Walls &amp; Eqt Foundations</v>
          </cell>
          <cell r="C392">
            <v>0</v>
          </cell>
        </row>
        <row r="393">
          <cell r="A393" t="str">
            <v>CNBSSUR000</v>
          </cell>
          <cell r="B393" t="str">
            <v>(B/Sup/UR)-Columns, Core Walls, Stairs</v>
          </cell>
          <cell r="C393">
            <v>4031.5659999999998</v>
          </cell>
        </row>
        <row r="394">
          <cell r="A394" t="str">
            <v>CNBSSUR010</v>
          </cell>
          <cell r="B394" t="str">
            <v>(B/Sup/UR)-RC Beams &amp; Upper Rf Slab +21.300 SSL</v>
          </cell>
          <cell r="C394">
            <v>28458.48</v>
          </cell>
        </row>
        <row r="395">
          <cell r="A395" t="str">
            <v>CNBSSUR020</v>
          </cell>
          <cell r="B395" t="str">
            <v>(B/Sup/UR)-Deshuttering of Slab</v>
          </cell>
          <cell r="C395">
            <v>0</v>
          </cell>
        </row>
        <row r="396">
          <cell r="A396" t="str">
            <v>CNCCMEF010</v>
          </cell>
          <cell r="B396" t="str">
            <v>Elevation Aluminum Cladding Works</v>
          </cell>
          <cell r="C396">
            <v>665000</v>
          </cell>
        </row>
        <row r="397">
          <cell r="A397" t="str">
            <v>CNCCMEF020</v>
          </cell>
          <cell r="B397" t="str">
            <v>Fix Balcony Hand Rails</v>
          </cell>
          <cell r="C397">
            <v>0</v>
          </cell>
        </row>
        <row r="398">
          <cell r="A398" t="str">
            <v>CNCCMEP010</v>
          </cell>
          <cell r="B398" t="str">
            <v>(C/CMN/MEP)-Drainage Risers</v>
          </cell>
          <cell r="C398">
            <v>0</v>
          </cell>
        </row>
        <row r="399">
          <cell r="A399" t="str">
            <v>CNCCMEP020</v>
          </cell>
          <cell r="B399" t="str">
            <v>(C/CMN/MEP)-W/Supply Risers</v>
          </cell>
          <cell r="C399">
            <v>0</v>
          </cell>
        </row>
        <row r="400">
          <cell r="A400" t="str">
            <v>CNCCMEP030</v>
          </cell>
          <cell r="B400" t="str">
            <v>(C/CMN/MEP)-Fire Fighting risers</v>
          </cell>
          <cell r="C400">
            <v>0</v>
          </cell>
        </row>
        <row r="401">
          <cell r="A401" t="str">
            <v>CNCCMEP040</v>
          </cell>
          <cell r="B401" t="str">
            <v>(C/CMN/MEP)-Electrical Risers</v>
          </cell>
          <cell r="C401">
            <v>0</v>
          </cell>
        </row>
        <row r="402">
          <cell r="A402" t="str">
            <v>CNCCMEP050</v>
          </cell>
          <cell r="B402" t="str">
            <v>(C/CMN/MEP)-LPG Risers</v>
          </cell>
          <cell r="C402">
            <v>0</v>
          </cell>
        </row>
        <row r="403">
          <cell r="A403" t="str">
            <v>CNCCMEP060</v>
          </cell>
          <cell r="B403" t="str">
            <v>(C/CMN/MEP)-HVAC Risers</v>
          </cell>
          <cell r="C403">
            <v>0</v>
          </cell>
        </row>
        <row r="404">
          <cell r="A404" t="str">
            <v>CNCCMSF010</v>
          </cell>
          <cell r="B404" t="str">
            <v>Install Tread/Riser/Skirting</v>
          </cell>
          <cell r="C404">
            <v>180714.28571428571</v>
          </cell>
        </row>
        <row r="405">
          <cell r="A405" t="str">
            <v>CNCCMSF020</v>
          </cell>
          <cell r="B405" t="str">
            <v>Wall Painting</v>
          </cell>
          <cell r="C405">
            <v>51712</v>
          </cell>
        </row>
        <row r="406">
          <cell r="A406" t="str">
            <v>CNCCMSF030</v>
          </cell>
          <cell r="B406" t="str">
            <v>Install Handrails</v>
          </cell>
          <cell r="C406">
            <v>475000</v>
          </cell>
        </row>
        <row r="407">
          <cell r="A407" t="str">
            <v>CNCCMSP010</v>
          </cell>
          <cell r="B407" t="str">
            <v>Installation of Elevator</v>
          </cell>
          <cell r="C407">
            <v>411428.57142857142</v>
          </cell>
        </row>
        <row r="408">
          <cell r="A408" t="str">
            <v>CNCCMSP020</v>
          </cell>
          <cell r="B408" t="str">
            <v>Installation of Garbage Chute</v>
          </cell>
          <cell r="C408">
            <v>75428.571428571435</v>
          </cell>
        </row>
        <row r="409">
          <cell r="A409" t="str">
            <v>CNCCMSP030</v>
          </cell>
          <cell r="B409" t="str">
            <v>Installation of Expansion Joint Covers</v>
          </cell>
          <cell r="C409">
            <v>65545.714285714275</v>
          </cell>
        </row>
        <row r="410">
          <cell r="A410" t="str">
            <v>CNCCMSP040</v>
          </cell>
          <cell r="B410" t="str">
            <v>Installation of Cleaning Cradle</v>
          </cell>
          <cell r="C410">
            <v>128571.42857142857</v>
          </cell>
        </row>
        <row r="411">
          <cell r="A411" t="str">
            <v>CNCFN1F000</v>
          </cell>
          <cell r="B411" t="str">
            <v>(C/1F/Fin)-Blockwork</v>
          </cell>
          <cell r="C411">
            <v>129372.19881377311</v>
          </cell>
        </row>
        <row r="412">
          <cell r="A412" t="str">
            <v>CNCFN1F010</v>
          </cell>
          <cell r="B412" t="str">
            <v>(C/1F/Fin)-Fix Sub Frames</v>
          </cell>
          <cell r="C412">
            <v>13387.488344988345</v>
          </cell>
        </row>
        <row r="413">
          <cell r="A413" t="str">
            <v>CNCFN1F020</v>
          </cell>
          <cell r="B413" t="str">
            <v>(C/1F/Fin)-Upstands for Kitchen Cabinets</v>
          </cell>
          <cell r="C413">
            <v>0</v>
          </cell>
        </row>
        <row r="414">
          <cell r="A414" t="str">
            <v>CNCFN1F030</v>
          </cell>
          <cell r="B414" t="str">
            <v>(C/1F/Fin)-Wall &amp; Ceiling Plaster</v>
          </cell>
          <cell r="C414">
            <v>204740.18690771042</v>
          </cell>
        </row>
        <row r="415">
          <cell r="A415" t="str">
            <v>CNCFN1F050</v>
          </cell>
          <cell r="B415" t="str">
            <v>(C/1F/Fin)-Antifungus Painting</v>
          </cell>
          <cell r="C415">
            <v>4462.896264001698</v>
          </cell>
        </row>
        <row r="416">
          <cell r="A416" t="str">
            <v>CNCFN1F060</v>
          </cell>
          <cell r="B416" t="str">
            <v>(C/1F/Fin)-Wet Areas Water Proofing</v>
          </cell>
          <cell r="C416">
            <v>21582.833753816783</v>
          </cell>
        </row>
        <row r="417">
          <cell r="A417" t="str">
            <v>CNCFN1F070</v>
          </cell>
          <cell r="B417" t="str">
            <v>(C/1F/Fin)-Floor Tiles &amp; Skirting Non Wet Area</v>
          </cell>
          <cell r="C417">
            <v>96372.334298594622</v>
          </cell>
        </row>
        <row r="418">
          <cell r="A418" t="str">
            <v>CNCFN1F080</v>
          </cell>
          <cell r="B418" t="str">
            <v>(C/1F/Fin)-Wall/Floor Tiles Wet Area</v>
          </cell>
          <cell r="C418">
            <v>222011.36990151869</v>
          </cell>
        </row>
        <row r="419">
          <cell r="A419" t="str">
            <v>CNCFN1F090</v>
          </cell>
          <cell r="B419" t="str">
            <v>(C/1F/Fin)-Wall &amp; Ceiling Paint upto 1st Coat</v>
          </cell>
          <cell r="C419">
            <v>36805.644240439287</v>
          </cell>
        </row>
        <row r="420">
          <cell r="A420" t="str">
            <v>CNCFN1F100</v>
          </cell>
          <cell r="B420" t="str">
            <v>(C/1F/Fin)-False Ceiling 1st Fix</v>
          </cell>
          <cell r="C420">
            <v>20395.618681806973</v>
          </cell>
        </row>
        <row r="421">
          <cell r="A421" t="str">
            <v>CNCFN1F110</v>
          </cell>
          <cell r="B421" t="str">
            <v>(C/1F/Fin)-False Ceiling 2nd Fix/Painting</v>
          </cell>
          <cell r="C421">
            <v>25494.523352258715</v>
          </cell>
        </row>
        <row r="422">
          <cell r="A422" t="str">
            <v>CNCFN1F120</v>
          </cell>
          <cell r="B422" t="str">
            <v>(C/1F/Fin)-Install Aluminum Windows</v>
          </cell>
          <cell r="C422">
            <v>181363.63636363635</v>
          </cell>
        </row>
        <row r="423">
          <cell r="A423" t="str">
            <v>CNCFN1F130</v>
          </cell>
          <cell r="B423" t="str">
            <v>(C/1F/Fin)-Install Wooden Doors &amp; Hardware</v>
          </cell>
          <cell r="C423">
            <v>105092.07459207458</v>
          </cell>
        </row>
        <row r="424">
          <cell r="A424" t="str">
            <v>CNCFN1F140</v>
          </cell>
          <cell r="B424" t="str">
            <v>(C/1F/Fin)-Install Kitchen Cabinets</v>
          </cell>
          <cell r="C424">
            <v>44897.959183673469</v>
          </cell>
        </row>
        <row r="425">
          <cell r="A425" t="str">
            <v>CNCFN1F150</v>
          </cell>
          <cell r="B425" t="str">
            <v>(C/1F/Fin)-Painting up to Final Coat</v>
          </cell>
          <cell r="C425">
            <v>12268.548080146429</v>
          </cell>
        </row>
        <row r="426">
          <cell r="A426" t="str">
            <v>CNCFN2F000</v>
          </cell>
          <cell r="B426" t="str">
            <v>(C/2F/Fin)-Blockwork</v>
          </cell>
          <cell r="C426">
            <v>129372.19881377311</v>
          </cell>
        </row>
        <row r="427">
          <cell r="A427" t="str">
            <v>CNCFN2F010</v>
          </cell>
          <cell r="B427" t="str">
            <v>(C/2F/Fin)-Fix Sub Frames</v>
          </cell>
          <cell r="C427">
            <v>13387.488344988345</v>
          </cell>
        </row>
        <row r="428">
          <cell r="A428" t="str">
            <v>CNCFN2F020</v>
          </cell>
          <cell r="B428" t="str">
            <v>(C/2F/Fin)-Upstands for Kitchen Cabinets</v>
          </cell>
          <cell r="C428">
            <v>0</v>
          </cell>
        </row>
        <row r="429">
          <cell r="A429" t="str">
            <v>CNCFN2F030</v>
          </cell>
          <cell r="B429" t="str">
            <v>(C/2F/Fin)-Wall &amp; Ceiling Plaster</v>
          </cell>
          <cell r="C429">
            <v>204740.18690771042</v>
          </cell>
        </row>
        <row r="430">
          <cell r="A430" t="str">
            <v>CNCFN2F050</v>
          </cell>
          <cell r="B430" t="str">
            <v>(C/2F/Fin)-Antifungus Painting</v>
          </cell>
          <cell r="C430">
            <v>4462.896264001698</v>
          </cell>
        </row>
        <row r="431">
          <cell r="A431" t="str">
            <v>CNCFN2F060</v>
          </cell>
          <cell r="B431" t="str">
            <v>(C/2F/Fin)-Wet Areas Water Proofing</v>
          </cell>
          <cell r="C431">
            <v>21582.833753816783</v>
          </cell>
        </row>
        <row r="432">
          <cell r="A432" t="str">
            <v>CNCFN2F070</v>
          </cell>
          <cell r="B432" t="str">
            <v>(C/2F/Fin)-Floor Tiles &amp; Skirting Non Wet Area</v>
          </cell>
          <cell r="C432">
            <v>96372.334298594622</v>
          </cell>
        </row>
        <row r="433">
          <cell r="A433" t="str">
            <v>CNCFN2F080</v>
          </cell>
          <cell r="B433" t="str">
            <v>(C/2F/Fin)-Wall/Floor Tiles Wet Area</v>
          </cell>
          <cell r="C433">
            <v>222011.36990151869</v>
          </cell>
        </row>
        <row r="434">
          <cell r="A434" t="str">
            <v>CNCFN2F090</v>
          </cell>
          <cell r="B434" t="str">
            <v>(C/2F/Fin)-Wall &amp; Ceiling Paint upto 1st Coat</v>
          </cell>
          <cell r="C434">
            <v>36805.644240439287</v>
          </cell>
        </row>
        <row r="435">
          <cell r="A435" t="str">
            <v>CNCFN2F100</v>
          </cell>
          <cell r="B435" t="str">
            <v>(C/2F/Fin)-False Ceiling 1st Fix</v>
          </cell>
          <cell r="C435">
            <v>20395.618681806973</v>
          </cell>
        </row>
        <row r="436">
          <cell r="A436" t="str">
            <v>CNCFN2F110</v>
          </cell>
          <cell r="B436" t="str">
            <v>(C/2F/Fin)-False Ceiling 2nd Fix/Painting</v>
          </cell>
          <cell r="C436">
            <v>25494.523352258715</v>
          </cell>
        </row>
        <row r="437">
          <cell r="A437" t="str">
            <v>CNCFN2F120</v>
          </cell>
          <cell r="B437" t="str">
            <v>(C/2F/Fin)-Install Aluminum Windows</v>
          </cell>
          <cell r="C437">
            <v>181363.63636363635</v>
          </cell>
        </row>
        <row r="438">
          <cell r="A438" t="str">
            <v>CNCFN2F130</v>
          </cell>
          <cell r="B438" t="str">
            <v>(C/2F/Fin)-Install Wooden Doors &amp; Hardware</v>
          </cell>
          <cell r="C438">
            <v>105092.07459207458</v>
          </cell>
        </row>
        <row r="439">
          <cell r="A439" t="str">
            <v>CNCFN2F140</v>
          </cell>
          <cell r="B439" t="str">
            <v>(C/2F/Fin)-Install Kitchen Cabinets</v>
          </cell>
          <cell r="C439">
            <v>44897.959183673469</v>
          </cell>
        </row>
        <row r="440">
          <cell r="A440" t="str">
            <v>CNCFN2F150</v>
          </cell>
          <cell r="B440" t="str">
            <v>(C/2F/Fin)-Painting up to Final Coat</v>
          </cell>
          <cell r="C440">
            <v>12268.548080146429</v>
          </cell>
        </row>
        <row r="441">
          <cell r="A441" t="str">
            <v>CNCFN3F000</v>
          </cell>
          <cell r="B441" t="str">
            <v>(C/3F/Fin)-Blockwork</v>
          </cell>
          <cell r="C441">
            <v>129372.19881377311</v>
          </cell>
        </row>
        <row r="442">
          <cell r="A442" t="str">
            <v>CNCFN3F010</v>
          </cell>
          <cell r="B442" t="str">
            <v>(C/3F/Fin)-Fix Sub Frames</v>
          </cell>
          <cell r="C442">
            <v>13387.488344988345</v>
          </cell>
        </row>
        <row r="443">
          <cell r="A443" t="str">
            <v>CNCFN3F020</v>
          </cell>
          <cell r="B443" t="str">
            <v>(C/3F/Fin)-Upstands for Kitchen Cabinets</v>
          </cell>
          <cell r="C443">
            <v>0</v>
          </cell>
        </row>
        <row r="444">
          <cell r="A444" t="str">
            <v>CNCFN3F030</v>
          </cell>
          <cell r="B444" t="str">
            <v>(C/3F/Fin)-Wall &amp; Ceiling Plaster</v>
          </cell>
          <cell r="C444">
            <v>204740.18690771042</v>
          </cell>
        </row>
        <row r="445">
          <cell r="A445" t="str">
            <v>CNCFN3F050</v>
          </cell>
          <cell r="B445" t="str">
            <v>(C/3F/Fin)-Antifungus Painting</v>
          </cell>
          <cell r="C445">
            <v>4462.896264001698</v>
          </cell>
        </row>
        <row r="446">
          <cell r="A446" t="str">
            <v>CNCFN3F060</v>
          </cell>
          <cell r="B446" t="str">
            <v>(C/3F/Fin)-Wet Areas Water Proofing</v>
          </cell>
          <cell r="C446">
            <v>21582.833753816783</v>
          </cell>
        </row>
        <row r="447">
          <cell r="A447" t="str">
            <v>CNCFN3F070</v>
          </cell>
          <cell r="B447" t="str">
            <v>(C/3F/Fin)-Floor Tiles &amp; Skirting Non Wet Area</v>
          </cell>
          <cell r="C447">
            <v>96372.334298594622</v>
          </cell>
        </row>
        <row r="448">
          <cell r="A448" t="str">
            <v>CNCFN3F080</v>
          </cell>
          <cell r="B448" t="str">
            <v>(C/3F/Fin)-Wall/Floor Tiles Wet Area</v>
          </cell>
          <cell r="C448">
            <v>173767.77611748222</v>
          </cell>
        </row>
        <row r="449">
          <cell r="A449" t="str">
            <v>CNCFN3F090</v>
          </cell>
          <cell r="B449" t="str">
            <v>(C/3F/Fin)-Wall &amp; Ceiling Paint upto 1st Coat</v>
          </cell>
          <cell r="C449">
            <v>36805.644240439287</v>
          </cell>
        </row>
        <row r="450">
          <cell r="A450" t="str">
            <v>CNCFN3F100</v>
          </cell>
          <cell r="B450" t="str">
            <v>(C/3F/Fin)-False Ceiling 1st Fix</v>
          </cell>
          <cell r="C450">
            <v>20395.618681806973</v>
          </cell>
        </row>
        <row r="451">
          <cell r="A451" t="str">
            <v>CNCFN3F110</v>
          </cell>
          <cell r="B451" t="str">
            <v>(C/3F/Fin)-False Ceiling 2nd Fix/Painting</v>
          </cell>
          <cell r="C451">
            <v>25494.523352258715</v>
          </cell>
        </row>
        <row r="452">
          <cell r="A452" t="str">
            <v>CNCFN3F120</v>
          </cell>
          <cell r="B452" t="str">
            <v>(C/3F/Fin)-Install Aluminum Windows</v>
          </cell>
          <cell r="C452">
            <v>181363.63636363635</v>
          </cell>
        </row>
        <row r="453">
          <cell r="A453" t="str">
            <v>CNCFN3F130</v>
          </cell>
          <cell r="B453" t="str">
            <v>(C/3F/Fin)-Install Wooden Doors &amp; Hardware</v>
          </cell>
          <cell r="C453">
            <v>105092.07459207458</v>
          </cell>
        </row>
        <row r="454">
          <cell r="A454" t="str">
            <v>CNCFN3F140</v>
          </cell>
          <cell r="B454" t="str">
            <v>(C/3F/Fin)-Install Kitchen Cabinets</v>
          </cell>
          <cell r="C454">
            <v>44897.959183673469</v>
          </cell>
        </row>
        <row r="455">
          <cell r="A455" t="str">
            <v>CNCFN3F150</v>
          </cell>
          <cell r="B455" t="str">
            <v>(C/3F/Fin)-Painting up to Final Coat</v>
          </cell>
          <cell r="C455">
            <v>12268.548080146429</v>
          </cell>
        </row>
        <row r="456">
          <cell r="A456" t="str">
            <v>CNCFNBF000</v>
          </cell>
          <cell r="B456" t="str">
            <v>(C/BF/Fin)- Pump Room Blockwork &amp; Finishes</v>
          </cell>
          <cell r="C456">
            <v>3104.9327715305549</v>
          </cell>
        </row>
        <row r="457">
          <cell r="A457" t="str">
            <v>CNCFNBF010</v>
          </cell>
          <cell r="B457" t="str">
            <v>(C/BF/Fin)-Anti Carbonation Paint- Wall/Ceiling</v>
          </cell>
          <cell r="C457">
            <v>34882.525031498422</v>
          </cell>
        </row>
        <row r="458">
          <cell r="A458" t="str">
            <v>CNCFNBF020</v>
          </cell>
          <cell r="B458" t="str">
            <v>(C/BF/Fin)-Traffic Coating</v>
          </cell>
          <cell r="C458">
            <v>0</v>
          </cell>
        </row>
        <row r="459">
          <cell r="A459" t="str">
            <v>CNCFNBF030</v>
          </cell>
          <cell r="B459" t="str">
            <v>(C/BF/Fin)-Lift Lobby Wall/Floor Finishes</v>
          </cell>
          <cell r="C459">
            <v>0</v>
          </cell>
        </row>
        <row r="460">
          <cell r="A460" t="str">
            <v>CNCFNBF040</v>
          </cell>
          <cell r="B460" t="str">
            <v>(C/BF/Fin)-Lift Lobby False Ceiling Works</v>
          </cell>
          <cell r="C460">
            <v>0</v>
          </cell>
        </row>
        <row r="461">
          <cell r="A461" t="str">
            <v>CNCFNBF050</v>
          </cell>
          <cell r="B461" t="str">
            <v>(C/BF/Fin)-Traffic Signages</v>
          </cell>
          <cell r="C461">
            <v>0</v>
          </cell>
        </row>
        <row r="462">
          <cell r="A462" t="str">
            <v>CNCFNBF060</v>
          </cell>
          <cell r="B462" t="str">
            <v>(C/BF/Fin)-Corner Guard,Bumpers,Wheel Stopper</v>
          </cell>
          <cell r="C462">
            <v>0</v>
          </cell>
        </row>
        <row r="463">
          <cell r="A463" t="str">
            <v>CNCFNGF000</v>
          </cell>
          <cell r="B463" t="str">
            <v>(C/GF/Fin)-Blockwork</v>
          </cell>
          <cell r="C463">
            <v>82194.470313017198</v>
          </cell>
        </row>
        <row r="464">
          <cell r="A464" t="str">
            <v>CNCFNGF010</v>
          </cell>
          <cell r="B464" t="str">
            <v>(C/GF/Fin)-Fix Sub Frames</v>
          </cell>
          <cell r="C464">
            <v>1990.0320512820513</v>
          </cell>
        </row>
        <row r="465">
          <cell r="A465" t="str">
            <v>CNCFNGF020</v>
          </cell>
          <cell r="B465" t="str">
            <v>(C/GF/Fin)-Upstands for Kitchen Cabinets</v>
          </cell>
          <cell r="C465">
            <v>0</v>
          </cell>
        </row>
        <row r="466">
          <cell r="A466" t="str">
            <v>CNCFNGF030</v>
          </cell>
          <cell r="B466" t="str">
            <v>(C/GF/Fin)-Wall &amp; Ceiling Plaster</v>
          </cell>
          <cell r="C466">
            <v>76969.796068364754</v>
          </cell>
        </row>
        <row r="467">
          <cell r="A467" t="str">
            <v>CNCFNGF050</v>
          </cell>
          <cell r="B467" t="str">
            <v>(C/GF/Fin)-Antifungus Painting</v>
          </cell>
          <cell r="C467">
            <v>7827.5929237726123</v>
          </cell>
        </row>
        <row r="468">
          <cell r="A468" t="str">
            <v>CNCFNGF060</v>
          </cell>
          <cell r="B468" t="str">
            <v>(C/GF/Fin)-Wet Areas Water Proofing</v>
          </cell>
          <cell r="C468">
            <v>2066.3110724534822</v>
          </cell>
        </row>
        <row r="469">
          <cell r="A469" t="str">
            <v>CNCFNGF070</v>
          </cell>
          <cell r="B469" t="str">
            <v>(C/GF/Fin)-Floor Tiles &amp; Skirting Non Wet Area</v>
          </cell>
          <cell r="C469">
            <v>96372.334298594622</v>
          </cell>
        </row>
        <row r="470">
          <cell r="A470" t="str">
            <v>CNCFNGF080</v>
          </cell>
          <cell r="B470" t="str">
            <v>(C/GF/Fin)-Wall/Floor Tiles Wet Area</v>
          </cell>
          <cell r="C470">
            <v>28071.183181123688</v>
          </cell>
        </row>
        <row r="471">
          <cell r="A471" t="str">
            <v>CNCFNGF090</v>
          </cell>
          <cell r="B471" t="str">
            <v>(C/GF/Fin)-Wall &amp; Ceiling Paint upto 1st Coat</v>
          </cell>
          <cell r="C471">
            <v>13836.672585574888</v>
          </cell>
        </row>
        <row r="472">
          <cell r="A472" t="str">
            <v>CNCFNGF100</v>
          </cell>
          <cell r="B472" t="str">
            <v>(C/GF/Fin)-False Ceiling 1st Fix</v>
          </cell>
          <cell r="C472">
            <v>35772.420201075052</v>
          </cell>
        </row>
        <row r="473">
          <cell r="A473" t="str">
            <v>CNCFNGF110</v>
          </cell>
          <cell r="B473" t="str">
            <v>(C/GF/Fin)-False Ceiling 2nd Fix/Paint 1st Coat</v>
          </cell>
          <cell r="C473">
            <v>44715.525251343817</v>
          </cell>
        </row>
        <row r="474">
          <cell r="A474" t="str">
            <v>CNCFNGF120</v>
          </cell>
          <cell r="B474" t="str">
            <v>(C/GF/Fin)-Install Aluminum Windows</v>
          </cell>
          <cell r="C474">
            <v>0</v>
          </cell>
        </row>
        <row r="475">
          <cell r="A475" t="str">
            <v>CNCFNGF130</v>
          </cell>
          <cell r="B475" t="str">
            <v>(C/GF/Fin)-Install Wooden Doors &amp; Hardware</v>
          </cell>
          <cell r="C475">
            <v>15621.794871794871</v>
          </cell>
        </row>
        <row r="476">
          <cell r="A476" t="str">
            <v>CNCFNGF140</v>
          </cell>
          <cell r="B476" t="str">
            <v>(C/GF/Fin)-Install Kitchen Cabinets</v>
          </cell>
          <cell r="C476">
            <v>7482.9931972789118</v>
          </cell>
        </row>
        <row r="477">
          <cell r="A477" t="str">
            <v>CNCFNGF150</v>
          </cell>
          <cell r="B477" t="str">
            <v>(C/GF/Fin)-Painting up to Final Coat</v>
          </cell>
          <cell r="C477">
            <v>4612.2241951916294</v>
          </cell>
        </row>
        <row r="478">
          <cell r="A478" t="str">
            <v>CNCFNRF000</v>
          </cell>
          <cell r="B478" t="str">
            <v>(C/RF/Fin)-Blockwork</v>
          </cell>
          <cell r="C478">
            <v>107810.16567814426</v>
          </cell>
        </row>
        <row r="479">
          <cell r="A479" t="str">
            <v>CNCFNRF010</v>
          </cell>
          <cell r="B479" t="str">
            <v>(C/RF/Fin)-Fix Sub Frames</v>
          </cell>
          <cell r="C479">
            <v>5608.272144522145</v>
          </cell>
        </row>
        <row r="480">
          <cell r="A480" t="str">
            <v>CNCFNRF020</v>
          </cell>
          <cell r="B480" t="str">
            <v>(C/RF/Fin)-Upstands for Kitchen Cabinets</v>
          </cell>
          <cell r="C480">
            <v>0</v>
          </cell>
        </row>
        <row r="481">
          <cell r="A481" t="str">
            <v>CNCFNRF030</v>
          </cell>
          <cell r="B481" t="str">
            <v>(C/RF/Fin)-Wall &amp; Ceiling Plaster</v>
          </cell>
          <cell r="C481">
            <v>66255.431058573129</v>
          </cell>
        </row>
        <row r="482">
          <cell r="A482" t="str">
            <v>CNCFNRF050</v>
          </cell>
          <cell r="B482" t="str">
            <v>(C/RF/Fin)-Antifungus Painting</v>
          </cell>
          <cell r="C482">
            <v>3002.5244498650168</v>
          </cell>
        </row>
        <row r="483">
          <cell r="A483" t="str">
            <v>CNCFNRF060</v>
          </cell>
          <cell r="B483" t="str">
            <v>(C/RF/Fin)-Wet Areas Water Proofing</v>
          </cell>
          <cell r="C483">
            <v>15451.346891937017</v>
          </cell>
        </row>
        <row r="484">
          <cell r="A484" t="str">
            <v>CNCFNRF070</v>
          </cell>
          <cell r="B484" t="str">
            <v>(C/RF/Fin)-Floor Tiles &amp; Skirting Non Wet Area</v>
          </cell>
          <cell r="C484">
            <v>48128.74051455818</v>
          </cell>
        </row>
        <row r="485">
          <cell r="A485" t="str">
            <v>CNCFNRF080</v>
          </cell>
          <cell r="B485" t="str">
            <v>(C/RF/Fin)-Wall/Floor Tiles Wet Area</v>
          </cell>
          <cell r="C485">
            <v>178574.90750546413</v>
          </cell>
        </row>
        <row r="486">
          <cell r="A486" t="str">
            <v>CNCFNRF090</v>
          </cell>
          <cell r="B486" t="str">
            <v>(C/RF/Fin)-Wall &amp; Ceiling Paint upto 1st Coat</v>
          </cell>
          <cell r="C486">
            <v>11910.57730956364</v>
          </cell>
        </row>
        <row r="487">
          <cell r="A487" t="str">
            <v>CNCFNRF100</v>
          </cell>
          <cell r="B487" t="str">
            <v>(C/RF/Fin)-False Ceiling 1st Fix</v>
          </cell>
          <cell r="C487">
            <v>13721.659689069089</v>
          </cell>
        </row>
        <row r="488">
          <cell r="A488" t="str">
            <v>CNCFNRF110</v>
          </cell>
          <cell r="B488" t="str">
            <v>(C/RF/Fin)-False Ceiling 2nd Fix/Painting</v>
          </cell>
          <cell r="C488">
            <v>17152.07461133636</v>
          </cell>
        </row>
        <row r="489">
          <cell r="A489" t="str">
            <v>CNCFNRF120</v>
          </cell>
          <cell r="B489" t="str">
            <v>(C/RF/Fin)-Install Aluminum Windows</v>
          </cell>
          <cell r="C489">
            <v>90681.818181818177</v>
          </cell>
        </row>
        <row r="490">
          <cell r="A490" t="str">
            <v>CNCFNRF130</v>
          </cell>
          <cell r="B490" t="str">
            <v>(C/RF/Fin)-Install Wooden Doors &amp; Hardware</v>
          </cell>
          <cell r="C490">
            <v>44025.058275058276</v>
          </cell>
        </row>
        <row r="491">
          <cell r="A491" t="str">
            <v>CNCFNRF140</v>
          </cell>
          <cell r="B491" t="str">
            <v>(C/RF/Fin)-Install Kitchen Cabinets</v>
          </cell>
          <cell r="C491">
            <v>29931.972789115647</v>
          </cell>
        </row>
        <row r="492">
          <cell r="A492" t="str">
            <v>CNCFNRF150</v>
          </cell>
          <cell r="B492" t="str">
            <v>(C/RF/Fin)-Painting up to Final Coat</v>
          </cell>
          <cell r="C492">
            <v>3970.192436521213</v>
          </cell>
        </row>
        <row r="493">
          <cell r="A493" t="str">
            <v>CNCFNTR000</v>
          </cell>
          <cell r="B493" t="str">
            <v>(C/TR/Fin)-Roof Screed</v>
          </cell>
          <cell r="C493">
            <v>42605.104934770279</v>
          </cell>
        </row>
        <row r="494">
          <cell r="A494" t="str">
            <v>CNCFNTR010</v>
          </cell>
          <cell r="B494" t="str">
            <v>(C/TR/Fin)-Roof Water proofing System / Insulation</v>
          </cell>
          <cell r="C494">
            <v>99817.674418604656</v>
          </cell>
        </row>
        <row r="495">
          <cell r="A495" t="str">
            <v>CNCFNTR020</v>
          </cell>
          <cell r="B495" t="str">
            <v>(C/TR/Fin)-Mosaic Tiles &amp; Skirting</v>
          </cell>
          <cell r="C495">
            <v>109843.89676687465</v>
          </cell>
        </row>
        <row r="496">
          <cell r="A496" t="str">
            <v>CNCMP1F000</v>
          </cell>
          <cell r="B496" t="str">
            <v>(C/1F/MEP)-Sleeves &amp; Conduits (1F)+4.8 SSL</v>
          </cell>
          <cell r="C496">
            <v>0</v>
          </cell>
        </row>
        <row r="497">
          <cell r="A497" t="str">
            <v>CNCMP1F010</v>
          </cell>
          <cell r="B497" t="str">
            <v>(C/1F/MEP)-MEP 1st Fix Water Supply Pipes</v>
          </cell>
          <cell r="C497">
            <v>58745.098645087739</v>
          </cell>
        </row>
        <row r="498">
          <cell r="A498" t="str">
            <v>CNCMP1F020</v>
          </cell>
          <cell r="B498" t="str">
            <v>(C/1F/MEP)-MEP 1st Fix Elec. Conduits,GI Box, DB Boxes</v>
          </cell>
          <cell r="C498">
            <v>61986.085395781454</v>
          </cell>
        </row>
        <row r="499">
          <cell r="A499" t="str">
            <v>CNCMP1F030</v>
          </cell>
          <cell r="B499" t="str">
            <v>(C/1F/MEP)-MEP 2nd Fix Drainage/Piping above F/C</v>
          </cell>
          <cell r="C499">
            <v>95793.29227827664</v>
          </cell>
        </row>
        <row r="500">
          <cell r="A500" t="str">
            <v>CNCMP1F040</v>
          </cell>
          <cell r="B500" t="str">
            <v>(C/1F/MEP)-MEP 2nd Fix Wiring,Cable Tray &amp; Cabling</v>
          </cell>
          <cell r="C500">
            <v>97557.916456825915</v>
          </cell>
        </row>
        <row r="501">
          <cell r="A501" t="str">
            <v>CNCMP1F050</v>
          </cell>
          <cell r="B501" t="str">
            <v>(C/1F/MEP)-MEP 2nd Fix HVAC Ducts, CW Piping,FC Units</v>
          </cell>
          <cell r="C501">
            <v>244891.30368604857</v>
          </cell>
        </row>
        <row r="502">
          <cell r="A502" t="str">
            <v>CNCMP1F060</v>
          </cell>
          <cell r="B502" t="str">
            <v>(C/1F/MEP)-MEP Clearance for False Ceiling</v>
          </cell>
          <cell r="C502">
            <v>0</v>
          </cell>
        </row>
        <row r="503">
          <cell r="A503" t="str">
            <v>CNCMP1F070</v>
          </cell>
          <cell r="B503" t="str">
            <v>(C/1F/MEP)-MEP Final Fix Electrical Accessories</v>
          </cell>
          <cell r="C503">
            <v>66360.065932919882</v>
          </cell>
        </row>
        <row r="504">
          <cell r="A504" t="str">
            <v>CNCMP1F080</v>
          </cell>
          <cell r="B504" t="str">
            <v>(C/1F/MEP)-MEP Final Fix Plumbing &amp; Fire</v>
          </cell>
          <cell r="C504">
            <v>52652.452598671764</v>
          </cell>
        </row>
        <row r="505">
          <cell r="A505" t="str">
            <v>CNCMP1F090</v>
          </cell>
          <cell r="B505" t="str">
            <v>(C/1F/MEP)-MEP Final Fix HVAC</v>
          </cell>
          <cell r="C505">
            <v>23242.451719455803</v>
          </cell>
        </row>
        <row r="506">
          <cell r="A506" t="str">
            <v>CNCMP1F100</v>
          </cell>
          <cell r="B506" t="str">
            <v>(C/1F/MEP)-MEP Final Fix LPG</v>
          </cell>
          <cell r="C506">
            <v>25467.028297878369</v>
          </cell>
        </row>
        <row r="507">
          <cell r="A507" t="str">
            <v>CNCMP2F000</v>
          </cell>
          <cell r="B507" t="str">
            <v>(C/2F/MEP)-Sleeves &amp; Conduits (2F)+8.3 SSL</v>
          </cell>
          <cell r="C507">
            <v>0</v>
          </cell>
        </row>
        <row r="508">
          <cell r="A508" t="str">
            <v>CNCMP2F010</v>
          </cell>
          <cell r="B508" t="str">
            <v>(C/2F/MEP)-MEP 1st Fix Water Supply Pipes</v>
          </cell>
          <cell r="C508">
            <v>58745.098645087739</v>
          </cell>
        </row>
        <row r="509">
          <cell r="A509" t="str">
            <v>CNCMP2F020</v>
          </cell>
          <cell r="B509" t="str">
            <v>(C/2F/MEP)-MEP 1st Fix Elec. Conduits,GI Box, DB Boxes</v>
          </cell>
          <cell r="C509">
            <v>61986.085395781454</v>
          </cell>
        </row>
        <row r="510">
          <cell r="A510" t="str">
            <v>CNCMP2F030</v>
          </cell>
          <cell r="B510" t="str">
            <v>(C/2F/MEP)-MEP 2nd Fix Drainage/Piping above F/C</v>
          </cell>
          <cell r="C510">
            <v>95793.29227827664</v>
          </cell>
        </row>
        <row r="511">
          <cell r="A511" t="str">
            <v>CNCMP2F040</v>
          </cell>
          <cell r="B511" t="str">
            <v>(C/2F/MEP)-MEP 2nd Fix Wiring,Cable Tray &amp; Cabling</v>
          </cell>
          <cell r="C511">
            <v>97557.916456825915</v>
          </cell>
        </row>
        <row r="512">
          <cell r="A512" t="str">
            <v>CNCMP2F050</v>
          </cell>
          <cell r="B512" t="str">
            <v>(C/2F/MEP)-MEP 2nd Fix HVAC Ducts, CW Piping,FC Units</v>
          </cell>
          <cell r="C512">
            <v>244891.30368604857</v>
          </cell>
        </row>
        <row r="513">
          <cell r="A513" t="str">
            <v>CNCMP2F060</v>
          </cell>
          <cell r="B513" t="str">
            <v>(C/2F/MEP)-MEP Clearance for False Ceiling</v>
          </cell>
          <cell r="C513">
            <v>0</v>
          </cell>
        </row>
        <row r="514">
          <cell r="A514" t="str">
            <v>CNCMP2F070</v>
          </cell>
          <cell r="B514" t="str">
            <v>(C/2F/MEP)-MEP Final Fix Electrical Accessories</v>
          </cell>
          <cell r="C514">
            <v>66360.065932919882</v>
          </cell>
        </row>
        <row r="515">
          <cell r="A515" t="str">
            <v>CNCMP2F080</v>
          </cell>
          <cell r="B515" t="str">
            <v>(C/2F/MEP)-MEP Final Fix Plumbing &amp; Fire</v>
          </cell>
          <cell r="C515">
            <v>52652.452598671764</v>
          </cell>
        </row>
        <row r="516">
          <cell r="A516" t="str">
            <v>CNCMP2F090</v>
          </cell>
          <cell r="B516" t="str">
            <v>(C/2F/MEP)-MEP Final Fix HVAC</v>
          </cell>
          <cell r="C516">
            <v>23242.451719455803</v>
          </cell>
        </row>
        <row r="517">
          <cell r="A517" t="str">
            <v>CNCMP2F100</v>
          </cell>
          <cell r="B517" t="str">
            <v>(C/2F/MEP)-MEP Final Fix LPG</v>
          </cell>
          <cell r="C517">
            <v>25467.028297878369</v>
          </cell>
        </row>
        <row r="518">
          <cell r="A518" t="str">
            <v>CNCMP3F000</v>
          </cell>
          <cell r="B518" t="str">
            <v>(C/3F/MEP)-Sleeves &amp; Conduits (3F)+11.8 SSL</v>
          </cell>
          <cell r="C518">
            <v>0</v>
          </cell>
        </row>
        <row r="519">
          <cell r="A519" t="str">
            <v>CNCMP3F010</v>
          </cell>
          <cell r="B519" t="str">
            <v>(C/3F/MEP)-MEP 1st Fix Water Supply Pipes</v>
          </cell>
          <cell r="C519">
            <v>58745.098645087739</v>
          </cell>
        </row>
        <row r="520">
          <cell r="A520" t="str">
            <v>CNCMP3F020</v>
          </cell>
          <cell r="B520" t="str">
            <v>(C/3F/MEP)-MEP 1st Fix Elec. Conduits,GI Box, DB Boxes</v>
          </cell>
          <cell r="C520">
            <v>61986.085395781454</v>
          </cell>
        </row>
        <row r="521">
          <cell r="A521" t="str">
            <v>CNCMP3F030</v>
          </cell>
          <cell r="B521" t="str">
            <v>(C/3F/MEP)-MEP 2nd Fix Drainage/Piping above F/C</v>
          </cell>
          <cell r="C521">
            <v>95793.29227827664</v>
          </cell>
        </row>
        <row r="522">
          <cell r="A522" t="str">
            <v>CNCMP3F040</v>
          </cell>
          <cell r="B522" t="str">
            <v>(C/3F/MEP)-MEP 2nd Fix Wiring,Cable Tray &amp; Cabling</v>
          </cell>
          <cell r="C522">
            <v>97557.916456825915</v>
          </cell>
        </row>
        <row r="523">
          <cell r="A523" t="str">
            <v>CNCMP3F050</v>
          </cell>
          <cell r="B523" t="str">
            <v>(C/3F/MEP)-MEP 2nd Fix HVAC Ducts, CW Piping,FC Units</v>
          </cell>
          <cell r="C523">
            <v>244891.30368604857</v>
          </cell>
        </row>
        <row r="524">
          <cell r="A524" t="str">
            <v>CNCMP3F060</v>
          </cell>
          <cell r="B524" t="str">
            <v>(C/3F/MEP)-MEP Clearance for False Ceiling</v>
          </cell>
          <cell r="C524">
            <v>0</v>
          </cell>
        </row>
        <row r="525">
          <cell r="A525" t="str">
            <v>CNCMP3F070</v>
          </cell>
          <cell r="B525" t="str">
            <v>(C/3F/MEP)-MEP Final Fix Electrical Accessories</v>
          </cell>
          <cell r="C525">
            <v>66360.065932919882</v>
          </cell>
        </row>
        <row r="526">
          <cell r="A526" t="str">
            <v>CNCMP3F080</v>
          </cell>
          <cell r="B526" t="str">
            <v>(C/3F/MEP)-MEP Final Fix Plumbing &amp; Fire</v>
          </cell>
          <cell r="C526">
            <v>52652.452598671764</v>
          </cell>
        </row>
        <row r="527">
          <cell r="A527" t="str">
            <v>CNCMP3F090</v>
          </cell>
          <cell r="B527" t="str">
            <v>(C/3F/MEP)-MEP Final Fix HVAC</v>
          </cell>
          <cell r="C527">
            <v>23242.451719455803</v>
          </cell>
        </row>
        <row r="528">
          <cell r="A528" t="str">
            <v>CNCMP3F100</v>
          </cell>
          <cell r="B528" t="str">
            <v>(C/3F/MEP)-MEP Final Fix LPG</v>
          </cell>
          <cell r="C528">
            <v>25467.028297878369</v>
          </cell>
        </row>
        <row r="529">
          <cell r="A529" t="str">
            <v>CNCMPBF000</v>
          </cell>
          <cell r="B529" t="str">
            <v>(C/BF/MEP)-Sleeves &amp; Conduits (Raft)-4.1 SSL</v>
          </cell>
          <cell r="C529">
            <v>0</v>
          </cell>
        </row>
        <row r="530">
          <cell r="A530" t="str">
            <v>CNCMPBF020</v>
          </cell>
          <cell r="B530" t="str">
            <v>(C/BF/MEP)-MEP 1st Fix Works</v>
          </cell>
          <cell r="C530">
            <v>0</v>
          </cell>
        </row>
        <row r="531">
          <cell r="A531" t="str">
            <v>CNCMPBF030</v>
          </cell>
          <cell r="B531" t="str">
            <v>(C/BF/MEP)-MEP 2nd Fix Drainage/Piping above F/C</v>
          </cell>
          <cell r="C531">
            <v>95793.29227827664</v>
          </cell>
        </row>
        <row r="532">
          <cell r="A532" t="str">
            <v>CNCMPBF040</v>
          </cell>
          <cell r="B532" t="str">
            <v>(C/BF/MEP)-MEP 2nd Fix Wiring,Cable Tray &amp; Cabling</v>
          </cell>
          <cell r="C532">
            <v>97557.916456825915</v>
          </cell>
        </row>
        <row r="533">
          <cell r="A533" t="str">
            <v>CNCMPBF050</v>
          </cell>
          <cell r="B533" t="str">
            <v>(C/BF/MEP)-MEP 2nd Fix HVAC Ducts, CW Piping,FC Units</v>
          </cell>
          <cell r="C533">
            <v>244891.30368604857</v>
          </cell>
        </row>
        <row r="534">
          <cell r="A534" t="str">
            <v>CNCMPBF070</v>
          </cell>
          <cell r="B534" t="str">
            <v>(C/BF/MEP)-MEP Final Fix Electrical Accessories</v>
          </cell>
          <cell r="C534">
            <v>0</v>
          </cell>
        </row>
        <row r="535">
          <cell r="A535" t="str">
            <v>CNCMPBF080</v>
          </cell>
          <cell r="B535" t="str">
            <v>(C/BF/MEP)-MEP Final Fix Plumbing &amp; Fire</v>
          </cell>
          <cell r="C535">
            <v>0</v>
          </cell>
        </row>
        <row r="536">
          <cell r="A536" t="str">
            <v>CNCMPBF090</v>
          </cell>
          <cell r="B536" t="str">
            <v>(C/BF/MEP)-MEP Final Fix HVAC</v>
          </cell>
          <cell r="C536">
            <v>0</v>
          </cell>
        </row>
        <row r="537">
          <cell r="A537" t="str">
            <v>CNCMPGF000</v>
          </cell>
          <cell r="B537" t="str">
            <v>(C/GF/MEP)-Sleeves &amp; Conduits (GF)+0.35 SSL</v>
          </cell>
          <cell r="C537">
            <v>0</v>
          </cell>
        </row>
        <row r="538">
          <cell r="A538" t="str">
            <v>CNCMPGF020</v>
          </cell>
          <cell r="B538" t="str">
            <v>(C/GF/MEP)-MEP 1st Fix Works</v>
          </cell>
          <cell r="C538">
            <v>120731.18404086919</v>
          </cell>
        </row>
        <row r="539">
          <cell r="A539" t="str">
            <v>CNCMPGF030</v>
          </cell>
          <cell r="B539" t="str">
            <v>(C/GF/MEP)-MEP 2nd Fix Drainage/Piping above F/C</v>
          </cell>
          <cell r="C539">
            <v>95793.29227827664</v>
          </cell>
        </row>
        <row r="540">
          <cell r="A540" t="str">
            <v>CNCMPGF040</v>
          </cell>
          <cell r="B540" t="str">
            <v>(C/GF/MEP)-MEP 2nd Fix Wiring,Cable Tray &amp; Cabling</v>
          </cell>
          <cell r="C540">
            <v>97557.916456825915</v>
          </cell>
        </row>
        <row r="541">
          <cell r="A541" t="str">
            <v>CNCMPGF050</v>
          </cell>
          <cell r="B541" t="str">
            <v>(C/GF/MEP)-MEP 2nd Fix HVAC Ducts, CW Piping,FC Units</v>
          </cell>
          <cell r="C541">
            <v>244891.30368604857</v>
          </cell>
        </row>
        <row r="542">
          <cell r="A542" t="str">
            <v>CNCMPGF060</v>
          </cell>
          <cell r="B542" t="str">
            <v>(C/GF/MEP)-MEP Clearance for False Ceiling</v>
          </cell>
          <cell r="C542">
            <v>0</v>
          </cell>
        </row>
        <row r="543">
          <cell r="A543" t="str">
            <v>CNCMPGF070</v>
          </cell>
          <cell r="B543" t="str">
            <v>(C/GF/MEP)-MEP Final Fix Electrical Accessories</v>
          </cell>
          <cell r="C543">
            <v>66360.065932919882</v>
          </cell>
        </row>
        <row r="544">
          <cell r="A544" t="str">
            <v>CNCMPGF080</v>
          </cell>
          <cell r="B544" t="str">
            <v>(C/GF/MEP)-MEP Final Fix Plumbing &amp; Fire</v>
          </cell>
          <cell r="C544">
            <v>52652.452598671764</v>
          </cell>
        </row>
        <row r="545">
          <cell r="A545" t="str">
            <v>CNCMPGF090</v>
          </cell>
          <cell r="B545" t="str">
            <v>(C/GF/MEP)-MEP Final Fix HVAC</v>
          </cell>
          <cell r="C545">
            <v>23242.451719455803</v>
          </cell>
        </row>
        <row r="546">
          <cell r="A546" t="str">
            <v>CNCMPGF100</v>
          </cell>
          <cell r="B546" t="str">
            <v>(C/GF/MEP)-MEP Final Fix LPG</v>
          </cell>
          <cell r="C546">
            <v>25467.028297878369</v>
          </cell>
        </row>
        <row r="547">
          <cell r="A547" t="str">
            <v>CNCMPRF000</v>
          </cell>
          <cell r="B547" t="str">
            <v>(C/RF/MEP)-Sleeves &amp; Conduits (RF)+15.3 SSL</v>
          </cell>
          <cell r="C547">
            <v>0</v>
          </cell>
        </row>
        <row r="548">
          <cell r="A548" t="str">
            <v>CNCMPRF010</v>
          </cell>
          <cell r="B548" t="str">
            <v>(C/RF/MEP)-MEP 1st Fix Water Supply Pipes</v>
          </cell>
          <cell r="C548">
            <v>58745.098645087739</v>
          </cell>
        </row>
        <row r="549">
          <cell r="A549" t="str">
            <v>CNCMPRF020</v>
          </cell>
          <cell r="B549" t="str">
            <v>(C/RF/MEP)-MEP 1st Fix Elec. Conduits,GI Box, DB Boxes</v>
          </cell>
          <cell r="C549">
            <v>61986.085395781454</v>
          </cell>
        </row>
        <row r="550">
          <cell r="A550" t="str">
            <v>CNCMPRF030</v>
          </cell>
          <cell r="B550" t="str">
            <v>(C/RF/MEP)-MEP 2nd Fix Drainage/Piping above F/C</v>
          </cell>
          <cell r="C550">
            <v>95793.29227827664</v>
          </cell>
        </row>
        <row r="551">
          <cell r="A551" t="str">
            <v>CNCMPRF040</v>
          </cell>
          <cell r="B551" t="str">
            <v>(C/RF/MEP)-MEP 2nd Fix Wiring,Cable Tray &amp; Cabling</v>
          </cell>
          <cell r="C551">
            <v>97557.916456825915</v>
          </cell>
        </row>
        <row r="552">
          <cell r="A552" t="str">
            <v>CNCMPRF050</v>
          </cell>
          <cell r="B552" t="str">
            <v>(C/RF/MEP)-MEP 2nd Fix HVAC Ducts, CW Piping,FC Units</v>
          </cell>
          <cell r="C552">
            <v>244891.30368604857</v>
          </cell>
        </row>
        <row r="553">
          <cell r="A553" t="str">
            <v>CNCMPRF060</v>
          </cell>
          <cell r="B553" t="str">
            <v>(C/RF/MEP)-MEP Clearance for False Ceiling</v>
          </cell>
          <cell r="C553">
            <v>0</v>
          </cell>
        </row>
        <row r="554">
          <cell r="A554" t="str">
            <v>CNCMPRF070</v>
          </cell>
          <cell r="B554" t="str">
            <v>(C/RF/MEP)-MEP Final Fix Electrical Accessories</v>
          </cell>
          <cell r="C554">
            <v>66360.065932919882</v>
          </cell>
        </row>
        <row r="555">
          <cell r="A555" t="str">
            <v>CNCMPRF080</v>
          </cell>
          <cell r="B555" t="str">
            <v>(C/RF/MEP)-MEP Final Fix Plumbing &amp; Fire</v>
          </cell>
          <cell r="C555">
            <v>52652.452598671764</v>
          </cell>
        </row>
        <row r="556">
          <cell r="A556" t="str">
            <v>CNCMPRF090</v>
          </cell>
          <cell r="B556" t="str">
            <v>(C/RF/MEP)-MEP Final Fix HVAC</v>
          </cell>
          <cell r="C556">
            <v>23242.451719455803</v>
          </cell>
        </row>
        <row r="557">
          <cell r="A557" t="str">
            <v>CNCMPRF100</v>
          </cell>
          <cell r="B557" t="str">
            <v>(C/RF/MEP)-MEP Final Fix LPG</v>
          </cell>
          <cell r="C557">
            <v>25467.028297878369</v>
          </cell>
        </row>
        <row r="558">
          <cell r="A558" t="str">
            <v>CNCMPUR000</v>
          </cell>
          <cell r="B558" t="str">
            <v>(C/UR/MEP)-Sleeves &amp; Conduits (UR)+18.6 SSL</v>
          </cell>
          <cell r="C558">
            <v>0</v>
          </cell>
        </row>
        <row r="559">
          <cell r="A559" t="str">
            <v>CNCMPUR010</v>
          </cell>
          <cell r="B559" t="str">
            <v>(C/UR/MEP)-Equipment Installation</v>
          </cell>
          <cell r="C559">
            <v>742178.05210018554</v>
          </cell>
        </row>
        <row r="560">
          <cell r="A560" t="str">
            <v>CNCMPUR020</v>
          </cell>
          <cell r="B560" t="str">
            <v>(C/UR/MEP)-MEP Services on Roof</v>
          </cell>
          <cell r="C560">
            <v>0</v>
          </cell>
        </row>
        <row r="561">
          <cell r="A561" t="str">
            <v>CNCMPUR030</v>
          </cell>
          <cell r="B561" t="str">
            <v>(C/UR/MEP)-Connections to Equipment</v>
          </cell>
          <cell r="C561">
            <v>0</v>
          </cell>
        </row>
        <row r="562">
          <cell r="A562" t="str">
            <v>CNCSB000</v>
          </cell>
          <cell r="B562" t="str">
            <v>(C/Sub)-Shoring H Piles &amp; Dewatering Well</v>
          </cell>
          <cell r="C562">
            <v>340200</v>
          </cell>
        </row>
        <row r="563">
          <cell r="A563" t="str">
            <v>CNCSB010</v>
          </cell>
          <cell r="B563" t="str">
            <v>(C/Sub)-Excavation up to Raft and Disposal</v>
          </cell>
          <cell r="C563">
            <v>180681</v>
          </cell>
        </row>
        <row r="564">
          <cell r="A564" t="str">
            <v>CNCSB020</v>
          </cell>
          <cell r="B564" t="str">
            <v>(C/Sub)-Install Shoring Panels</v>
          </cell>
          <cell r="C564">
            <v>145800</v>
          </cell>
        </row>
        <row r="565">
          <cell r="A565" t="str">
            <v>CNCSB030</v>
          </cell>
          <cell r="B565" t="str">
            <v>(C/Sub)-Levelling &amp; Compaction</v>
          </cell>
          <cell r="C565">
            <v>23409</v>
          </cell>
        </row>
        <row r="566">
          <cell r="A566" t="str">
            <v>CNCSB040</v>
          </cell>
          <cell r="B566" t="str">
            <v>(C/Sub)-Blinding below Raft</v>
          </cell>
          <cell r="C566">
            <v>77419</v>
          </cell>
        </row>
        <row r="567">
          <cell r="A567" t="str">
            <v>CNCSB050</v>
          </cell>
          <cell r="B567" t="str">
            <v>(C/Sub)-Blockwork,Plaster &amp; W/P System</v>
          </cell>
          <cell r="C567">
            <v>178833</v>
          </cell>
        </row>
        <row r="568">
          <cell r="A568" t="str">
            <v>CNCSB060</v>
          </cell>
          <cell r="B568" t="str">
            <v>(C/Sub)-RC Raft Foundation - -4.100 SSL</v>
          </cell>
          <cell r="C568">
            <v>1405710</v>
          </cell>
        </row>
        <row r="569">
          <cell r="A569" t="str">
            <v>CNCSB070</v>
          </cell>
          <cell r="B569" t="str">
            <v>(C/Sub)-RC Retaining Walls</v>
          </cell>
          <cell r="C569">
            <v>140544</v>
          </cell>
        </row>
        <row r="570">
          <cell r="A570" t="str">
            <v>CNCSB080</v>
          </cell>
          <cell r="B570" t="str">
            <v>(C/Sub)-Columns, Core Walls, Ramp, Stairs</v>
          </cell>
          <cell r="C570">
            <v>296323</v>
          </cell>
        </row>
        <row r="571">
          <cell r="A571" t="str">
            <v>CNCSB090</v>
          </cell>
          <cell r="B571" t="str">
            <v>(C/Sub)-RC Beams &amp; GF Slab +0.350 SSL</v>
          </cell>
          <cell r="C571">
            <v>457912</v>
          </cell>
        </row>
        <row r="572">
          <cell r="A572" t="str">
            <v>CNCSB100</v>
          </cell>
          <cell r="B572" t="str">
            <v>(C/Sub)-Deshuttering of Slab</v>
          </cell>
          <cell r="C572">
            <v>0</v>
          </cell>
        </row>
        <row r="573">
          <cell r="A573" t="str">
            <v>CNCSS1F000</v>
          </cell>
          <cell r="B573" t="str">
            <v>(C/Sup/1F)-Columns, Core Walls, Stairs</v>
          </cell>
          <cell r="C573">
            <v>102565.8</v>
          </cell>
        </row>
        <row r="574">
          <cell r="A574" t="str">
            <v>CNCSS1F010</v>
          </cell>
          <cell r="B574" t="str">
            <v>(C/Sup/1F)-RC Beams &amp; 2st Flr Slab +8.300 SSL</v>
          </cell>
          <cell r="C574">
            <v>414622</v>
          </cell>
        </row>
        <row r="575">
          <cell r="A575" t="str">
            <v>CNCSS1F020</v>
          </cell>
          <cell r="B575" t="str">
            <v>(C/Sup/1F)-Deshuttering of Slab</v>
          </cell>
          <cell r="C575">
            <v>0</v>
          </cell>
        </row>
        <row r="576">
          <cell r="A576" t="str">
            <v>CNCSS2F000</v>
          </cell>
          <cell r="B576" t="str">
            <v>(C/Sup/2F)-Columns, Core Walls, Stairs</v>
          </cell>
          <cell r="C576">
            <v>102531.8</v>
          </cell>
        </row>
        <row r="577">
          <cell r="A577" t="str">
            <v>CNCSS2F010</v>
          </cell>
          <cell r="B577" t="str">
            <v>(C/Sup/2F)-RC Beams &amp; 3rd Flr Slab +11.800 SSL</v>
          </cell>
          <cell r="C577">
            <v>414622</v>
          </cell>
        </row>
        <row r="578">
          <cell r="A578" t="str">
            <v>CNCSS2F020</v>
          </cell>
          <cell r="B578" t="str">
            <v>(C/Sup/2F)-Deshuttering of Slab</v>
          </cell>
          <cell r="C578">
            <v>0</v>
          </cell>
        </row>
        <row r="579">
          <cell r="A579" t="str">
            <v>CNCSS3F000</v>
          </cell>
          <cell r="B579" t="str">
            <v>(C/Sup/3F)-Columns, Core Walls, Stairs</v>
          </cell>
          <cell r="C579">
            <v>102531.8</v>
          </cell>
        </row>
        <row r="580">
          <cell r="A580" t="str">
            <v>CNCSS3F010</v>
          </cell>
          <cell r="B580" t="str">
            <v>(C/Sup/3F)-RC Beams&amp;Roof Flr Slab +15.300 SSL</v>
          </cell>
          <cell r="C580">
            <v>414622</v>
          </cell>
        </row>
        <row r="581">
          <cell r="A581" t="str">
            <v>CNCSS3F020</v>
          </cell>
          <cell r="B581" t="str">
            <v>(C/Sup/3F)-Deshuttering of Slab</v>
          </cell>
          <cell r="C581">
            <v>0</v>
          </cell>
        </row>
        <row r="582">
          <cell r="A582" t="str">
            <v>CNCSS3F030</v>
          </cell>
          <cell r="B582" t="str">
            <v>(C/Sup/3F)-Parapet Walls</v>
          </cell>
          <cell r="C582">
            <v>141065.9</v>
          </cell>
        </row>
        <row r="583">
          <cell r="A583" t="str">
            <v>CNCSSGF000</v>
          </cell>
          <cell r="B583" t="str">
            <v>(C/Sup/GF)-Columns, Core Walls, Ramp, Stairs</v>
          </cell>
          <cell r="C583">
            <v>174719.2</v>
          </cell>
        </row>
        <row r="584">
          <cell r="A584" t="str">
            <v>CNCSSGF010</v>
          </cell>
          <cell r="B584" t="str">
            <v>(C/Sup/GF)-RC Beams &amp; 1st Floor Slab +4.800 SSL</v>
          </cell>
          <cell r="C584">
            <v>463566.7</v>
          </cell>
        </row>
        <row r="585">
          <cell r="A585" t="str">
            <v>CNCSSGF020</v>
          </cell>
          <cell r="B585" t="str">
            <v>(C/Sup/GF)-Deshuttering of Slab</v>
          </cell>
          <cell r="C585">
            <v>0</v>
          </cell>
        </row>
        <row r="586">
          <cell r="A586" t="str">
            <v>CNCSSRF000</v>
          </cell>
          <cell r="B586" t="str">
            <v>(C/Sup/RF)-Columns, Core Walls, Stairs</v>
          </cell>
          <cell r="C586">
            <v>92201.5</v>
          </cell>
        </row>
        <row r="587">
          <cell r="A587" t="str">
            <v>CNCSSRF010</v>
          </cell>
          <cell r="B587" t="str">
            <v>(C/Sup/RF)-RC Beams &amp; Roof Slab +18.600 SSL</v>
          </cell>
          <cell r="C587">
            <v>309639.59999999998</v>
          </cell>
        </row>
        <row r="588">
          <cell r="A588" t="str">
            <v>CNCSSRF020</v>
          </cell>
          <cell r="B588" t="str">
            <v>(C/Sup/RF)-Deshuttering of Slab</v>
          </cell>
          <cell r="C588">
            <v>0</v>
          </cell>
        </row>
        <row r="589">
          <cell r="A589" t="str">
            <v>CNCSSRF030</v>
          </cell>
          <cell r="B589" t="str">
            <v>(C/Sup/RF)-Parapet Walls &amp; Eqt Foundations</v>
          </cell>
          <cell r="C589">
            <v>0</v>
          </cell>
        </row>
        <row r="590">
          <cell r="A590" t="str">
            <v>CNCSSUR000</v>
          </cell>
          <cell r="B590" t="str">
            <v>(C/Sup/UR)-Columns, Core Walls, Stairs</v>
          </cell>
          <cell r="C590">
            <v>4319.5349999999999</v>
          </cell>
        </row>
        <row r="591">
          <cell r="A591" t="str">
            <v>CNCSSUR010</v>
          </cell>
          <cell r="B591" t="str">
            <v>(C/Sup/UR)-RC Beams &amp; Upper Rf Slab +21.300 SSL</v>
          </cell>
          <cell r="C591">
            <v>30491.23</v>
          </cell>
        </row>
        <row r="592">
          <cell r="A592" t="str">
            <v>CNCSSUR020</v>
          </cell>
          <cell r="B592" t="str">
            <v>(C/Sup/UR)-Deshuttering of Slab</v>
          </cell>
          <cell r="C592">
            <v>0</v>
          </cell>
        </row>
        <row r="593">
          <cell r="A593" t="str">
            <v>CNDCMEF010</v>
          </cell>
          <cell r="B593" t="str">
            <v>Elevation Aluminum Cladding Works</v>
          </cell>
          <cell r="C593">
            <v>665000</v>
          </cell>
        </row>
        <row r="594">
          <cell r="A594" t="str">
            <v>CNDCMEF020</v>
          </cell>
          <cell r="B594" t="str">
            <v>Fix Balcony Hand Rails</v>
          </cell>
          <cell r="C594">
            <v>0</v>
          </cell>
        </row>
        <row r="595">
          <cell r="A595" t="str">
            <v>CNDCMEP010</v>
          </cell>
          <cell r="B595" t="str">
            <v>(D/CMN/MEP)-Drainage Risers</v>
          </cell>
          <cell r="C595">
            <v>0</v>
          </cell>
        </row>
        <row r="596">
          <cell r="A596" t="str">
            <v>CNDCMEP020</v>
          </cell>
          <cell r="B596" t="str">
            <v>(D/CMN/MEP)-W/Supply Risers</v>
          </cell>
          <cell r="C596">
            <v>0</v>
          </cell>
        </row>
        <row r="597">
          <cell r="A597" t="str">
            <v>CNDCMEP030</v>
          </cell>
          <cell r="B597" t="str">
            <v>(D/CMN/MEP)-Fire Fighting risers</v>
          </cell>
          <cell r="C597">
            <v>0</v>
          </cell>
        </row>
        <row r="598">
          <cell r="A598" t="str">
            <v>CNDCMEP040</v>
          </cell>
          <cell r="B598" t="str">
            <v>(D/CMN/MEP)-Electrical Risers</v>
          </cell>
          <cell r="C598">
            <v>0</v>
          </cell>
        </row>
        <row r="599">
          <cell r="A599" t="str">
            <v>CNDCMEP050</v>
          </cell>
          <cell r="B599" t="str">
            <v>(D/CMN/MEP)-LPG Risers</v>
          </cell>
          <cell r="C599">
            <v>0</v>
          </cell>
        </row>
        <row r="600">
          <cell r="A600" t="str">
            <v>CNDCMEP060</v>
          </cell>
          <cell r="B600" t="str">
            <v>(D/CMN/MEP)-HVAC Risers</v>
          </cell>
          <cell r="C600">
            <v>0</v>
          </cell>
        </row>
        <row r="601">
          <cell r="A601" t="str">
            <v>CNDCMSF010</v>
          </cell>
          <cell r="B601" t="str">
            <v>Install Tread/Riser/Skirting</v>
          </cell>
          <cell r="C601">
            <v>180714.28571428571</v>
          </cell>
        </row>
        <row r="602">
          <cell r="A602" t="str">
            <v>CNDCMSF020</v>
          </cell>
          <cell r="B602" t="str">
            <v>Wall Painting</v>
          </cell>
          <cell r="C602">
            <v>51712</v>
          </cell>
        </row>
        <row r="603">
          <cell r="A603" t="str">
            <v>CNDCMSF030</v>
          </cell>
          <cell r="B603" t="str">
            <v>Install Handrails</v>
          </cell>
          <cell r="C603">
            <v>475000</v>
          </cell>
        </row>
        <row r="604">
          <cell r="A604" t="str">
            <v>CNDCMSP010</v>
          </cell>
          <cell r="B604" t="str">
            <v>Installation of Elevator</v>
          </cell>
          <cell r="C604">
            <v>411428.57142857142</v>
          </cell>
        </row>
        <row r="605">
          <cell r="A605" t="str">
            <v>CNDCMSP020</v>
          </cell>
          <cell r="B605" t="str">
            <v>Installation of Garbage Chute</v>
          </cell>
          <cell r="C605">
            <v>75428.571428571435</v>
          </cell>
        </row>
        <row r="606">
          <cell r="A606" t="str">
            <v>CNDCMSP030</v>
          </cell>
          <cell r="B606" t="str">
            <v>Installation of Expansion Joint Covers</v>
          </cell>
          <cell r="C606">
            <v>65545.714285714275</v>
          </cell>
        </row>
        <row r="607">
          <cell r="A607" t="str">
            <v>CNDCMSP040</v>
          </cell>
          <cell r="B607" t="str">
            <v>Installation of Cleaning Cradle</v>
          </cell>
          <cell r="C607">
            <v>128571.42857142857</v>
          </cell>
        </row>
        <row r="608">
          <cell r="A608" t="str">
            <v>CNDFN1F000</v>
          </cell>
          <cell r="B608" t="str">
            <v>(D/1F/Fin)-Blockwork</v>
          </cell>
          <cell r="C608">
            <v>129372.19881377311</v>
          </cell>
        </row>
        <row r="609">
          <cell r="A609" t="str">
            <v>CNDFN1F010</v>
          </cell>
          <cell r="B609" t="str">
            <v>(D/1F/Fin)-Fix Sub Frames</v>
          </cell>
          <cell r="C609">
            <v>13387.488344988345</v>
          </cell>
        </row>
        <row r="610">
          <cell r="A610" t="str">
            <v>CNDFN1F020</v>
          </cell>
          <cell r="B610" t="str">
            <v>(D/1F/Fin)-Upstands for Kitchen Cabinets</v>
          </cell>
          <cell r="C610">
            <v>0</v>
          </cell>
        </row>
        <row r="611">
          <cell r="A611" t="str">
            <v>CNDFN1F030</v>
          </cell>
          <cell r="B611" t="str">
            <v>(D/1F/Fin)-Wall &amp; Ceiling Plaster</v>
          </cell>
          <cell r="C611">
            <v>204740.18690771042</v>
          </cell>
        </row>
        <row r="612">
          <cell r="A612" t="str">
            <v>CNDFN1F050</v>
          </cell>
          <cell r="B612" t="str">
            <v>(D/1F/Fin)-Antifungus Painting</v>
          </cell>
          <cell r="C612">
            <v>4462.896264001698</v>
          </cell>
        </row>
        <row r="613">
          <cell r="A613" t="str">
            <v>CNDFN1F060</v>
          </cell>
          <cell r="B613" t="str">
            <v>(D/1F/Fin)-Wet Areas Water Proofing</v>
          </cell>
          <cell r="C613">
            <v>21582.833753816783</v>
          </cell>
        </row>
        <row r="614">
          <cell r="A614" t="str">
            <v>CNDFN1F070</v>
          </cell>
          <cell r="B614" t="str">
            <v>(D/1F/Fin)-Floor Tiles &amp; Skirting Non Wet Area</v>
          </cell>
          <cell r="C614">
            <v>96372.334298594622</v>
          </cell>
        </row>
        <row r="615">
          <cell r="A615" t="str">
            <v>CNDFN1F080</v>
          </cell>
          <cell r="B615" t="str">
            <v>(D/1F/Fin)-Wall/Floor Tiles Wet Area</v>
          </cell>
          <cell r="C615">
            <v>222011.36990151869</v>
          </cell>
        </row>
        <row r="616">
          <cell r="A616" t="str">
            <v>CNDFN1F090</v>
          </cell>
          <cell r="B616" t="str">
            <v>(D/1F/Fin)-Wall &amp; Ceiling Paint upto 1st Coat</v>
          </cell>
          <cell r="C616">
            <v>36805.644240439287</v>
          </cell>
        </row>
        <row r="617">
          <cell r="A617" t="str">
            <v>CNDFN1F100</v>
          </cell>
          <cell r="B617" t="str">
            <v>(D/1F/Fin)-False Ceiling 1st Fix</v>
          </cell>
          <cell r="C617">
            <v>20395.618681806973</v>
          </cell>
        </row>
        <row r="618">
          <cell r="A618" t="str">
            <v>CNDFN1F110</v>
          </cell>
          <cell r="B618" t="str">
            <v>(D/1F/Fin)-False Ceiling 2nd Fix/Painting</v>
          </cell>
          <cell r="C618">
            <v>25494.523352258715</v>
          </cell>
        </row>
        <row r="619">
          <cell r="A619" t="str">
            <v>CNDFN1F120</v>
          </cell>
          <cell r="B619" t="str">
            <v>(D/1F/Fin)-Install Aluminum Windows</v>
          </cell>
          <cell r="C619">
            <v>181363.63636363635</v>
          </cell>
        </row>
        <row r="620">
          <cell r="A620" t="str">
            <v>CNDFN1F130</v>
          </cell>
          <cell r="B620" t="str">
            <v>(D/1F/Fin)-Install Wooden Doors &amp; Hardware</v>
          </cell>
          <cell r="C620">
            <v>105092.07459207458</v>
          </cell>
        </row>
        <row r="621">
          <cell r="A621" t="str">
            <v>CNDFN1F140</v>
          </cell>
          <cell r="B621" t="str">
            <v>(D/1F/Fin)-Install Kitchen Cabinets</v>
          </cell>
          <cell r="C621">
            <v>44897.959183673469</v>
          </cell>
        </row>
        <row r="622">
          <cell r="A622" t="str">
            <v>CNDFN1F150</v>
          </cell>
          <cell r="B622" t="str">
            <v>(D/1F/Fin)-Painting up to Final Coat</v>
          </cell>
          <cell r="C622">
            <v>12268.548080146429</v>
          </cell>
        </row>
        <row r="623">
          <cell r="A623" t="str">
            <v>CNDFN2F000</v>
          </cell>
          <cell r="B623" t="str">
            <v>(D/2F/Fin)-Blockwork</v>
          </cell>
          <cell r="C623">
            <v>129372.19881377311</v>
          </cell>
        </row>
        <row r="624">
          <cell r="A624" t="str">
            <v>CNDFN2F010</v>
          </cell>
          <cell r="B624" t="str">
            <v>(D/2F/Fin)-Fix Sub Frames</v>
          </cell>
          <cell r="C624">
            <v>13387.488344988345</v>
          </cell>
        </row>
        <row r="625">
          <cell r="A625" t="str">
            <v>CNDFN2F020</v>
          </cell>
          <cell r="B625" t="str">
            <v>(D/2F/Fin)-Upstands for Kitchen Cabinets</v>
          </cell>
          <cell r="C625">
            <v>0</v>
          </cell>
        </row>
        <row r="626">
          <cell r="A626" t="str">
            <v>CNDFN2F030</v>
          </cell>
          <cell r="B626" t="str">
            <v>(D/2F/Fin)-Wall &amp; Ceiling Plaster</v>
          </cell>
          <cell r="C626">
            <v>204740.18690771042</v>
          </cell>
        </row>
        <row r="627">
          <cell r="A627" t="str">
            <v>CNDFN2F050</v>
          </cell>
          <cell r="B627" t="str">
            <v>(D/2F/Fin)-Antifungus Painting</v>
          </cell>
          <cell r="C627">
            <v>4462.896264001698</v>
          </cell>
        </row>
        <row r="628">
          <cell r="A628" t="str">
            <v>CNDFN2F060</v>
          </cell>
          <cell r="B628" t="str">
            <v>(D/2F/Fin)-Wet Areas Water Proofing</v>
          </cell>
          <cell r="C628">
            <v>21582.833753816783</v>
          </cell>
        </row>
        <row r="629">
          <cell r="A629" t="str">
            <v>CNDFN2F070</v>
          </cell>
          <cell r="B629" t="str">
            <v>(D/2F/Fin)-Floor Tiles &amp; Skirting Non Wet Area</v>
          </cell>
          <cell r="C629">
            <v>96372.334298594622</v>
          </cell>
        </row>
        <row r="630">
          <cell r="A630" t="str">
            <v>CNDFN2F080</v>
          </cell>
          <cell r="B630" t="str">
            <v>(D/2F/Fin)-Wall/Floor Tiles Wet Area</v>
          </cell>
          <cell r="C630">
            <v>222011.36990151869</v>
          </cell>
        </row>
        <row r="631">
          <cell r="A631" t="str">
            <v>CNDFN2F090</v>
          </cell>
          <cell r="B631" t="str">
            <v>(D/2F/Fin)-Wall &amp; Ceiling Paint upto 1st Coat</v>
          </cell>
          <cell r="C631">
            <v>36805.644240439287</v>
          </cell>
        </row>
        <row r="632">
          <cell r="A632" t="str">
            <v>CNDFN2F100</v>
          </cell>
          <cell r="B632" t="str">
            <v>(D/2F/Fin)-False Ceiling 1st Fix</v>
          </cell>
          <cell r="C632">
            <v>20395.618681806973</v>
          </cell>
        </row>
        <row r="633">
          <cell r="A633" t="str">
            <v>CNDFN2F110</v>
          </cell>
          <cell r="B633" t="str">
            <v>(D/2F/Fin)-False Ceiling 2nd Fix/Painting</v>
          </cell>
          <cell r="C633">
            <v>25494.523352258715</v>
          </cell>
        </row>
        <row r="634">
          <cell r="A634" t="str">
            <v>CNDFN2F120</v>
          </cell>
          <cell r="B634" t="str">
            <v>(D/2F/Fin)-Install Aluminum Windows</v>
          </cell>
          <cell r="C634">
            <v>181363.63636363635</v>
          </cell>
        </row>
        <row r="635">
          <cell r="A635" t="str">
            <v>CNDFN2F130</v>
          </cell>
          <cell r="B635" t="str">
            <v>(D/2F/Fin)-Install Wooden Doors &amp; Hardware</v>
          </cell>
          <cell r="C635">
            <v>105092.07459207458</v>
          </cell>
        </row>
        <row r="636">
          <cell r="A636" t="str">
            <v>CNDFN2F140</v>
          </cell>
          <cell r="B636" t="str">
            <v>(D/2F/Fin)-Install Kitchen Cabinets</v>
          </cell>
          <cell r="C636">
            <v>44897.959183673469</v>
          </cell>
        </row>
        <row r="637">
          <cell r="A637" t="str">
            <v>CNDFN2F150</v>
          </cell>
          <cell r="B637" t="str">
            <v>(D/2F/Fin)-Painting up to Final Coat</v>
          </cell>
          <cell r="C637">
            <v>12268.548080146429</v>
          </cell>
        </row>
        <row r="638">
          <cell r="A638" t="str">
            <v>CNDFN3F000</v>
          </cell>
          <cell r="B638" t="str">
            <v>(D/3F/Fin)-Blockwork</v>
          </cell>
          <cell r="C638">
            <v>129372.19881377311</v>
          </cell>
        </row>
        <row r="639">
          <cell r="A639" t="str">
            <v>CNDFN3F010</v>
          </cell>
          <cell r="B639" t="str">
            <v>(D/3F/Fin)-Fix Sub Frames</v>
          </cell>
          <cell r="C639">
            <v>13387.488344988345</v>
          </cell>
        </row>
        <row r="640">
          <cell r="A640" t="str">
            <v>CNDFN3F020</v>
          </cell>
          <cell r="B640" t="str">
            <v>(D/3F/Fin)-Upstands for Kitchen Cabinets</v>
          </cell>
          <cell r="C640">
            <v>0</v>
          </cell>
        </row>
        <row r="641">
          <cell r="A641" t="str">
            <v>CNDFN3F030</v>
          </cell>
          <cell r="B641" t="str">
            <v>(D/3F/Fin)-Wall &amp; Ceiling Plaster</v>
          </cell>
          <cell r="C641">
            <v>204740.18690771042</v>
          </cell>
        </row>
        <row r="642">
          <cell r="A642" t="str">
            <v>CNDFN3F050</v>
          </cell>
          <cell r="B642" t="str">
            <v>(D/3F/Fin)-Antifungus Painting</v>
          </cell>
          <cell r="C642">
            <v>4462.896264001698</v>
          </cell>
        </row>
        <row r="643">
          <cell r="A643" t="str">
            <v>CNDFN3F060</v>
          </cell>
          <cell r="B643" t="str">
            <v>(D/3F/Fin)-Wet Areas Water Proofing</v>
          </cell>
          <cell r="C643">
            <v>21582.833753816783</v>
          </cell>
        </row>
        <row r="644">
          <cell r="A644" t="str">
            <v>CNDFN3F070</v>
          </cell>
          <cell r="B644" t="str">
            <v>(D/3F/Fin)-Floor Tiles &amp; Skirting Non Wet Area</v>
          </cell>
          <cell r="C644">
            <v>96372.334298594622</v>
          </cell>
        </row>
        <row r="645">
          <cell r="A645" t="str">
            <v>CNDFN3F080</v>
          </cell>
          <cell r="B645" t="str">
            <v>(D/3F/Fin)-Wall/Floor Tiles Wet Area</v>
          </cell>
          <cell r="C645">
            <v>173767.77611748222</v>
          </cell>
        </row>
        <row r="646">
          <cell r="A646" t="str">
            <v>CNDFN3F090</v>
          </cell>
          <cell r="B646" t="str">
            <v>(D/3F/Fin)-Wall &amp; Ceiling Paint upto 1st Coat</v>
          </cell>
          <cell r="C646">
            <v>36805.644240439287</v>
          </cell>
        </row>
        <row r="647">
          <cell r="A647" t="str">
            <v>CNDFN3F100</v>
          </cell>
          <cell r="B647" t="str">
            <v>(D/3F/Fin)-False Ceiling 1st Fix</v>
          </cell>
          <cell r="C647">
            <v>20395.618681806973</v>
          </cell>
        </row>
        <row r="648">
          <cell r="A648" t="str">
            <v>CNDFN3F110</v>
          </cell>
          <cell r="B648" t="str">
            <v>(D/3F/Fin)-False Ceiling 2nd Fix/Painting</v>
          </cell>
          <cell r="C648">
            <v>25494.523352258715</v>
          </cell>
        </row>
        <row r="649">
          <cell r="A649" t="str">
            <v>CNDFN3F120</v>
          </cell>
          <cell r="B649" t="str">
            <v>(D/3F/Fin)-Install Aluminum Windows</v>
          </cell>
          <cell r="C649">
            <v>181363.63636363635</v>
          </cell>
        </row>
        <row r="650">
          <cell r="A650" t="str">
            <v>CNDFN3F130</v>
          </cell>
          <cell r="B650" t="str">
            <v>(D/3F/Fin)-Install Wooden Doors &amp; Hardware</v>
          </cell>
          <cell r="C650">
            <v>105092.07459207458</v>
          </cell>
        </row>
        <row r="651">
          <cell r="A651" t="str">
            <v>CNDFN3F140</v>
          </cell>
          <cell r="B651" t="str">
            <v>(D/3F/Fin)-Install Kitchen Cabinets</v>
          </cell>
          <cell r="C651">
            <v>44897.959183673469</v>
          </cell>
        </row>
        <row r="652">
          <cell r="A652" t="str">
            <v>CNDFN3F150</v>
          </cell>
          <cell r="B652" t="str">
            <v>(D/3F/Fin)-Painting up to Final Coat</v>
          </cell>
          <cell r="C652">
            <v>12268.548080146429</v>
          </cell>
        </row>
        <row r="653">
          <cell r="A653" t="str">
            <v>CNDFNBF000</v>
          </cell>
          <cell r="B653" t="str">
            <v>(D/BF/Fin)- Pump Room Blockwork &amp; Finishes</v>
          </cell>
          <cell r="C653">
            <v>3104.9327715305549</v>
          </cell>
        </row>
        <row r="654">
          <cell r="A654" t="str">
            <v>CNDFNBF010</v>
          </cell>
          <cell r="B654" t="str">
            <v>(D/BF/Fin)-Anti Carbonation Paint- Wall/Ceiling</v>
          </cell>
          <cell r="C654">
            <v>34882.525031498422</v>
          </cell>
        </row>
        <row r="655">
          <cell r="A655" t="str">
            <v>CNDFNBF020</v>
          </cell>
          <cell r="B655" t="str">
            <v>(D/BF/Fin)-Traffic Coating</v>
          </cell>
          <cell r="C655">
            <v>0</v>
          </cell>
        </row>
        <row r="656">
          <cell r="A656" t="str">
            <v>CNDFNBF030</v>
          </cell>
          <cell r="B656" t="str">
            <v>(D/BF/Fin)-Lift Lobby Wall/Floor Finishes</v>
          </cell>
          <cell r="C656">
            <v>0</v>
          </cell>
        </row>
        <row r="657">
          <cell r="A657" t="str">
            <v>CNDFNBF040</v>
          </cell>
          <cell r="B657" t="str">
            <v>(D/BF/Fin)-Lift Lobby False Ceiling Works</v>
          </cell>
          <cell r="C657">
            <v>0</v>
          </cell>
        </row>
        <row r="658">
          <cell r="A658" t="str">
            <v>CNDFNBF050</v>
          </cell>
          <cell r="B658" t="str">
            <v>(D/BF/Fin)-Traffic Signages</v>
          </cell>
          <cell r="C658">
            <v>0</v>
          </cell>
        </row>
        <row r="659">
          <cell r="A659" t="str">
            <v>CNDFNBF060</v>
          </cell>
          <cell r="B659" t="str">
            <v>(D/BF/Fin)-Corner Guard,Bumpers,Wheel Stopper</v>
          </cell>
          <cell r="C659">
            <v>0</v>
          </cell>
        </row>
        <row r="660">
          <cell r="A660" t="str">
            <v>CNDFNGF000</v>
          </cell>
          <cell r="B660" t="str">
            <v>(D/GF/Fin)-Blockwork</v>
          </cell>
          <cell r="C660">
            <v>82194.470313017198</v>
          </cell>
        </row>
        <row r="661">
          <cell r="A661" t="str">
            <v>CNDFNGF010</v>
          </cell>
          <cell r="B661" t="str">
            <v>(D/GF/Fin)-Fix Sub Frames</v>
          </cell>
          <cell r="C661">
            <v>1990.0320512820513</v>
          </cell>
        </row>
        <row r="662">
          <cell r="A662" t="str">
            <v>CNDFNGF020</v>
          </cell>
          <cell r="B662" t="str">
            <v>(D/GF/Fin)-Upstands for Kitchen Cabinets</v>
          </cell>
          <cell r="C662">
            <v>0</v>
          </cell>
        </row>
        <row r="663">
          <cell r="A663" t="str">
            <v>CNDFNGF030</v>
          </cell>
          <cell r="B663" t="str">
            <v>(D/GF/Fin)-Wall &amp; Ceiling Plaster</v>
          </cell>
          <cell r="C663">
            <v>76969.796068364754</v>
          </cell>
        </row>
        <row r="664">
          <cell r="A664" t="str">
            <v>CNDFNGF050</v>
          </cell>
          <cell r="B664" t="str">
            <v>(D/GF/Fin)-Antifungus Painting</v>
          </cell>
          <cell r="C664">
            <v>7827.5929237726123</v>
          </cell>
        </row>
        <row r="665">
          <cell r="A665" t="str">
            <v>CNDFNGF060</v>
          </cell>
          <cell r="B665" t="str">
            <v>(D/GF/Fin)-Wet Areas Water Proofing</v>
          </cell>
          <cell r="C665">
            <v>2066.3110724534822</v>
          </cell>
        </row>
        <row r="666">
          <cell r="A666" t="str">
            <v>CNDFNGF070</v>
          </cell>
          <cell r="B666" t="str">
            <v>(D/GF/Fin)-Floor Tiles &amp; Skirting Non Wet Area</v>
          </cell>
          <cell r="C666">
            <v>96372.334298594622</v>
          </cell>
        </row>
        <row r="667">
          <cell r="A667" t="str">
            <v>CNDFNGF080</v>
          </cell>
          <cell r="B667" t="str">
            <v>(D/GF/Fin)-Wall/Floor Tiles Wet Area</v>
          </cell>
          <cell r="C667">
            <v>28071.183181123688</v>
          </cell>
        </row>
        <row r="668">
          <cell r="A668" t="str">
            <v>CNDFNGF090</v>
          </cell>
          <cell r="B668" t="str">
            <v>(D/GF/Fin)-Wall &amp; Ceiling Paint upto 1st Coat</v>
          </cell>
          <cell r="C668">
            <v>13836.672585574888</v>
          </cell>
        </row>
        <row r="669">
          <cell r="A669" t="str">
            <v>CNDFNGF100</v>
          </cell>
          <cell r="B669" t="str">
            <v>(D/GF/Fin)-False Ceiling 1st Fix</v>
          </cell>
          <cell r="C669">
            <v>35772.420201075052</v>
          </cell>
        </row>
        <row r="670">
          <cell r="A670" t="str">
            <v>CNDFNGF110</v>
          </cell>
          <cell r="B670" t="str">
            <v>(D/GF/Fin)-False Ceiling 2nd Fix/Paint 1st Coat</v>
          </cell>
          <cell r="C670">
            <v>44715.525251343817</v>
          </cell>
        </row>
        <row r="671">
          <cell r="A671" t="str">
            <v>CNDFNGF120</v>
          </cell>
          <cell r="B671" t="str">
            <v>(D/GF/Fin)-Install Aluminum Windows</v>
          </cell>
          <cell r="C671">
            <v>0</v>
          </cell>
        </row>
        <row r="672">
          <cell r="A672" t="str">
            <v>CNDFNGF130</v>
          </cell>
          <cell r="B672" t="str">
            <v>(D/GF/Fin)-Install Wooden Doors &amp; Hardware</v>
          </cell>
          <cell r="C672">
            <v>15621.794871794871</v>
          </cell>
        </row>
        <row r="673">
          <cell r="A673" t="str">
            <v>CNDFNGF140</v>
          </cell>
          <cell r="B673" t="str">
            <v>(D/GF/Fin)-Install Kitchen Cabinets</v>
          </cell>
          <cell r="C673">
            <v>7482.9931972789118</v>
          </cell>
        </row>
        <row r="674">
          <cell r="A674" t="str">
            <v>CNDFNGF150</v>
          </cell>
          <cell r="B674" t="str">
            <v>(D/GF/Fin)-Painting up to Final Coat</v>
          </cell>
          <cell r="C674">
            <v>4612.2241951916294</v>
          </cell>
        </row>
        <row r="675">
          <cell r="A675" t="str">
            <v>CNDFNRF000</v>
          </cell>
          <cell r="B675" t="str">
            <v>(D/RF/Fin)-Blockwork</v>
          </cell>
          <cell r="C675">
            <v>107810.16567814426</v>
          </cell>
        </row>
        <row r="676">
          <cell r="A676" t="str">
            <v>CNDFNRF010</v>
          </cell>
          <cell r="B676" t="str">
            <v>(D/RF/Fin)-Fix Sub Frames</v>
          </cell>
          <cell r="C676">
            <v>5608.272144522145</v>
          </cell>
        </row>
        <row r="677">
          <cell r="A677" t="str">
            <v>CNDFNRF020</v>
          </cell>
          <cell r="B677" t="str">
            <v>(D/RF/Fin)-Upstands for Kitchen Cabinets</v>
          </cell>
          <cell r="C677">
            <v>0</v>
          </cell>
        </row>
        <row r="678">
          <cell r="A678" t="str">
            <v>CNDFNRF030</v>
          </cell>
          <cell r="B678" t="str">
            <v>(D/RF/Fin)-Wall &amp; Ceiling Plaster</v>
          </cell>
          <cell r="C678">
            <v>66255.431058573129</v>
          </cell>
        </row>
        <row r="679">
          <cell r="A679" t="str">
            <v>CNDFNRF050</v>
          </cell>
          <cell r="B679" t="str">
            <v>(D/RF/Fin)-Antifungus Painting</v>
          </cell>
          <cell r="C679">
            <v>3002.5244498650168</v>
          </cell>
        </row>
        <row r="680">
          <cell r="A680" t="str">
            <v>CNDFNRF060</v>
          </cell>
          <cell r="B680" t="str">
            <v>(D/RF/Fin)-Wet Areas Water Proofing</v>
          </cell>
          <cell r="C680">
            <v>15451.346891937017</v>
          </cell>
        </row>
        <row r="681">
          <cell r="A681" t="str">
            <v>CNDFNRF070</v>
          </cell>
          <cell r="B681" t="str">
            <v>(D/RF/Fin)-Floor Tiles &amp; Skirting Non Wet Area</v>
          </cell>
          <cell r="C681">
            <v>48128.74051455818</v>
          </cell>
        </row>
        <row r="682">
          <cell r="A682" t="str">
            <v>CNDFNRF080</v>
          </cell>
          <cell r="B682" t="str">
            <v>(D/RF/Fin)-Wall/Floor Tiles Wet Area</v>
          </cell>
          <cell r="C682">
            <v>178574.90750546413</v>
          </cell>
        </row>
        <row r="683">
          <cell r="A683" t="str">
            <v>CNDFNRF090</v>
          </cell>
          <cell r="B683" t="str">
            <v>(D/RF/Fin)-Wall &amp; Ceiling Paint upto 1st Coat</v>
          </cell>
          <cell r="C683">
            <v>11910.57730956364</v>
          </cell>
        </row>
        <row r="684">
          <cell r="A684" t="str">
            <v>CNDFNRF100</v>
          </cell>
          <cell r="B684" t="str">
            <v>(D/RF/Fin)-False Ceiling 1st Fix</v>
          </cell>
          <cell r="C684">
            <v>13721.659689069089</v>
          </cell>
        </row>
        <row r="685">
          <cell r="A685" t="str">
            <v>CNDFNRF110</v>
          </cell>
          <cell r="B685" t="str">
            <v>(D/RF/Fin)-False Ceiling 2nd Fix/Painting</v>
          </cell>
          <cell r="C685">
            <v>17152.07461133636</v>
          </cell>
        </row>
        <row r="686">
          <cell r="A686" t="str">
            <v>CNDFNRF120</v>
          </cell>
          <cell r="B686" t="str">
            <v>(D/RF/Fin)-Install Aluminum Windows</v>
          </cell>
          <cell r="C686">
            <v>90681.818181818177</v>
          </cell>
        </row>
        <row r="687">
          <cell r="A687" t="str">
            <v>CNDFNRF130</v>
          </cell>
          <cell r="B687" t="str">
            <v>(D/RF/Fin)-Install Wooden Doors &amp; Hardware</v>
          </cell>
          <cell r="C687">
            <v>44025.058275058276</v>
          </cell>
        </row>
        <row r="688">
          <cell r="A688" t="str">
            <v>CNDFNRF140</v>
          </cell>
          <cell r="B688" t="str">
            <v>(D/RF/Fin)-Install Kitchen Cabinets</v>
          </cell>
          <cell r="C688">
            <v>29931.972789115647</v>
          </cell>
        </row>
        <row r="689">
          <cell r="A689" t="str">
            <v>CNDFNRF150</v>
          </cell>
          <cell r="B689" t="str">
            <v>(D/RF/Fin)-Painting up to Final Coat</v>
          </cell>
          <cell r="C689">
            <v>3970.192436521213</v>
          </cell>
        </row>
        <row r="690">
          <cell r="A690" t="str">
            <v>CNDFNTR000</v>
          </cell>
          <cell r="B690" t="str">
            <v>(D/TR/Fin)-Roof Screed</v>
          </cell>
          <cell r="C690">
            <v>42605.104934770279</v>
          </cell>
        </row>
        <row r="691">
          <cell r="A691" t="str">
            <v>CNDFNTR010</v>
          </cell>
          <cell r="B691" t="str">
            <v>(D/TR/Fin)-Roof Water proofing System / Insulation</v>
          </cell>
          <cell r="C691">
            <v>99817.674418604656</v>
          </cell>
        </row>
        <row r="692">
          <cell r="A692" t="str">
            <v>CNDFNTR020</v>
          </cell>
          <cell r="B692" t="str">
            <v>(D/TR/Fin)-Mosaic Tiles &amp; Skirting</v>
          </cell>
          <cell r="C692">
            <v>109843.89676687465</v>
          </cell>
        </row>
        <row r="693">
          <cell r="A693" t="str">
            <v>CNDMP1F000</v>
          </cell>
          <cell r="B693" t="str">
            <v>(D/1F/MEP)-Sleeves &amp; Conduits (1F)+4.8 SSL</v>
          </cell>
          <cell r="C693">
            <v>0</v>
          </cell>
        </row>
        <row r="694">
          <cell r="A694" t="str">
            <v>CNDMP1F010</v>
          </cell>
          <cell r="B694" t="str">
            <v>(D/1F/MEP)-MEP 1st Fix Water Supply Pipes</v>
          </cell>
          <cell r="C694">
            <v>58787.978279135263</v>
          </cell>
        </row>
        <row r="695">
          <cell r="A695" t="str">
            <v>CNDMP1F020</v>
          </cell>
          <cell r="B695" t="str">
            <v>(D/1F/MEP)-MEP 1st Fix Elec. Conduits,GI Box, DB Boxes</v>
          </cell>
          <cell r="C695">
            <v>62031.330713588606</v>
          </cell>
        </row>
        <row r="696">
          <cell r="A696" t="str">
            <v>CNDMP1F030</v>
          </cell>
          <cell r="B696" t="str">
            <v>(D/1F/MEP)-MEP 2nd Fix Drainage/Piping above F/C</v>
          </cell>
          <cell r="C696">
            <v>95863.214389428671</v>
          </cell>
        </row>
        <row r="697">
          <cell r="A697" t="str">
            <v>CNDMP1F040</v>
          </cell>
          <cell r="B697" t="str">
            <v>(D/1F/MEP)-MEP 2nd Fix Wiring,Cable Tray &amp; Cabling</v>
          </cell>
          <cell r="C697">
            <v>97629.126614823603</v>
          </cell>
        </row>
        <row r="698">
          <cell r="A698" t="str">
            <v>CNDMP1F050</v>
          </cell>
          <cell r="B698" t="str">
            <v>(D/1F/MEP)-MEP 2nd Fix HVAC Ducts, CW Piping,FC Units</v>
          </cell>
          <cell r="C698">
            <v>245070.0564624618</v>
          </cell>
        </row>
        <row r="699">
          <cell r="A699" t="str">
            <v>CNDMP1F060</v>
          </cell>
          <cell r="B699" t="str">
            <v>(D/1F/MEP)-MEP Clearance for False Ceiling</v>
          </cell>
          <cell r="C699">
            <v>0</v>
          </cell>
        </row>
        <row r="700">
          <cell r="A700" t="str">
            <v>CNDMP1F070</v>
          </cell>
          <cell r="B700" t="str">
            <v>(D/1F/MEP)-MEP Final Fix Electrical Accessories</v>
          </cell>
          <cell r="C700">
            <v>66408.503937250498</v>
          </cell>
        </row>
        <row r="701">
          <cell r="A701" t="str">
            <v>CNDMP1F080</v>
          </cell>
          <cell r="B701" t="str">
            <v>(D/1F/MEP)-MEP Final Fix Plumbing &amp; Fire</v>
          </cell>
          <cell r="C701">
            <v>52690.885045824085</v>
          </cell>
        </row>
        <row r="702">
          <cell r="A702" t="str">
            <v>CNDMP1F090</v>
          </cell>
          <cell r="B702" t="str">
            <v>(D/1F/MEP)-MEP Final Fix HVAC</v>
          </cell>
          <cell r="C702">
            <v>23259.417012681686</v>
          </cell>
        </row>
        <row r="703">
          <cell r="A703" t="str">
            <v>CNDMP1F100</v>
          </cell>
          <cell r="B703" t="str">
            <v>(D/1F/MEP)-MEP Final Fix LPG</v>
          </cell>
          <cell r="C703">
            <v>25485.61736962865</v>
          </cell>
        </row>
        <row r="704">
          <cell r="A704" t="str">
            <v>CNDMP2F000</v>
          </cell>
          <cell r="B704" t="str">
            <v>(D/2F/MEP)-Sleeves &amp; Conduits (2F)+8.3 SSL</v>
          </cell>
          <cell r="C704">
            <v>0</v>
          </cell>
        </row>
        <row r="705">
          <cell r="A705" t="str">
            <v>CNDMP2F010</v>
          </cell>
          <cell r="B705" t="str">
            <v>(D/2F/MEP)-MEP 1st Fix Water Supply Pipes</v>
          </cell>
          <cell r="C705">
            <v>58787.978279135263</v>
          </cell>
        </row>
        <row r="706">
          <cell r="A706" t="str">
            <v>CNDMP2F020</v>
          </cell>
          <cell r="B706" t="str">
            <v>(D/2F/MEP)-MEP 1st Fix Elec. Conduits,GI Box, DB Boxes</v>
          </cell>
          <cell r="C706">
            <v>62031.330713588606</v>
          </cell>
        </row>
        <row r="707">
          <cell r="A707" t="str">
            <v>CNDMP2F030</v>
          </cell>
          <cell r="B707" t="str">
            <v>(D/2F/MEP)-MEP 2nd Fix Drainage/Piping above F/C</v>
          </cell>
          <cell r="C707">
            <v>95863.214389428671</v>
          </cell>
        </row>
        <row r="708">
          <cell r="A708" t="str">
            <v>CNDMP2F040</v>
          </cell>
          <cell r="B708" t="str">
            <v>(D/2F/MEP)-MEP 2nd Fix Wiring,Cable Tray &amp; Cabling</v>
          </cell>
          <cell r="C708">
            <v>97629.126614823603</v>
          </cell>
        </row>
        <row r="709">
          <cell r="A709" t="str">
            <v>CNDMP2F050</v>
          </cell>
          <cell r="B709" t="str">
            <v>(D/2F/MEP)-MEP 2nd Fix HVAC Ducts, CW Piping,FC Units</v>
          </cell>
          <cell r="C709">
            <v>245070.0564624618</v>
          </cell>
        </row>
        <row r="710">
          <cell r="A710" t="str">
            <v>CNDMP2F060</v>
          </cell>
          <cell r="B710" t="str">
            <v>(D/2F/MEP)-MEP Clearance for False Ceiling</v>
          </cell>
          <cell r="C710">
            <v>0</v>
          </cell>
        </row>
        <row r="711">
          <cell r="A711" t="str">
            <v>CNDMP2F070</v>
          </cell>
          <cell r="B711" t="str">
            <v>(D/2F/MEP)-MEP Final Fix Electrical Accessories</v>
          </cell>
          <cell r="C711">
            <v>66408.503937250498</v>
          </cell>
        </row>
        <row r="712">
          <cell r="A712" t="str">
            <v>CNDMP2F080</v>
          </cell>
          <cell r="B712" t="str">
            <v>(D/2F/MEP)-MEP Final Fix Plumbing &amp; Fire</v>
          </cell>
          <cell r="C712">
            <v>52690.885045824085</v>
          </cell>
        </row>
        <row r="713">
          <cell r="A713" t="str">
            <v>CNDMP2F090</v>
          </cell>
          <cell r="B713" t="str">
            <v>(D/2F/MEP)-MEP Final Fix HVAC</v>
          </cell>
          <cell r="C713">
            <v>23259.417012681686</v>
          </cell>
        </row>
        <row r="714">
          <cell r="A714" t="str">
            <v>CNDMP2F100</v>
          </cell>
          <cell r="B714" t="str">
            <v>(D/2F/MEP)-MEP Final Fix LPG</v>
          </cell>
          <cell r="C714">
            <v>25485.61736962865</v>
          </cell>
        </row>
        <row r="715">
          <cell r="A715" t="str">
            <v>CNDMP3F000</v>
          </cell>
          <cell r="B715" t="str">
            <v>(D/3F/MEP)-Sleeves &amp; Conduits (3F)+11.8 SSL</v>
          </cell>
          <cell r="C715">
            <v>0</v>
          </cell>
        </row>
        <row r="716">
          <cell r="A716" t="str">
            <v>CNDMP3F010</v>
          </cell>
          <cell r="B716" t="str">
            <v>(D/3F/MEP)-MEP 1st Fix Water Supply Pipes</v>
          </cell>
          <cell r="C716">
            <v>58787.978279135263</v>
          </cell>
        </row>
        <row r="717">
          <cell r="A717" t="str">
            <v>CNDMP3F020</v>
          </cell>
          <cell r="B717" t="str">
            <v>(D/3F/MEP)-MEP 1st Fix Elec. Conduits,GI Box, DB Boxes</v>
          </cell>
          <cell r="C717">
            <v>62031.330713588606</v>
          </cell>
        </row>
        <row r="718">
          <cell r="A718" t="str">
            <v>CNDMP3F030</v>
          </cell>
          <cell r="B718" t="str">
            <v>(D/3F/MEP)-MEP 2nd Fix Drainage/Piping above F/C</v>
          </cell>
          <cell r="C718">
            <v>95863.214389428671</v>
          </cell>
        </row>
        <row r="719">
          <cell r="A719" t="str">
            <v>CNDMP3F040</v>
          </cell>
          <cell r="B719" t="str">
            <v>(D/3F/MEP)-MEP 2nd Fix Wiring,Cable Tray &amp; Cabling</v>
          </cell>
          <cell r="C719">
            <v>97629.126614823603</v>
          </cell>
        </row>
        <row r="720">
          <cell r="A720" t="str">
            <v>CNDMP3F050</v>
          </cell>
          <cell r="B720" t="str">
            <v>(D/3F/MEP)-MEP 2nd Fix HVAC Ducts, CW Piping,FC Units</v>
          </cell>
          <cell r="C720">
            <v>245070.0564624618</v>
          </cell>
        </row>
        <row r="721">
          <cell r="A721" t="str">
            <v>CNDMP3F060</v>
          </cell>
          <cell r="B721" t="str">
            <v>(D/3F/MEP)-MEP Clearance for False Ceiling</v>
          </cell>
          <cell r="C721">
            <v>0</v>
          </cell>
        </row>
        <row r="722">
          <cell r="A722" t="str">
            <v>CNDMP3F070</v>
          </cell>
          <cell r="B722" t="str">
            <v>(D/3F/MEP)-MEP Final Fix Electrical Accessories</v>
          </cell>
          <cell r="C722">
            <v>66408.503937250498</v>
          </cell>
        </row>
        <row r="723">
          <cell r="A723" t="str">
            <v>CNDMP3F080</v>
          </cell>
          <cell r="B723" t="str">
            <v>(D/3F/MEP)-MEP Final Fix Plumbing &amp; Fire</v>
          </cell>
          <cell r="C723">
            <v>52690.885045824085</v>
          </cell>
        </row>
        <row r="724">
          <cell r="A724" t="str">
            <v>CNDMP3F090</v>
          </cell>
          <cell r="B724" t="str">
            <v>(D/3F/MEP)-MEP Final Fix HVAC</v>
          </cell>
          <cell r="C724">
            <v>23259.417012681686</v>
          </cell>
        </row>
        <row r="725">
          <cell r="A725" t="str">
            <v>CNDMP3F100</v>
          </cell>
          <cell r="B725" t="str">
            <v>(D/3F/MEP)-MEP Final Fix LPG</v>
          </cell>
          <cell r="C725">
            <v>25485.61736962865</v>
          </cell>
        </row>
        <row r="726">
          <cell r="A726" t="str">
            <v>CNDMPBF000</v>
          </cell>
          <cell r="B726" t="str">
            <v>(D/BF/MEP)-Sleeves &amp; Conduits (Raft)-4.1 SSL</v>
          </cell>
          <cell r="C726">
            <v>0</v>
          </cell>
        </row>
        <row r="727">
          <cell r="A727" t="str">
            <v>CNDMPBF020</v>
          </cell>
          <cell r="B727" t="str">
            <v>(D/BF/MEP)-MEP 1st Fix Works</v>
          </cell>
          <cell r="C727">
            <v>0</v>
          </cell>
        </row>
        <row r="728">
          <cell r="A728" t="str">
            <v>CNDMPBF030</v>
          </cell>
          <cell r="B728" t="str">
            <v>(D/BF/MEP)-MEP 2nd Fix Drainage/Piping above F/C</v>
          </cell>
          <cell r="C728">
            <v>95863.214389428671</v>
          </cell>
        </row>
        <row r="729">
          <cell r="A729" t="str">
            <v>CNDMPBF040</v>
          </cell>
          <cell r="B729" t="str">
            <v>(D/BF/MEP)-MEP 2nd Fix Wiring,Cable Tray &amp; Cabling</v>
          </cell>
          <cell r="C729">
            <v>97629.126614823603</v>
          </cell>
        </row>
        <row r="730">
          <cell r="A730" t="str">
            <v>CNDMPBF050</v>
          </cell>
          <cell r="B730" t="str">
            <v>(D/BF/MEP)-MEP 2nd Fix HVAC Ducts, CW Piping,FC Units</v>
          </cell>
          <cell r="C730">
            <v>245070.0564624618</v>
          </cell>
        </row>
        <row r="731">
          <cell r="A731" t="str">
            <v>CNDMPBF070</v>
          </cell>
          <cell r="B731" t="str">
            <v>(D/BF/MEP)-MEP Final Fix Electrical Accessories</v>
          </cell>
          <cell r="C731">
            <v>0</v>
          </cell>
        </row>
        <row r="732">
          <cell r="A732" t="str">
            <v>CNDMPBF080</v>
          </cell>
          <cell r="B732" t="str">
            <v>(D/BF/MEP)-MEP Final Fix Plumbing &amp; Fire</v>
          </cell>
          <cell r="C732">
            <v>0</v>
          </cell>
        </row>
        <row r="733">
          <cell r="A733" t="str">
            <v>CNDMPBF090</v>
          </cell>
          <cell r="B733" t="str">
            <v>(D/BF/MEP)-MEP Final Fix HVAC</v>
          </cell>
          <cell r="C733">
            <v>0</v>
          </cell>
        </row>
        <row r="734">
          <cell r="A734" t="str">
            <v>CNDMPGF000</v>
          </cell>
          <cell r="B734" t="str">
            <v>(D/GF/MEP)-Sleeves &amp; Conduits (GF)+0.35 SSL</v>
          </cell>
          <cell r="C734">
            <v>0</v>
          </cell>
        </row>
        <row r="735">
          <cell r="A735" t="str">
            <v>CNDMPGF020</v>
          </cell>
          <cell r="B735" t="str">
            <v>(D/GF/MEP)-MEP 1st Fix Works</v>
          </cell>
          <cell r="C735">
            <v>120819.30899272388</v>
          </cell>
        </row>
        <row r="736">
          <cell r="A736" t="str">
            <v>CNDMPGF030</v>
          </cell>
          <cell r="B736" t="str">
            <v>(D/GF/MEP)-MEP 2nd Fix Drainage/Piping above F/C</v>
          </cell>
          <cell r="C736">
            <v>95863.214389428671</v>
          </cell>
        </row>
        <row r="737">
          <cell r="A737" t="str">
            <v>CNDMPGF040</v>
          </cell>
          <cell r="B737" t="str">
            <v>(D/GF/MEP)-MEP 2nd Fix Wiring,Cable Tray &amp; Cabling</v>
          </cell>
          <cell r="C737">
            <v>97629.126614823603</v>
          </cell>
        </row>
        <row r="738">
          <cell r="A738" t="str">
            <v>CNDMPGF050</v>
          </cell>
          <cell r="B738" t="str">
            <v>(D/GF/MEP)-MEP 2nd Fix HVAC Ducts, CW Piping,FC Units</v>
          </cell>
          <cell r="C738">
            <v>245070.0564624618</v>
          </cell>
        </row>
        <row r="739">
          <cell r="A739" t="str">
            <v>CNDMPGF060</v>
          </cell>
          <cell r="B739" t="str">
            <v>(D/GF/MEP)-MEP Clearance for False Ceiling</v>
          </cell>
          <cell r="C739">
            <v>0</v>
          </cell>
        </row>
        <row r="740">
          <cell r="A740" t="str">
            <v>CNDMPGF070</v>
          </cell>
          <cell r="B740" t="str">
            <v>(D/GF/MEP)-MEP Final Fix Electrical Accessories</v>
          </cell>
          <cell r="C740">
            <v>66408.503937250498</v>
          </cell>
        </row>
        <row r="741">
          <cell r="A741" t="str">
            <v>CNDMPGF080</v>
          </cell>
          <cell r="B741" t="str">
            <v>(D/GF/MEP)-MEP Final Fix Plumbing &amp; Fire</v>
          </cell>
          <cell r="C741">
            <v>52690.885045824085</v>
          </cell>
        </row>
        <row r="742">
          <cell r="A742" t="str">
            <v>CNDMPGF090</v>
          </cell>
          <cell r="B742" t="str">
            <v>(D/GF/MEP)-MEP Final Fix HVAC</v>
          </cell>
          <cell r="C742">
            <v>23259.417012681686</v>
          </cell>
        </row>
        <row r="743">
          <cell r="A743" t="str">
            <v>CNDMPGF100</v>
          </cell>
          <cell r="B743" t="str">
            <v>(D/GF/MEP)-MEP Final Fix LPG</v>
          </cell>
          <cell r="C743">
            <v>25485.61736962865</v>
          </cell>
        </row>
        <row r="744">
          <cell r="A744" t="str">
            <v>CNDMPRF000</v>
          </cell>
          <cell r="B744" t="str">
            <v>(D/RF/MEP)-Sleeves &amp; Conduits (RF)+15.3 SSL</v>
          </cell>
          <cell r="C744">
            <v>0</v>
          </cell>
        </row>
        <row r="745">
          <cell r="A745" t="str">
            <v>CNDMPRF010</v>
          </cell>
          <cell r="B745" t="str">
            <v>(D/RF/MEP)-MEP 1st Fix Water Supply Pipes</v>
          </cell>
          <cell r="C745">
            <v>58787.978279135263</v>
          </cell>
        </row>
        <row r="746">
          <cell r="A746" t="str">
            <v>CNDMPRF020</v>
          </cell>
          <cell r="B746" t="str">
            <v>(D/RF/MEP)-MEP 1st Fix Elec. Conduits,GI Box, DB Boxes</v>
          </cell>
          <cell r="C746">
            <v>62031.330713588606</v>
          </cell>
        </row>
        <row r="747">
          <cell r="A747" t="str">
            <v>CNDMPRF030</v>
          </cell>
          <cell r="B747" t="str">
            <v>(D/RF/MEP)-MEP 2nd Fix Drainage/Piping above F/C</v>
          </cell>
          <cell r="C747">
            <v>95863.214389428671</v>
          </cell>
        </row>
        <row r="748">
          <cell r="A748" t="str">
            <v>CNDMPRF040</v>
          </cell>
          <cell r="B748" t="str">
            <v>(D/RF/MEP)-MEP 2nd Fix Wiring,Cable Tray &amp; Cabling</v>
          </cell>
          <cell r="C748">
            <v>97629.126614823603</v>
          </cell>
        </row>
        <row r="749">
          <cell r="A749" t="str">
            <v>CNDMPRF050</v>
          </cell>
          <cell r="B749" t="str">
            <v>(D/RF/MEP)-MEP 2nd Fix HVAC Ducts, CW Piping,FC Units</v>
          </cell>
          <cell r="C749">
            <v>245070.0564624618</v>
          </cell>
        </row>
        <row r="750">
          <cell r="A750" t="str">
            <v>CNDMPRF060</v>
          </cell>
          <cell r="B750" t="str">
            <v>(D/RF/MEP)-MEP Clearance for False Ceiling</v>
          </cell>
          <cell r="C750">
            <v>0</v>
          </cell>
        </row>
        <row r="751">
          <cell r="A751" t="str">
            <v>CNDMPRF070</v>
          </cell>
          <cell r="B751" t="str">
            <v>(D/RF/MEP)-MEP Final Fix Electrical Accessories</v>
          </cell>
          <cell r="C751">
            <v>66408.503937250498</v>
          </cell>
        </row>
        <row r="752">
          <cell r="A752" t="str">
            <v>CNDMPRF080</v>
          </cell>
          <cell r="B752" t="str">
            <v>(D/RF/MEP)-MEP Final Fix Plumbing &amp; Fire</v>
          </cell>
          <cell r="C752">
            <v>52690.885045824085</v>
          </cell>
        </row>
        <row r="753">
          <cell r="A753" t="str">
            <v>CNDMPRF090</v>
          </cell>
          <cell r="B753" t="str">
            <v>(D/RF/MEP)-MEP Final Fix HVAC</v>
          </cell>
          <cell r="C753">
            <v>23259.417012681686</v>
          </cell>
        </row>
        <row r="754">
          <cell r="A754" t="str">
            <v>CNDMPRF100</v>
          </cell>
          <cell r="B754" t="str">
            <v>(D/RF/MEP)-MEP Final Fix LPG</v>
          </cell>
          <cell r="C754">
            <v>25485.61736962865</v>
          </cell>
        </row>
        <row r="755">
          <cell r="A755" t="str">
            <v>CNDMPUR000</v>
          </cell>
          <cell r="B755" t="str">
            <v>(D/UR/MEP)-Sleeves &amp; Conduits (UR)+18.6 SSL</v>
          </cell>
          <cell r="C755">
            <v>0</v>
          </cell>
        </row>
        <row r="756">
          <cell r="A756" t="str">
            <v>CNDMPUR010</v>
          </cell>
          <cell r="B756" t="str">
            <v>(D/UR/MEP)-Equipment Installation</v>
          </cell>
          <cell r="C756">
            <v>742178.05210018554</v>
          </cell>
        </row>
        <row r="757">
          <cell r="A757" t="str">
            <v>CNDMPUR020</v>
          </cell>
          <cell r="B757" t="str">
            <v>(D/UR/MEP)-MEP Services on Roof</v>
          </cell>
          <cell r="C757">
            <v>0</v>
          </cell>
        </row>
        <row r="758">
          <cell r="A758" t="str">
            <v>CNDMPUR030</v>
          </cell>
          <cell r="B758" t="str">
            <v>(D/UR/MEP)-Connections to Equipment</v>
          </cell>
          <cell r="C758">
            <v>0</v>
          </cell>
        </row>
        <row r="759">
          <cell r="A759" t="str">
            <v>CNDSB000</v>
          </cell>
          <cell r="B759" t="str">
            <v>(D/Sub)-Shoring H Piles &amp; Dewatering Well</v>
          </cell>
          <cell r="C759">
            <v>340200</v>
          </cell>
        </row>
        <row r="760">
          <cell r="A760" t="str">
            <v>CNDSB010</v>
          </cell>
          <cell r="B760" t="str">
            <v>(D/Sub)-Excavation up to Raft and Disposal</v>
          </cell>
          <cell r="C760">
            <v>180681</v>
          </cell>
        </row>
        <row r="761">
          <cell r="A761" t="str">
            <v>CNDSB020</v>
          </cell>
          <cell r="B761" t="str">
            <v>(D/Sub)-Install Shoring Panels</v>
          </cell>
          <cell r="C761">
            <v>145800</v>
          </cell>
        </row>
        <row r="762">
          <cell r="A762" t="str">
            <v>CNDSB030</v>
          </cell>
          <cell r="B762" t="str">
            <v>(D/Sub)-Levelling &amp; Compaction</v>
          </cell>
          <cell r="C762">
            <v>23409</v>
          </cell>
        </row>
        <row r="763">
          <cell r="A763" t="str">
            <v>CNDSB040</v>
          </cell>
          <cell r="B763" t="str">
            <v>(D/Sub)-Blinding below Raft</v>
          </cell>
          <cell r="C763">
            <v>77419</v>
          </cell>
        </row>
        <row r="764">
          <cell r="A764" t="str">
            <v>CNDSB050</v>
          </cell>
          <cell r="B764" t="str">
            <v>(D/Sub)-Blockwork,Plaster &amp; W/P System</v>
          </cell>
          <cell r="C764">
            <v>178833</v>
          </cell>
        </row>
        <row r="765">
          <cell r="A765" t="str">
            <v>CNDSB060</v>
          </cell>
          <cell r="B765" t="str">
            <v>(D/Sub)-RC Raft Foundation - -4.100 SSL</v>
          </cell>
          <cell r="C765">
            <v>1405710</v>
          </cell>
        </row>
        <row r="766">
          <cell r="A766" t="str">
            <v>CNDSB070</v>
          </cell>
          <cell r="B766" t="str">
            <v>(D/Sub)-RC Retaining Walls</v>
          </cell>
          <cell r="C766">
            <v>140544</v>
          </cell>
        </row>
        <row r="767">
          <cell r="A767" t="str">
            <v>CNDSB080</v>
          </cell>
          <cell r="B767" t="str">
            <v>(D/Sub)-Columns, Core Walls, Ramp, Stairs</v>
          </cell>
          <cell r="C767">
            <v>296323</v>
          </cell>
        </row>
        <row r="768">
          <cell r="A768" t="str">
            <v>CNDSB090</v>
          </cell>
          <cell r="B768" t="str">
            <v>(D/Sub)-RC Beams &amp; GF Slab +0.350 SSL</v>
          </cell>
          <cell r="C768">
            <v>457912</v>
          </cell>
        </row>
        <row r="769">
          <cell r="A769" t="str">
            <v>CNDSB100</v>
          </cell>
          <cell r="B769" t="str">
            <v>(D/Sub)-Deshuttering of Slab</v>
          </cell>
          <cell r="C769">
            <v>0</v>
          </cell>
        </row>
        <row r="770">
          <cell r="A770" t="str">
            <v>CNDSS1F000</v>
          </cell>
          <cell r="B770" t="str">
            <v>(D/Sup/1F)-Columns, Core Walls, Stairs</v>
          </cell>
          <cell r="C770">
            <v>102565.8</v>
          </cell>
        </row>
        <row r="771">
          <cell r="A771" t="str">
            <v>CNDSS1F010</v>
          </cell>
          <cell r="B771" t="str">
            <v>(D/Sup/1F)-RC Beams &amp; 2st Flr Slab +8.300 SSL</v>
          </cell>
          <cell r="C771">
            <v>414622</v>
          </cell>
        </row>
        <row r="772">
          <cell r="A772" t="str">
            <v>CNDSS1F020</v>
          </cell>
          <cell r="B772" t="str">
            <v>(D/Sup/1F)-Deshuttering of Slab</v>
          </cell>
          <cell r="C772">
            <v>0</v>
          </cell>
        </row>
        <row r="773">
          <cell r="A773" t="str">
            <v>CNDSS2F000</v>
          </cell>
          <cell r="B773" t="str">
            <v>(D/Sup/2F)-Columns, Core Walls, Stairs</v>
          </cell>
          <cell r="C773">
            <v>102531.8</v>
          </cell>
        </row>
        <row r="774">
          <cell r="A774" t="str">
            <v>CNDSS2F010</v>
          </cell>
          <cell r="B774" t="str">
            <v>(D/Sup/2F)-RC Beams &amp; 3rd Flr Slab +11.800 SSL</v>
          </cell>
          <cell r="C774">
            <v>414622</v>
          </cell>
        </row>
        <row r="775">
          <cell r="A775" t="str">
            <v>CNDSS2F020</v>
          </cell>
          <cell r="B775" t="str">
            <v>(D/Sup/2F)-Deshuttering of Slab</v>
          </cell>
          <cell r="C775">
            <v>0</v>
          </cell>
        </row>
        <row r="776">
          <cell r="A776" t="str">
            <v>CNDSS3F000</v>
          </cell>
          <cell r="B776" t="str">
            <v>(D/Sup/3F)-Columns, Core Walls, Stairs</v>
          </cell>
          <cell r="C776">
            <v>102531.8</v>
          </cell>
        </row>
        <row r="777">
          <cell r="A777" t="str">
            <v>CNDSS3F010</v>
          </cell>
          <cell r="B777" t="str">
            <v>(D/Sup/3F)-RC Beams&amp;Roof Flr Slab +15.300 SSL</v>
          </cell>
          <cell r="C777">
            <v>414622</v>
          </cell>
        </row>
        <row r="778">
          <cell r="A778" t="str">
            <v>CNDSS3F020</v>
          </cell>
          <cell r="B778" t="str">
            <v>(D/Sup/3F)-Deshuttering of Slab</v>
          </cell>
          <cell r="C778">
            <v>0</v>
          </cell>
        </row>
        <row r="779">
          <cell r="A779" t="str">
            <v>CNDSS3F030</v>
          </cell>
          <cell r="B779" t="str">
            <v>(D/Sup/3F)-Parapet Walls</v>
          </cell>
          <cell r="C779">
            <v>141065.9</v>
          </cell>
        </row>
        <row r="780">
          <cell r="A780" t="str">
            <v>CNDSSGF000</v>
          </cell>
          <cell r="B780" t="str">
            <v>(D/Sup/GF)-Columns, Core Walls, Ramp, Stairs</v>
          </cell>
          <cell r="C780">
            <v>174719.2</v>
          </cell>
        </row>
        <row r="781">
          <cell r="A781" t="str">
            <v>CNDSSGF010</v>
          </cell>
          <cell r="B781" t="str">
            <v>(D/Sup/GF)-RC Beams &amp; 1st Floor Slab +4.800 SSL</v>
          </cell>
          <cell r="C781">
            <v>463566.7</v>
          </cell>
        </row>
        <row r="782">
          <cell r="A782" t="str">
            <v>CNDSSGF020</v>
          </cell>
          <cell r="B782" t="str">
            <v>(D/Sup/GF)-Deshuttering of Slab</v>
          </cell>
          <cell r="C782">
            <v>0</v>
          </cell>
        </row>
        <row r="783">
          <cell r="A783" t="str">
            <v>CNDSSRF000</v>
          </cell>
          <cell r="B783" t="str">
            <v>(D/Sup/RF)-Columns, Core Walls, Stairs</v>
          </cell>
          <cell r="C783">
            <v>92201.5</v>
          </cell>
        </row>
        <row r="784">
          <cell r="A784" t="str">
            <v>CNDSSRF010</v>
          </cell>
          <cell r="B784" t="str">
            <v>(D/Sup/RF)-RC Beams &amp; Roof Slab +18.600 SSL</v>
          </cell>
          <cell r="C784">
            <v>309639.59999999998</v>
          </cell>
        </row>
        <row r="785">
          <cell r="A785" t="str">
            <v>CNDSSRF020</v>
          </cell>
          <cell r="B785" t="str">
            <v>(D/Sup/RF)-Deshuttering of Slab</v>
          </cell>
          <cell r="C785">
            <v>0</v>
          </cell>
        </row>
        <row r="786">
          <cell r="A786" t="str">
            <v>CNDSSRF030</v>
          </cell>
          <cell r="B786" t="str">
            <v>(D/Sup/RF)-Parapet Walls &amp; Eqt Foundations</v>
          </cell>
          <cell r="C786">
            <v>0</v>
          </cell>
        </row>
        <row r="787">
          <cell r="A787" t="str">
            <v>CNDSSUR000</v>
          </cell>
          <cell r="B787" t="str">
            <v>(D/Sup/UR)-Columns, Core Walls, Stairs</v>
          </cell>
          <cell r="C787">
            <v>4319.5349999999999</v>
          </cell>
        </row>
        <row r="788">
          <cell r="A788" t="str">
            <v>CNDSSUR010</v>
          </cell>
          <cell r="B788" t="str">
            <v>(D/Sup/UR)-RC Beams &amp; Upper Rf Slab +21.300 SSL</v>
          </cell>
          <cell r="C788">
            <v>30491.23</v>
          </cell>
        </row>
        <row r="789">
          <cell r="A789" t="str">
            <v>CNDSSUR020</v>
          </cell>
          <cell r="B789" t="str">
            <v>(D/Sup/UR)-Deshuttering of Slab</v>
          </cell>
          <cell r="C789">
            <v>0</v>
          </cell>
        </row>
        <row r="790">
          <cell r="A790" t="str">
            <v>CNECMEF010</v>
          </cell>
          <cell r="B790" t="str">
            <v>Elevation Aluminum Cladding Works</v>
          </cell>
          <cell r="C790">
            <v>665000</v>
          </cell>
        </row>
        <row r="791">
          <cell r="A791" t="str">
            <v>CNECMEF020</v>
          </cell>
          <cell r="B791" t="str">
            <v>Fix Balcony Hand Rails</v>
          </cell>
          <cell r="C791">
            <v>0</v>
          </cell>
        </row>
        <row r="792">
          <cell r="A792" t="str">
            <v>CNECMEP010</v>
          </cell>
          <cell r="B792" t="str">
            <v>(E/CMN/MEP)-Drainage Risers</v>
          </cell>
          <cell r="C792">
            <v>0</v>
          </cell>
        </row>
        <row r="793">
          <cell r="A793" t="str">
            <v>CNECMEP020</v>
          </cell>
          <cell r="B793" t="str">
            <v>(E/CMN/MEP)-W/Supply Risers</v>
          </cell>
          <cell r="C793">
            <v>0</v>
          </cell>
        </row>
        <row r="794">
          <cell r="A794" t="str">
            <v>CNECMEP030</v>
          </cell>
          <cell r="B794" t="str">
            <v>(E/CMN/MEP)-Fire Fighting risers</v>
          </cell>
          <cell r="C794">
            <v>0</v>
          </cell>
        </row>
        <row r="795">
          <cell r="A795" t="str">
            <v>CNECMEP040</v>
          </cell>
          <cell r="B795" t="str">
            <v>(E/CMN/MEP)-Electrical Risers</v>
          </cell>
          <cell r="C795">
            <v>0</v>
          </cell>
        </row>
        <row r="796">
          <cell r="A796" t="str">
            <v>CNECMEP050</v>
          </cell>
          <cell r="B796" t="str">
            <v>(E/CMN/MEP)-LPG Risers</v>
          </cell>
          <cell r="C796">
            <v>0</v>
          </cell>
        </row>
        <row r="797">
          <cell r="A797" t="str">
            <v>CNECMEP060</v>
          </cell>
          <cell r="B797" t="str">
            <v>(E/CMN/MEP)-HVAC Risers</v>
          </cell>
          <cell r="C797">
            <v>0</v>
          </cell>
        </row>
        <row r="798">
          <cell r="A798" t="str">
            <v>CNECMSF010</v>
          </cell>
          <cell r="B798" t="str">
            <v>Install Tread/Riser/Skirting</v>
          </cell>
          <cell r="C798">
            <v>180714.28571428571</v>
          </cell>
        </row>
        <row r="799">
          <cell r="A799" t="str">
            <v>CNECMSF020</v>
          </cell>
          <cell r="B799" t="str">
            <v>Wall Painting</v>
          </cell>
          <cell r="C799">
            <v>51712</v>
          </cell>
        </row>
        <row r="800">
          <cell r="A800" t="str">
            <v>CNECMSF030</v>
          </cell>
          <cell r="B800" t="str">
            <v>Install Handrails</v>
          </cell>
          <cell r="C800">
            <v>475000</v>
          </cell>
        </row>
        <row r="801">
          <cell r="A801" t="str">
            <v>CNECMSP010</v>
          </cell>
          <cell r="B801" t="str">
            <v>Installation of Elevator</v>
          </cell>
          <cell r="C801">
            <v>411428.57142857142</v>
          </cell>
        </row>
        <row r="802">
          <cell r="A802" t="str">
            <v>CNECMSP020</v>
          </cell>
          <cell r="B802" t="str">
            <v>Installation of Garbage Chute</v>
          </cell>
          <cell r="C802">
            <v>75428.571428571435</v>
          </cell>
        </row>
        <row r="803">
          <cell r="A803" t="str">
            <v>CNECMSP030</v>
          </cell>
          <cell r="B803" t="str">
            <v>Installation of Expansion Joint Covers</v>
          </cell>
          <cell r="C803">
            <v>65545.714285714275</v>
          </cell>
        </row>
        <row r="804">
          <cell r="A804" t="str">
            <v>CNECMSP040</v>
          </cell>
          <cell r="B804" t="str">
            <v>Installation of Cleaning Cradle</v>
          </cell>
          <cell r="C804">
            <v>128571.42857142857</v>
          </cell>
        </row>
        <row r="805">
          <cell r="A805" t="str">
            <v>CNEFN1F000</v>
          </cell>
          <cell r="B805" t="str">
            <v>(E/1F/Fin)-Blockwork</v>
          </cell>
          <cell r="C805">
            <v>129372.19881377311</v>
          </cell>
        </row>
        <row r="806">
          <cell r="A806" t="str">
            <v>CNEFN1F010</v>
          </cell>
          <cell r="B806" t="str">
            <v>(E/1F/Fin)-Fix Sub Frames</v>
          </cell>
          <cell r="C806">
            <v>13387.488344988344</v>
          </cell>
        </row>
        <row r="807">
          <cell r="A807" t="str">
            <v>CNEFN1F020</v>
          </cell>
          <cell r="B807" t="str">
            <v>(E/1F/Fin)-Upstands for Kitchen Cabinets</v>
          </cell>
          <cell r="C807">
            <v>0</v>
          </cell>
        </row>
        <row r="808">
          <cell r="A808" t="str">
            <v>CNEFN1F030</v>
          </cell>
          <cell r="B808" t="str">
            <v>(E/1F/Fin)-Wall &amp; Ceiling Plaster</v>
          </cell>
          <cell r="C808">
            <v>204740.18690771045</v>
          </cell>
        </row>
        <row r="809">
          <cell r="A809" t="str">
            <v>CNEFN1F050</v>
          </cell>
          <cell r="B809" t="str">
            <v>(E/1F/Fin)-Antifungus Painting</v>
          </cell>
          <cell r="C809">
            <v>4462.896264001698</v>
          </cell>
        </row>
        <row r="810">
          <cell r="A810" t="str">
            <v>CNEFN1F060</v>
          </cell>
          <cell r="B810" t="str">
            <v>(E/1F/Fin)-Wet Areas Water Proofing</v>
          </cell>
          <cell r="C810">
            <v>21582.833753816783</v>
          </cell>
        </row>
        <row r="811">
          <cell r="A811" t="str">
            <v>CNEFN1F070</v>
          </cell>
          <cell r="B811" t="str">
            <v>(E/1F/Fin)-Floor Tiles &amp; Skirting Non Wet Area</v>
          </cell>
          <cell r="C811">
            <v>96372.334298594622</v>
          </cell>
        </row>
        <row r="812">
          <cell r="A812" t="str">
            <v>CNEFN1F080</v>
          </cell>
          <cell r="B812" t="str">
            <v>(E/1F/Fin)-Wall/Floor Tiles Wet Area</v>
          </cell>
          <cell r="C812">
            <v>222011.36990151869</v>
          </cell>
        </row>
        <row r="813">
          <cell r="A813" t="str">
            <v>CNEFN1F090</v>
          </cell>
          <cell r="B813" t="str">
            <v>(E/1F/Fin)-Wall &amp; Ceiling Paint upto 1st Coat</v>
          </cell>
          <cell r="C813">
            <v>36805.644240439295</v>
          </cell>
        </row>
        <row r="814">
          <cell r="A814" t="str">
            <v>CNEFN1F100</v>
          </cell>
          <cell r="B814" t="str">
            <v>(E/1F/Fin)-False Ceiling 1st Fix</v>
          </cell>
          <cell r="C814">
            <v>20395.618681806969</v>
          </cell>
        </row>
        <row r="815">
          <cell r="A815" t="str">
            <v>CNEFN1F110</v>
          </cell>
          <cell r="B815" t="str">
            <v>(E/1F/Fin)-False Ceiling 2nd Fix/Painting</v>
          </cell>
          <cell r="C815">
            <v>25494.523352258711</v>
          </cell>
        </row>
        <row r="816">
          <cell r="A816" t="str">
            <v>CNEFN1F120</v>
          </cell>
          <cell r="B816" t="str">
            <v>(E/1F/Fin)-Install Aluminum Windows</v>
          </cell>
          <cell r="C816">
            <v>181363.63636363635</v>
          </cell>
        </row>
        <row r="817">
          <cell r="A817" t="str">
            <v>CNEFN1F130</v>
          </cell>
          <cell r="B817" t="str">
            <v>(E/1F/Fin)-Install Wooden Doors &amp; Hardware</v>
          </cell>
          <cell r="C817">
            <v>105092.07459207458</v>
          </cell>
        </row>
        <row r="818">
          <cell r="A818" t="str">
            <v>CNEFN1F140</v>
          </cell>
          <cell r="B818" t="str">
            <v>(E/1F/Fin)-Install Kitchen Cabinets</v>
          </cell>
          <cell r="C818">
            <v>44897.959183673469</v>
          </cell>
        </row>
        <row r="819">
          <cell r="A819" t="str">
            <v>CNEFN1F150</v>
          </cell>
          <cell r="B819" t="str">
            <v>(E/1F/Fin)-Painting up to Final Coat</v>
          </cell>
          <cell r="C819">
            <v>12268.548080146431</v>
          </cell>
        </row>
        <row r="820">
          <cell r="A820" t="str">
            <v>CNEFN2F000</v>
          </cell>
          <cell r="B820" t="str">
            <v>(E/2F/Fin)-Blockwork</v>
          </cell>
          <cell r="C820">
            <v>129372.19881377311</v>
          </cell>
        </row>
        <row r="821">
          <cell r="A821" t="str">
            <v>CNEFN2F010</v>
          </cell>
          <cell r="B821" t="str">
            <v>(E/2F/Fin)-Fix Sub Frames</v>
          </cell>
          <cell r="C821">
            <v>13387.488344988344</v>
          </cell>
        </row>
        <row r="822">
          <cell r="A822" t="str">
            <v>CNEFN2F020</v>
          </cell>
          <cell r="B822" t="str">
            <v>(E/2F/Fin)-Upstands for Kitchen Cabinets</v>
          </cell>
          <cell r="C822">
            <v>0</v>
          </cell>
        </row>
        <row r="823">
          <cell r="A823" t="str">
            <v>CNEFN2F030</v>
          </cell>
          <cell r="B823" t="str">
            <v>(E/2F/Fin)-Wall &amp; Ceiling Plaster</v>
          </cell>
          <cell r="C823">
            <v>204740.18690771045</v>
          </cell>
        </row>
        <row r="824">
          <cell r="A824" t="str">
            <v>CNEFN2F050</v>
          </cell>
          <cell r="B824" t="str">
            <v>(E/2F/Fin)-Antifungus Painting</v>
          </cell>
          <cell r="C824">
            <v>4462.896264001698</v>
          </cell>
        </row>
        <row r="825">
          <cell r="A825" t="str">
            <v>CNEFN2F060</v>
          </cell>
          <cell r="B825" t="str">
            <v>(E/2F/Fin)-Wet Areas Water Proofing</v>
          </cell>
          <cell r="C825">
            <v>21582.833753816783</v>
          </cell>
        </row>
        <row r="826">
          <cell r="A826" t="str">
            <v>CNEFN2F070</v>
          </cell>
          <cell r="B826" t="str">
            <v>(E/2F/Fin)-Floor Tiles &amp; Skirting Non Wet Area</v>
          </cell>
          <cell r="C826">
            <v>96372.334298594622</v>
          </cell>
        </row>
        <row r="827">
          <cell r="A827" t="str">
            <v>CNEFN2F080</v>
          </cell>
          <cell r="B827" t="str">
            <v>(E/2F/Fin)-Wall/Floor Tiles Wet Area</v>
          </cell>
          <cell r="C827">
            <v>222011.36990151869</v>
          </cell>
        </row>
        <row r="828">
          <cell r="A828" t="str">
            <v>CNEFN2F090</v>
          </cell>
          <cell r="B828" t="str">
            <v>(E/2F/Fin)-Wall &amp; Ceiling Paint upto 1st Coat</v>
          </cell>
          <cell r="C828">
            <v>36805.644240439295</v>
          </cell>
        </row>
        <row r="829">
          <cell r="A829" t="str">
            <v>CNEFN2F100</v>
          </cell>
          <cell r="B829" t="str">
            <v>(E/2F/Fin)-False Ceiling 1st Fix</v>
          </cell>
          <cell r="C829">
            <v>20395.618681806969</v>
          </cell>
        </row>
        <row r="830">
          <cell r="A830" t="str">
            <v>CNEFN2F110</v>
          </cell>
          <cell r="B830" t="str">
            <v>(E/2F/Fin)-False Ceiling 2nd Fix/Painting</v>
          </cell>
          <cell r="C830">
            <v>25494.523352258711</v>
          </cell>
        </row>
        <row r="831">
          <cell r="A831" t="str">
            <v>CNEFN2F120</v>
          </cell>
          <cell r="B831" t="str">
            <v>(E/2F/Fin)-Install Aluminum Windows</v>
          </cell>
          <cell r="C831">
            <v>181363.63636363635</v>
          </cell>
        </row>
        <row r="832">
          <cell r="A832" t="str">
            <v>CNEFN2F130</v>
          </cell>
          <cell r="B832" t="str">
            <v>(E/2F/Fin)-Install Wooden Doors &amp; Hardware</v>
          </cell>
          <cell r="C832">
            <v>105092.07459207458</v>
          </cell>
        </row>
        <row r="833">
          <cell r="A833" t="str">
            <v>CNEFN2F140</v>
          </cell>
          <cell r="B833" t="str">
            <v>(E/2F/Fin)-Install Kitchen Cabinets</v>
          </cell>
          <cell r="C833">
            <v>44897.959183673469</v>
          </cell>
        </row>
        <row r="834">
          <cell r="A834" t="str">
            <v>CNEFN2F150</v>
          </cell>
          <cell r="B834" t="str">
            <v>(E/2F/Fin)-Painting up to Final Coat</v>
          </cell>
          <cell r="C834">
            <v>12268.548080146431</v>
          </cell>
        </row>
        <row r="835">
          <cell r="A835" t="str">
            <v>CNEFN3F000</v>
          </cell>
          <cell r="B835" t="str">
            <v>(E/3F/Fin)-Blockwork</v>
          </cell>
          <cell r="C835">
            <v>129372.19881377311</v>
          </cell>
        </row>
        <row r="836">
          <cell r="A836" t="str">
            <v>CNEFN3F010</v>
          </cell>
          <cell r="B836" t="str">
            <v>(E/3F/Fin)-Fix Sub Frames</v>
          </cell>
          <cell r="C836">
            <v>13387.488344988344</v>
          </cell>
        </row>
        <row r="837">
          <cell r="A837" t="str">
            <v>CNEFN3F020</v>
          </cell>
          <cell r="B837" t="str">
            <v>(E/3F/Fin)-Upstands for Kitchen Cabinets</v>
          </cell>
          <cell r="C837">
            <v>0</v>
          </cell>
        </row>
        <row r="838">
          <cell r="A838" t="str">
            <v>CNEFN3F030</v>
          </cell>
          <cell r="B838" t="str">
            <v>(E/3F/Fin)-Wall &amp; Ceiling Plaster</v>
          </cell>
          <cell r="C838">
            <v>204740.18690771045</v>
          </cell>
        </row>
        <row r="839">
          <cell r="A839" t="str">
            <v>CNEFN3F050</v>
          </cell>
          <cell r="B839" t="str">
            <v>(E/3F/Fin)-Antifungus Painting</v>
          </cell>
          <cell r="C839">
            <v>4462.896264001698</v>
          </cell>
        </row>
        <row r="840">
          <cell r="A840" t="str">
            <v>CNEFN3F060</v>
          </cell>
          <cell r="B840" t="str">
            <v>(E/3F/Fin)-Wet Areas Water Proofing</v>
          </cell>
          <cell r="C840">
            <v>21582.833753816783</v>
          </cell>
        </row>
        <row r="841">
          <cell r="A841" t="str">
            <v>CNEFN3F070</v>
          </cell>
          <cell r="B841" t="str">
            <v>(E/3F/Fin)-Floor Tiles &amp; Skirting Non Wet Area</v>
          </cell>
          <cell r="C841">
            <v>96372.334298594622</v>
          </cell>
        </row>
        <row r="842">
          <cell r="A842" t="str">
            <v>CNEFN3F080</v>
          </cell>
          <cell r="B842" t="str">
            <v>(E/3F/Fin)-Wall/Floor Tiles Wet Area</v>
          </cell>
          <cell r="C842">
            <v>173767.77611748222</v>
          </cell>
        </row>
        <row r="843">
          <cell r="A843" t="str">
            <v>CNEFN3F090</v>
          </cell>
          <cell r="B843" t="str">
            <v>(E/3F/Fin)-Wall &amp; Ceiling Paint upto 1st Coat</v>
          </cell>
          <cell r="C843">
            <v>36805.644240439295</v>
          </cell>
        </row>
        <row r="844">
          <cell r="A844" t="str">
            <v>CNEFN3F100</v>
          </cell>
          <cell r="B844" t="str">
            <v>(E/3F/Fin)-False Ceiling 1st Fix</v>
          </cell>
          <cell r="C844">
            <v>20395.618681806969</v>
          </cell>
        </row>
        <row r="845">
          <cell r="A845" t="str">
            <v>CNEFN3F110</v>
          </cell>
          <cell r="B845" t="str">
            <v>(E/3F/Fin)-False Ceiling 2nd Fix/Painting</v>
          </cell>
          <cell r="C845">
            <v>25494.523352258711</v>
          </cell>
        </row>
        <row r="846">
          <cell r="A846" t="str">
            <v>CNEFN3F120</v>
          </cell>
          <cell r="B846" t="str">
            <v>(E/3F/Fin)-Install Aluminum Windows</v>
          </cell>
          <cell r="C846">
            <v>181363.63636363635</v>
          </cell>
        </row>
        <row r="847">
          <cell r="A847" t="str">
            <v>CNEFN3F130</v>
          </cell>
          <cell r="B847" t="str">
            <v>(E/3F/Fin)-Install Wooden Doors &amp; Hardware</v>
          </cell>
          <cell r="C847">
            <v>105092.07459207458</v>
          </cell>
        </row>
        <row r="848">
          <cell r="A848" t="str">
            <v>CNEFN3F140</v>
          </cell>
          <cell r="B848" t="str">
            <v>(E/3F/Fin)-Install Kitchen Cabinets</v>
          </cell>
          <cell r="C848">
            <v>44897.959183673469</v>
          </cell>
        </row>
        <row r="849">
          <cell r="A849" t="str">
            <v>CNEFN3F150</v>
          </cell>
          <cell r="B849" t="str">
            <v>(E/3F/Fin)-Painting up to Final Coat</v>
          </cell>
          <cell r="C849">
            <v>12268.548080146431</v>
          </cell>
        </row>
        <row r="850">
          <cell r="A850" t="str">
            <v>CNEFNBF000</v>
          </cell>
          <cell r="B850" t="str">
            <v>(E/BF/Fin)- Pump Room Blockwork &amp; Finishes</v>
          </cell>
          <cell r="C850">
            <v>6313.3633021121286</v>
          </cell>
        </row>
        <row r="851">
          <cell r="A851" t="str">
            <v>CNEFNBF010</v>
          </cell>
          <cell r="B851" t="str">
            <v>(E/BF/Fin)-Anti Carbonation Paint- Wall/Ceiling</v>
          </cell>
          <cell r="C851">
            <v>45038.636488259363</v>
          </cell>
        </row>
        <row r="852">
          <cell r="A852" t="str">
            <v>CNEFNBF020</v>
          </cell>
          <cell r="B852" t="str">
            <v>(E/BF/Fin)-Traffic Coating</v>
          </cell>
          <cell r="C852">
            <v>0</v>
          </cell>
        </row>
        <row r="853">
          <cell r="A853" t="str">
            <v>CNEFNBF030</v>
          </cell>
          <cell r="B853" t="str">
            <v>(E/BF/Fin)-Lift Lobby Wall/Floor Finishes</v>
          </cell>
          <cell r="C853">
            <v>0</v>
          </cell>
        </row>
        <row r="854">
          <cell r="A854" t="str">
            <v>CNEFNBF040</v>
          </cell>
          <cell r="B854" t="str">
            <v>(E/BF/Fin)-Lift Lobby False Ceiling Works</v>
          </cell>
          <cell r="C854">
            <v>0</v>
          </cell>
        </row>
        <row r="855">
          <cell r="A855" t="str">
            <v>CNEFNBF050</v>
          </cell>
          <cell r="B855" t="str">
            <v>(E/BF/Fin)-Traffic Signages</v>
          </cell>
          <cell r="C855">
            <v>0</v>
          </cell>
        </row>
        <row r="856">
          <cell r="A856" t="str">
            <v>CNEFNBF060</v>
          </cell>
          <cell r="B856" t="str">
            <v>(E/BF/Fin)-Corner Guard,Bumpers,Wheel Stopper</v>
          </cell>
          <cell r="C856">
            <v>0</v>
          </cell>
        </row>
        <row r="857">
          <cell r="A857" t="str">
            <v>CNEFNGF000</v>
          </cell>
          <cell r="B857" t="str">
            <v>(E/GF/Fin)-Blockwork</v>
          </cell>
          <cell r="C857">
            <v>77623.319288263883</v>
          </cell>
        </row>
        <row r="858">
          <cell r="A858" t="str">
            <v>CNEFNGF010</v>
          </cell>
          <cell r="B858" t="str">
            <v>(E/GF/Fin)-Fix Sub Frames</v>
          </cell>
          <cell r="C858">
            <v>2351.8560606060601</v>
          </cell>
        </row>
        <row r="859">
          <cell r="A859" t="str">
            <v>CNEFNGF020</v>
          </cell>
          <cell r="B859" t="str">
            <v>(E/GF/Fin)-Upstands for Kitchen Cabinets</v>
          </cell>
          <cell r="C859">
            <v>0</v>
          </cell>
        </row>
        <row r="860">
          <cell r="A860" t="str">
            <v>CNEFNGF030</v>
          </cell>
          <cell r="B860" t="str">
            <v>(E/GF/Fin)-Wall &amp; Ceiling Plaster</v>
          </cell>
          <cell r="C860">
            <v>75169.952143795017</v>
          </cell>
        </row>
        <row r="861">
          <cell r="A861" t="str">
            <v>CNEFNGF050</v>
          </cell>
          <cell r="B861" t="str">
            <v>(E/GF/Fin)-Antifungus Painting</v>
          </cell>
          <cell r="C861">
            <v>7243.4441981179389</v>
          </cell>
        </row>
        <row r="862">
          <cell r="A862" t="str">
            <v>CNEFNGF060</v>
          </cell>
          <cell r="B862" t="str">
            <v>(E/GF/Fin)-Wet Areas Water Proofing</v>
          </cell>
          <cell r="C862">
            <v>2066.3110724534822</v>
          </cell>
        </row>
        <row r="863">
          <cell r="A863" t="str">
            <v>CNEFNGF070</v>
          </cell>
          <cell r="B863" t="str">
            <v>(E/GF/Fin)-Floor Tiles &amp; Skirting Non Wet Area</v>
          </cell>
          <cell r="C863">
            <v>96372.334298594622</v>
          </cell>
        </row>
        <row r="864">
          <cell r="A864" t="str">
            <v>CNEFNGF080</v>
          </cell>
          <cell r="B864" t="str">
            <v>(E/GF/Fin)-Wall/Floor Tiles Wet Area</v>
          </cell>
          <cell r="C864">
            <v>28071.183181123688</v>
          </cell>
        </row>
        <row r="865">
          <cell r="A865" t="str">
            <v>CNEFNGF090</v>
          </cell>
          <cell r="B865" t="str">
            <v>(E/GF/Fin)-Wall &amp; Ceiling Paint upto 1st Coat</v>
          </cell>
          <cell r="C865">
            <v>13513.119031304228</v>
          </cell>
        </row>
        <row r="866">
          <cell r="A866" t="str">
            <v>CNEFNGF100</v>
          </cell>
          <cell r="B866" t="str">
            <v>(E/GF/Fin)-False Ceiling 1st Fix</v>
          </cell>
          <cell r="C866">
            <v>33102.8366039799</v>
          </cell>
        </row>
        <row r="867">
          <cell r="A867" t="str">
            <v>CNEFNGF110</v>
          </cell>
          <cell r="B867" t="str">
            <v>(E/GF/Fin)-False Ceiling 2nd Fix/Paint 1st Coat</v>
          </cell>
          <cell r="C867">
            <v>41378.545754974875</v>
          </cell>
        </row>
        <row r="868">
          <cell r="A868" t="str">
            <v>CNEFNGF120</v>
          </cell>
          <cell r="B868" t="str">
            <v>(E/GF/Fin)-Install Aluminum Windows</v>
          </cell>
          <cell r="C868">
            <v>0</v>
          </cell>
        </row>
        <row r="869">
          <cell r="A869" t="str">
            <v>CNEFNGF130</v>
          </cell>
          <cell r="B869" t="str">
            <v>(E/GF/Fin)-Install Wooden Doors &amp; Hardware</v>
          </cell>
          <cell r="C869">
            <v>18462.121212121212</v>
          </cell>
        </row>
        <row r="870">
          <cell r="A870" t="str">
            <v>CNEFNGF140</v>
          </cell>
          <cell r="B870" t="str">
            <v>(E/GF/Fin)-Install Kitchen Cabinets</v>
          </cell>
          <cell r="C870">
            <v>7482.9931972789118</v>
          </cell>
        </row>
        <row r="871">
          <cell r="A871" t="str">
            <v>CNEFNGF150</v>
          </cell>
          <cell r="B871" t="str">
            <v>(E/GF/Fin)-Painting up to Final Coat</v>
          </cell>
          <cell r="C871">
            <v>4504.3730104347424</v>
          </cell>
        </row>
        <row r="872">
          <cell r="A872" t="str">
            <v>CNEFNRF000</v>
          </cell>
          <cell r="B872" t="str">
            <v>(E/RF/Fin)-Blockwork</v>
          </cell>
          <cell r="C872">
            <v>107810.16567814426</v>
          </cell>
        </row>
        <row r="873">
          <cell r="A873" t="str">
            <v>CNEFNRF010</v>
          </cell>
          <cell r="B873" t="str">
            <v>(E/RF/Fin)-Fix Sub Frames</v>
          </cell>
          <cell r="C873">
            <v>5608.2721445221441</v>
          </cell>
        </row>
        <row r="874">
          <cell r="A874" t="str">
            <v>CNEFNRF020</v>
          </cell>
          <cell r="B874" t="str">
            <v>(E/RF/Fin)-Upstands for Kitchen Cabinets</v>
          </cell>
          <cell r="C874">
            <v>0</v>
          </cell>
        </row>
        <row r="875">
          <cell r="A875" t="str">
            <v>CNEFNRF030</v>
          </cell>
          <cell r="B875" t="str">
            <v>(E/RF/Fin)-Wall &amp; Ceiling Plaster</v>
          </cell>
          <cell r="C875">
            <v>66255.431058573129</v>
          </cell>
        </row>
        <row r="876">
          <cell r="A876" t="str">
            <v>CNEFNRF050</v>
          </cell>
          <cell r="B876" t="str">
            <v>(E/RF/Fin)-Antifungus Painting</v>
          </cell>
          <cell r="C876">
            <v>3002.5244498650168</v>
          </cell>
        </row>
        <row r="877">
          <cell r="A877" t="str">
            <v>CNEFNRF060</v>
          </cell>
          <cell r="B877" t="str">
            <v>(E/RF/Fin)-Wet Areas Water Proofing</v>
          </cell>
          <cell r="C877">
            <v>15451.346891937017</v>
          </cell>
        </row>
        <row r="878">
          <cell r="A878" t="str">
            <v>CNEFNRF070</v>
          </cell>
          <cell r="B878" t="str">
            <v>(E/RF/Fin)-Floor Tiles &amp; Skirting Non Wet Area</v>
          </cell>
          <cell r="C878">
            <v>48128.74051455818</v>
          </cell>
        </row>
        <row r="879">
          <cell r="A879" t="str">
            <v>CNEFNRF080</v>
          </cell>
          <cell r="B879" t="str">
            <v>(E/RF/Fin)-Wall/Floor Tiles Wet Area</v>
          </cell>
          <cell r="C879">
            <v>178574.90750546413</v>
          </cell>
        </row>
        <row r="880">
          <cell r="A880" t="str">
            <v>CNEFNRF090</v>
          </cell>
          <cell r="B880" t="str">
            <v>(E/RF/Fin)-Wall &amp; Ceiling Paint upto 1st Coat</v>
          </cell>
          <cell r="C880">
            <v>11910.577309563641</v>
          </cell>
        </row>
        <row r="881">
          <cell r="A881" t="str">
            <v>CNEFNRF100</v>
          </cell>
          <cell r="B881" t="str">
            <v>(E/RF/Fin)-False Ceiling 1st Fix</v>
          </cell>
          <cell r="C881">
            <v>13721.659689069089</v>
          </cell>
        </row>
        <row r="882">
          <cell r="A882" t="str">
            <v>CNEFNRF110</v>
          </cell>
          <cell r="B882" t="str">
            <v>(E/RF/Fin)-False Ceiling 2nd Fix/Painting</v>
          </cell>
          <cell r="C882">
            <v>17152.07461133636</v>
          </cell>
        </row>
        <row r="883">
          <cell r="A883" t="str">
            <v>CNEFNRF120</v>
          </cell>
          <cell r="B883" t="str">
            <v>(E/RF/Fin)-Install Aluminum Windows</v>
          </cell>
          <cell r="C883">
            <v>90681.818181818177</v>
          </cell>
        </row>
        <row r="884">
          <cell r="A884" t="str">
            <v>CNEFNRF130</v>
          </cell>
          <cell r="B884" t="str">
            <v>(E/RF/Fin)-Install Wooden Doors &amp; Hardware</v>
          </cell>
          <cell r="C884">
            <v>44025.058275058276</v>
          </cell>
        </row>
        <row r="885">
          <cell r="A885" t="str">
            <v>CNEFNRF140</v>
          </cell>
          <cell r="B885" t="str">
            <v>(E/RF/Fin)-Install Kitchen Cabinets</v>
          </cell>
          <cell r="C885">
            <v>29931.972789115647</v>
          </cell>
        </row>
        <row r="886">
          <cell r="A886" t="str">
            <v>CNEFNRF150</v>
          </cell>
          <cell r="B886" t="str">
            <v>(E/RF/Fin)-Painting up to Final Coat</v>
          </cell>
          <cell r="C886">
            <v>3970.1924365212139</v>
          </cell>
        </row>
        <row r="887">
          <cell r="A887" t="str">
            <v>CNEFNTR000</v>
          </cell>
          <cell r="B887" t="str">
            <v>(E/TR/Fin)-Roof Screed</v>
          </cell>
          <cell r="C887">
            <v>42605.104934770279</v>
          </cell>
        </row>
        <row r="888">
          <cell r="A888" t="str">
            <v>CNEFNTR010</v>
          </cell>
          <cell r="B888" t="str">
            <v>(E/TR/Fin)-Roof Water proofing System / Insulation</v>
          </cell>
          <cell r="C888">
            <v>99817.674418604656</v>
          </cell>
        </row>
        <row r="889">
          <cell r="A889" t="str">
            <v>CNEFNTR020</v>
          </cell>
          <cell r="B889" t="str">
            <v>(E/TR/Fin)-Mosaic Tiles &amp; Skirting</v>
          </cell>
          <cell r="C889">
            <v>109843.89676687465</v>
          </cell>
        </row>
        <row r="890">
          <cell r="A890" t="str">
            <v>CNEMP1F000</v>
          </cell>
          <cell r="B890" t="str">
            <v>(E/1F/MEP)-Sleeves &amp; Conduits (1F)+4.8 SSL</v>
          </cell>
          <cell r="C890">
            <v>0</v>
          </cell>
        </row>
        <row r="891">
          <cell r="A891" t="str">
            <v>CNEMP1F010</v>
          </cell>
          <cell r="B891" t="str">
            <v>(E/1F/MEP)-MEP 1st Fix Water Supply Pipes</v>
          </cell>
          <cell r="C891">
            <v>57172.845396679084</v>
          </cell>
        </row>
        <row r="892">
          <cell r="A892" t="str">
            <v>CNEMP1F020</v>
          </cell>
          <cell r="B892" t="str">
            <v>(E/1F/MEP)-MEP 1st Fix Elec. Conduits,GI Box, DB Boxes</v>
          </cell>
          <cell r="C892">
            <v>60327.09040951966</v>
          </cell>
        </row>
        <row r="893">
          <cell r="A893" t="str">
            <v>CNEMP1F030</v>
          </cell>
          <cell r="B893" t="str">
            <v>(E/1F/MEP)-MEP 2nd Fix Drainage/Piping above F/C</v>
          </cell>
          <cell r="C893">
            <v>93229.481536035659</v>
          </cell>
        </row>
        <row r="894">
          <cell r="A894" t="str">
            <v>CNEMP1F040</v>
          </cell>
          <cell r="B894" t="str">
            <v>(E/1F/MEP)-MEP 2nd Fix Wiring,Cable Tray &amp; Cabling</v>
          </cell>
          <cell r="C894">
            <v>94946.877330244213</v>
          </cell>
        </row>
        <row r="895">
          <cell r="A895" t="str">
            <v>CNEMP1F050</v>
          </cell>
          <cell r="B895" t="str">
            <v>(E/1F/MEP)-MEP 2nd Fix HVAC Ducts, CW Piping,FC Units</v>
          </cell>
          <cell r="C895">
            <v>238337.03521756557</v>
          </cell>
        </row>
        <row r="896">
          <cell r="A896" t="str">
            <v>CNEMP1F060</v>
          </cell>
          <cell r="B896" t="str">
            <v>(E/1F/MEP)-MEP Clearance for False Ceiling</v>
          </cell>
          <cell r="C896">
            <v>0</v>
          </cell>
        </row>
        <row r="897">
          <cell r="A897" t="str">
            <v>CNEMP1F070</v>
          </cell>
          <cell r="B897" t="str">
            <v>(E/1F/MEP)-MEP Final Fix Electrical Accessories</v>
          </cell>
          <cell r="C897">
            <v>64584.005774131278</v>
          </cell>
        </row>
        <row r="898">
          <cell r="A898" t="str">
            <v>CNEMP1F080</v>
          </cell>
          <cell r="B898" t="str">
            <v>(E/1F/MEP)-MEP Final Fix Plumbing &amp; Fire</v>
          </cell>
          <cell r="C898">
            <v>51243.262869753547</v>
          </cell>
        </row>
        <row r="899">
          <cell r="A899" t="str">
            <v>CNEMP1F090</v>
          </cell>
          <cell r="B899" t="str">
            <v>(E/1F/MEP)-MEP Final Fix HVAC</v>
          </cell>
          <cell r="C899">
            <v>22620.390967840198</v>
          </cell>
        </row>
        <row r="900">
          <cell r="A900" t="str">
            <v>CNEMP1F100</v>
          </cell>
          <cell r="B900" t="str">
            <v>(E/1F/MEP)-MEP Final Fix LPG</v>
          </cell>
          <cell r="C900">
            <v>24785.429000368247</v>
          </cell>
        </row>
        <row r="901">
          <cell r="A901" t="str">
            <v>CNEMP2F000</v>
          </cell>
          <cell r="B901" t="str">
            <v>(E/2F/MEP)-Sleeves &amp; Conduits (2F)+8.3 SSL</v>
          </cell>
          <cell r="C901">
            <v>0</v>
          </cell>
        </row>
        <row r="902">
          <cell r="A902" t="str">
            <v>CNEMP2F010</v>
          </cell>
          <cell r="B902" t="str">
            <v>(E/2F/MEP)-MEP 1st Fix Water Supply Pipes</v>
          </cell>
          <cell r="C902">
            <v>57172.845396679084</v>
          </cell>
        </row>
        <row r="903">
          <cell r="A903" t="str">
            <v>CNEMP2F020</v>
          </cell>
          <cell r="B903" t="str">
            <v>(E/2F/MEP)-MEP 1st Fix Elec. Conduits,GI Box, DB Boxes</v>
          </cell>
          <cell r="C903">
            <v>60327.09040951966</v>
          </cell>
        </row>
        <row r="904">
          <cell r="A904" t="str">
            <v>CNEMP2F030</v>
          </cell>
          <cell r="B904" t="str">
            <v>(E/2F/MEP)-MEP 2nd Fix Drainage/Piping above F/C</v>
          </cell>
          <cell r="C904">
            <v>93229.481536035659</v>
          </cell>
        </row>
        <row r="905">
          <cell r="A905" t="str">
            <v>CNEMP2F040</v>
          </cell>
          <cell r="B905" t="str">
            <v>(E/2F/MEP)-MEP 2nd Fix Wiring,Cable Tray &amp; Cabling</v>
          </cell>
          <cell r="C905">
            <v>94946.877330244213</v>
          </cell>
        </row>
        <row r="906">
          <cell r="A906" t="str">
            <v>CNEMP2F050</v>
          </cell>
          <cell r="B906" t="str">
            <v>(E/2F/MEP)-MEP 2nd Fix HVAC Ducts, CW Piping,FC Units</v>
          </cell>
          <cell r="C906">
            <v>238337.03521756557</v>
          </cell>
        </row>
        <row r="907">
          <cell r="A907" t="str">
            <v>CNEMP2F060</v>
          </cell>
          <cell r="B907" t="str">
            <v>(E/2F/MEP)-MEP Clearance for False Ceiling</v>
          </cell>
          <cell r="C907">
            <v>0</v>
          </cell>
        </row>
        <row r="908">
          <cell r="A908" t="str">
            <v>CNEMP2F070</v>
          </cell>
          <cell r="B908" t="str">
            <v>(E/2F/MEP)-MEP Final Fix Electrical Accessories</v>
          </cell>
          <cell r="C908">
            <v>64584.005774131278</v>
          </cell>
        </row>
        <row r="909">
          <cell r="A909" t="str">
            <v>CNEMP2F080</v>
          </cell>
          <cell r="B909" t="str">
            <v>(E/2F/MEP)-MEP Final Fix Plumbing &amp; Fire</v>
          </cell>
          <cell r="C909">
            <v>51243.262869753547</v>
          </cell>
        </row>
        <row r="910">
          <cell r="A910" t="str">
            <v>CNEMP2F090</v>
          </cell>
          <cell r="B910" t="str">
            <v>(E/2F/MEP)-MEP Final Fix HVAC</v>
          </cell>
          <cell r="C910">
            <v>22620.390967840198</v>
          </cell>
        </row>
        <row r="911">
          <cell r="A911" t="str">
            <v>CNEMP2F100</v>
          </cell>
          <cell r="B911" t="str">
            <v>(E/2F/MEP)-MEP Final Fix LPG</v>
          </cell>
          <cell r="C911">
            <v>24785.429000368247</v>
          </cell>
        </row>
        <row r="912">
          <cell r="A912" t="str">
            <v>CNEMP3F000</v>
          </cell>
          <cell r="B912" t="str">
            <v>(E/3F/MEP)-Sleeves &amp; Conduits (3F)+11.8 SSL</v>
          </cell>
          <cell r="C912">
            <v>0</v>
          </cell>
        </row>
        <row r="913">
          <cell r="A913" t="str">
            <v>CNEMP3F010</v>
          </cell>
          <cell r="B913" t="str">
            <v>(E/3F/MEP)-MEP 1st Fix Water Supply Pipes</v>
          </cell>
          <cell r="C913">
            <v>57172.845396679084</v>
          </cell>
        </row>
        <row r="914">
          <cell r="A914" t="str">
            <v>CNEMP3F020</v>
          </cell>
          <cell r="B914" t="str">
            <v>(E/3F/MEP)-MEP 1st Fix Elec. Conduits,GI Box, DB Boxes</v>
          </cell>
          <cell r="C914">
            <v>60327.09040951966</v>
          </cell>
        </row>
        <row r="915">
          <cell r="A915" t="str">
            <v>CNEMP3F030</v>
          </cell>
          <cell r="B915" t="str">
            <v>(E/3F/MEP)-MEP 2nd Fix Drainage/Piping above F/C</v>
          </cell>
          <cell r="C915">
            <v>93229.481536035659</v>
          </cell>
        </row>
        <row r="916">
          <cell r="A916" t="str">
            <v>CNEMP3F040</v>
          </cell>
          <cell r="B916" t="str">
            <v>(E/3F/MEP)-MEP 2nd Fix Wiring,Cable Tray &amp; Cabling</v>
          </cell>
          <cell r="C916">
            <v>94946.877330244213</v>
          </cell>
        </row>
        <row r="917">
          <cell r="A917" t="str">
            <v>CNEMP3F050</v>
          </cell>
          <cell r="B917" t="str">
            <v>(E/3F/MEP)-MEP 2nd Fix HVAC Ducts, CW Piping,FC Units</v>
          </cell>
          <cell r="C917">
            <v>238337.03521756557</v>
          </cell>
        </row>
        <row r="918">
          <cell r="A918" t="str">
            <v>CNEMP3F060</v>
          </cell>
          <cell r="B918" t="str">
            <v>(E/3F/MEP)-MEP Clearance for False Ceiling</v>
          </cell>
          <cell r="C918">
            <v>0</v>
          </cell>
        </row>
        <row r="919">
          <cell r="A919" t="str">
            <v>CNEMP3F070</v>
          </cell>
          <cell r="B919" t="str">
            <v>(E/3F/MEP)-MEP Final Fix Electrical Accessories</v>
          </cell>
          <cell r="C919">
            <v>64584.005774131278</v>
          </cell>
        </row>
        <row r="920">
          <cell r="A920" t="str">
            <v>CNEMP3F080</v>
          </cell>
          <cell r="B920" t="str">
            <v>(E/3F/MEP)-MEP Final Fix Plumbing &amp; Fire</v>
          </cell>
          <cell r="C920">
            <v>51243.262869753547</v>
          </cell>
        </row>
        <row r="921">
          <cell r="A921" t="str">
            <v>CNEMP3F090</v>
          </cell>
          <cell r="B921" t="str">
            <v>(E/3F/MEP)-MEP Final Fix HVAC</v>
          </cell>
          <cell r="C921">
            <v>22620.390967840198</v>
          </cell>
        </row>
        <row r="922">
          <cell r="A922" t="str">
            <v>CNEMP3F100</v>
          </cell>
          <cell r="B922" t="str">
            <v>(E/3F/MEP)-MEP Final Fix LPG</v>
          </cell>
          <cell r="C922">
            <v>24785.429000368247</v>
          </cell>
        </row>
        <row r="923">
          <cell r="A923" t="str">
            <v>CNEMPBF000</v>
          </cell>
          <cell r="B923" t="str">
            <v>(E/BF/MEP)-Sleeves &amp; Conduits (Raft)-4.1 SSL</v>
          </cell>
          <cell r="C923">
            <v>0</v>
          </cell>
        </row>
        <row r="924">
          <cell r="A924" t="str">
            <v>CNEMPBF020</v>
          </cell>
          <cell r="B924" t="str">
            <v>(E/BF/MEP)-MEP 1st Fix Works</v>
          </cell>
          <cell r="C924">
            <v>0</v>
          </cell>
        </row>
        <row r="925">
          <cell r="A925" t="str">
            <v>CNEMPBF030</v>
          </cell>
          <cell r="B925" t="str">
            <v>(E/BF/MEP)-MEP 2nd Fix Drainage/Piping above F/C</v>
          </cell>
          <cell r="C925">
            <v>93229.481536035659</v>
          </cell>
        </row>
        <row r="926">
          <cell r="A926" t="str">
            <v>CNEMPBF040</v>
          </cell>
          <cell r="B926" t="str">
            <v>(E/BF/MEP)-MEP 2nd Fix Wiring,Cable Tray &amp; Cabling</v>
          </cell>
          <cell r="C926">
            <v>94946.877330244213</v>
          </cell>
        </row>
        <row r="927">
          <cell r="A927" t="str">
            <v>CNEMPBF050</v>
          </cell>
          <cell r="B927" t="str">
            <v>(E/BF/MEP)-MEP 2nd Fix HVAC Ducts, CW Piping,FC Units</v>
          </cell>
          <cell r="C927">
            <v>238337.03521756557</v>
          </cell>
        </row>
        <row r="928">
          <cell r="A928" t="str">
            <v>CNEMPBF070</v>
          </cell>
          <cell r="B928" t="str">
            <v>(E/BF/MEP)-MEP Final Fix Electrical Accessories</v>
          </cell>
          <cell r="C928">
            <v>0</v>
          </cell>
        </row>
        <row r="929">
          <cell r="A929" t="str">
            <v>CNEMPBF080</v>
          </cell>
          <cell r="B929" t="str">
            <v>(E/BF/MEP)-MEP Final Fix Plumbing &amp; Fire</v>
          </cell>
          <cell r="C929">
            <v>0</v>
          </cell>
        </row>
        <row r="930">
          <cell r="A930" t="str">
            <v>CNEMPBF090</v>
          </cell>
          <cell r="B930" t="str">
            <v>(E/BF/MEP)-MEP Final Fix HVAC</v>
          </cell>
          <cell r="C930">
            <v>0</v>
          </cell>
        </row>
        <row r="931">
          <cell r="A931" t="str">
            <v>CNEMPGF000</v>
          </cell>
          <cell r="B931" t="str">
            <v>(E/GF/MEP)-Sleeves &amp; Conduits (GF)+0.35 SSL</v>
          </cell>
          <cell r="C931">
            <v>0</v>
          </cell>
        </row>
        <row r="932">
          <cell r="A932" t="str">
            <v>CNEMPGF020</v>
          </cell>
          <cell r="B932" t="str">
            <v>(E/GF/MEP)-MEP 1st Fix Works</v>
          </cell>
          <cell r="C932">
            <v>117499.93580619874</v>
          </cell>
        </row>
        <row r="933">
          <cell r="A933" t="str">
            <v>CNEMPGF030</v>
          </cell>
          <cell r="B933" t="str">
            <v>(E/GF/MEP)-MEP 2nd Fix Drainage/Piping above F/C</v>
          </cell>
          <cell r="C933">
            <v>93229.481536035659</v>
          </cell>
        </row>
        <row r="934">
          <cell r="A934" t="str">
            <v>CNEMPGF040</v>
          </cell>
          <cell r="B934" t="str">
            <v>(E/GF/MEP)-MEP 2nd Fix Wiring,Cable Tray &amp; Cabling</v>
          </cell>
          <cell r="C934">
            <v>94946.877330244213</v>
          </cell>
        </row>
        <row r="935">
          <cell r="A935" t="str">
            <v>CNEMPGF050</v>
          </cell>
          <cell r="B935" t="str">
            <v>(E/GF/MEP)-MEP 2nd Fix HVAC Ducts, CW Piping,FC Units</v>
          </cell>
          <cell r="C935">
            <v>238337.03521756557</v>
          </cell>
        </row>
        <row r="936">
          <cell r="A936" t="str">
            <v>CNEMPGF060</v>
          </cell>
          <cell r="B936" t="str">
            <v>(E/GF/MEP)-MEP Clearance for False Ceiling</v>
          </cell>
          <cell r="C936">
            <v>0</v>
          </cell>
        </row>
        <row r="937">
          <cell r="A937" t="str">
            <v>CNEMPGF070</v>
          </cell>
          <cell r="B937" t="str">
            <v>(E/GF/MEP)-MEP Final Fix Electrical Accessories</v>
          </cell>
          <cell r="C937">
            <v>64584.005774131278</v>
          </cell>
        </row>
        <row r="938">
          <cell r="A938" t="str">
            <v>CNEMPGF080</v>
          </cell>
          <cell r="B938" t="str">
            <v>(E/GF/MEP)-MEP Final Fix Plumbing &amp; Fire</v>
          </cell>
          <cell r="C938">
            <v>51243.262869753547</v>
          </cell>
        </row>
        <row r="939">
          <cell r="A939" t="str">
            <v>CNEMPGF090</v>
          </cell>
          <cell r="B939" t="str">
            <v>(E/GF/MEP)-MEP Final Fix HVAC</v>
          </cell>
          <cell r="C939">
            <v>22620.390967840198</v>
          </cell>
        </row>
        <row r="940">
          <cell r="A940" t="str">
            <v>CNEMPGF100</v>
          </cell>
          <cell r="B940" t="str">
            <v>(E/GF/MEP)-MEP Final Fix LPG</v>
          </cell>
          <cell r="C940">
            <v>24785.429000368247</v>
          </cell>
        </row>
        <row r="941">
          <cell r="A941" t="str">
            <v>CNEMPRF000</v>
          </cell>
          <cell r="B941" t="str">
            <v>(E/RF/MEP)-Sleeves &amp; Conduits (RF)+15.3 SSL</v>
          </cell>
          <cell r="C941">
            <v>0</v>
          </cell>
        </row>
        <row r="942">
          <cell r="A942" t="str">
            <v>CNEMPRF010</v>
          </cell>
          <cell r="B942" t="str">
            <v>(E/RF/MEP)-MEP 1st Fix Water Supply Pipes</v>
          </cell>
          <cell r="C942">
            <v>57172.845396679084</v>
          </cell>
        </row>
        <row r="943">
          <cell r="A943" t="str">
            <v>CNEMPRF020</v>
          </cell>
          <cell r="B943" t="str">
            <v>(E/RF/MEP)-MEP 1st Fix Elec. Conduits,GI Box, DB Boxes</v>
          </cell>
          <cell r="C943">
            <v>60327.09040951966</v>
          </cell>
        </row>
        <row r="944">
          <cell r="A944" t="str">
            <v>CNEMPRF030</v>
          </cell>
          <cell r="B944" t="str">
            <v>(E/RF/MEP)-MEP 2nd Fix Drainage/Piping above F/C</v>
          </cell>
          <cell r="C944">
            <v>93229.481536035659</v>
          </cell>
        </row>
        <row r="945">
          <cell r="A945" t="str">
            <v>CNEMPRF040</v>
          </cell>
          <cell r="B945" t="str">
            <v>(E/RF/MEP)-MEP 2nd Fix Wiring,Cable Tray &amp; Cabling</v>
          </cell>
          <cell r="C945">
            <v>94946.877330244213</v>
          </cell>
        </row>
        <row r="946">
          <cell r="A946" t="str">
            <v>CNEMPRF050</v>
          </cell>
          <cell r="B946" t="str">
            <v>(E/RF/MEP)-MEP 2nd Fix HVAC Ducts, CW Piping,FC Units</v>
          </cell>
          <cell r="C946">
            <v>238337.03521756557</v>
          </cell>
        </row>
        <row r="947">
          <cell r="A947" t="str">
            <v>CNEMPRF060</v>
          </cell>
          <cell r="B947" t="str">
            <v>(E/RF/MEP)-MEP Clearance for False Ceiling</v>
          </cell>
          <cell r="C947">
            <v>0</v>
          </cell>
        </row>
        <row r="948">
          <cell r="A948" t="str">
            <v>CNEMPRF070</v>
          </cell>
          <cell r="B948" t="str">
            <v>(E/RF/MEP)-MEP Final Fix Electrical Accessories</v>
          </cell>
          <cell r="C948">
            <v>64584.005774131278</v>
          </cell>
        </row>
        <row r="949">
          <cell r="A949" t="str">
            <v>CNEMPRF080</v>
          </cell>
          <cell r="B949" t="str">
            <v>(E/RF/MEP)-MEP Final Fix Plumbing &amp; Fire</v>
          </cell>
          <cell r="C949">
            <v>51243.262869753547</v>
          </cell>
        </row>
        <row r="950">
          <cell r="A950" t="str">
            <v>CNEMPRF090</v>
          </cell>
          <cell r="B950" t="str">
            <v>(E/RF/MEP)-MEP Final Fix HVAC</v>
          </cell>
          <cell r="C950">
            <v>22620.390967840198</v>
          </cell>
        </row>
        <row r="951">
          <cell r="A951" t="str">
            <v>CNEMPRF100</v>
          </cell>
          <cell r="B951" t="str">
            <v>(E/RF/MEP)-MEP Final Fix LPG</v>
          </cell>
          <cell r="C951">
            <v>24785.429000368247</v>
          </cell>
        </row>
        <row r="952">
          <cell r="A952" t="str">
            <v>CNEMPUR000</v>
          </cell>
          <cell r="B952" t="str">
            <v>(E/UR/MEP)-Sleeves &amp; Conduits (UR)+18.6 SSL</v>
          </cell>
          <cell r="C952">
            <v>0</v>
          </cell>
        </row>
        <row r="953">
          <cell r="A953" t="str">
            <v>CNEMPUR010</v>
          </cell>
          <cell r="B953" t="str">
            <v>(E/UR/MEP)-Equipment Installation</v>
          </cell>
          <cell r="C953">
            <v>742178.05210018554</v>
          </cell>
        </row>
        <row r="954">
          <cell r="A954" t="str">
            <v>CNEMPUR020</v>
          </cell>
          <cell r="B954" t="str">
            <v>(E/UR/MEP)-MEP Services on Roof</v>
          </cell>
          <cell r="C954">
            <v>0</v>
          </cell>
        </row>
        <row r="955">
          <cell r="A955" t="str">
            <v>CNEMPUR030</v>
          </cell>
          <cell r="B955" t="str">
            <v>(E/UR/MEP)-Connections to Equipment</v>
          </cell>
          <cell r="C955">
            <v>0</v>
          </cell>
        </row>
        <row r="956">
          <cell r="A956" t="str">
            <v>CNESB000</v>
          </cell>
          <cell r="B956" t="str">
            <v>(E/Sub)-Shoring H Piles &amp; Dewatering Well</v>
          </cell>
          <cell r="C956">
            <v>317520</v>
          </cell>
        </row>
        <row r="957">
          <cell r="A957" t="str">
            <v>CNESB010</v>
          </cell>
          <cell r="B957" t="str">
            <v>(E/Sub)-Excavation up to Raft and Disposal</v>
          </cell>
          <cell r="C957">
            <v>168636</v>
          </cell>
        </row>
        <row r="958">
          <cell r="A958" t="str">
            <v>CNESB020</v>
          </cell>
          <cell r="B958" t="str">
            <v>(E/Sub)-Install Shoring Panels</v>
          </cell>
          <cell r="C958">
            <v>136080</v>
          </cell>
        </row>
        <row r="959">
          <cell r="A959" t="str">
            <v>CNESB030</v>
          </cell>
          <cell r="B959" t="str">
            <v>(E/Sub)-Levelling &amp; Compaction</v>
          </cell>
          <cell r="C959">
            <v>21848</v>
          </cell>
        </row>
        <row r="960">
          <cell r="A960" t="str">
            <v>CNESB040</v>
          </cell>
          <cell r="B960" t="str">
            <v>(E/Sub)-Blinding below Raft</v>
          </cell>
          <cell r="C960">
            <v>72256</v>
          </cell>
        </row>
        <row r="961">
          <cell r="A961" t="str">
            <v>CNESB050</v>
          </cell>
          <cell r="B961" t="str">
            <v>(E/Sub)-Blockwork,Plaster &amp; W/P System</v>
          </cell>
          <cell r="C961">
            <v>166910</v>
          </cell>
        </row>
        <row r="962">
          <cell r="A962" t="str">
            <v>CNESB060</v>
          </cell>
          <cell r="B962" t="str">
            <v>(E/Sub)-RC Raft Foundation - -4.100 SSL</v>
          </cell>
          <cell r="C962">
            <v>1311997</v>
          </cell>
        </row>
        <row r="963">
          <cell r="A963" t="str">
            <v>CNESB070</v>
          </cell>
          <cell r="B963" t="str">
            <v>(E/Sub)-RC Retaining Walls</v>
          </cell>
          <cell r="C963">
            <v>131175</v>
          </cell>
        </row>
        <row r="964">
          <cell r="A964" t="str">
            <v>CNESB080</v>
          </cell>
          <cell r="B964" t="str">
            <v>(E/Sub)-Columns, Core Walls, Ramp, Stairs</v>
          </cell>
          <cell r="C964">
            <v>276568</v>
          </cell>
        </row>
        <row r="965">
          <cell r="A965" t="str">
            <v>CNESB090</v>
          </cell>
          <cell r="B965" t="str">
            <v>(E/Sub)-RC Beams &amp; GF Slab +0.350 SSL</v>
          </cell>
          <cell r="C965">
            <v>427385</v>
          </cell>
        </row>
        <row r="966">
          <cell r="A966" t="str">
            <v>CNESB100</v>
          </cell>
          <cell r="B966" t="str">
            <v>(E/Sub)-Deshuttering of Slab</v>
          </cell>
          <cell r="C966">
            <v>0</v>
          </cell>
        </row>
        <row r="967">
          <cell r="A967" t="str">
            <v>CNESS1F000</v>
          </cell>
          <cell r="B967" t="str">
            <v>(E/Sup/1F)-Columns, Core Walls, Stairs</v>
          </cell>
          <cell r="C967">
            <v>95728.09</v>
          </cell>
        </row>
        <row r="968">
          <cell r="A968" t="str">
            <v>CNESS1F010</v>
          </cell>
          <cell r="B968" t="str">
            <v>(E/Sup/1F)-RC Beams &amp; 2st Flr Slab +8.300 SSL</v>
          </cell>
          <cell r="C968">
            <v>386980.6</v>
          </cell>
        </row>
        <row r="969">
          <cell r="A969" t="str">
            <v>CNESS1F020</v>
          </cell>
          <cell r="B969" t="str">
            <v>(E/Sup/1F)-Deshuttering of Slab</v>
          </cell>
          <cell r="C969">
            <v>0</v>
          </cell>
        </row>
        <row r="970">
          <cell r="A970" t="str">
            <v>CNESS2F000</v>
          </cell>
          <cell r="B970" t="str">
            <v>(E/Sup/2F)-Columns, Core Walls, Stairs</v>
          </cell>
          <cell r="C970">
            <v>95696.36</v>
          </cell>
        </row>
        <row r="971">
          <cell r="A971" t="str">
            <v>CNESS2F010</v>
          </cell>
          <cell r="B971" t="str">
            <v>(E/Sup/2F)-RC Beams &amp; 3rd Flr Slab +11.800 SSL</v>
          </cell>
          <cell r="C971">
            <v>386980.6</v>
          </cell>
        </row>
        <row r="972">
          <cell r="A972" t="str">
            <v>CNESS2F020</v>
          </cell>
          <cell r="B972" t="str">
            <v>(E/Sup/2F)-Deshuttering of Slab</v>
          </cell>
          <cell r="C972">
            <v>0</v>
          </cell>
        </row>
        <row r="973">
          <cell r="A973" t="str">
            <v>CNESS3F000</v>
          </cell>
          <cell r="B973" t="str">
            <v>(E/Sup/3F)-Columns, Core Walls, Stairs</v>
          </cell>
          <cell r="C973">
            <v>95696.36</v>
          </cell>
        </row>
        <row r="974">
          <cell r="A974" t="str">
            <v>CNESS3F010</v>
          </cell>
          <cell r="B974" t="str">
            <v>(E/Sup/3F)-RC Beams&amp;Roof Flr Slab +15.300 SSL</v>
          </cell>
          <cell r="C974">
            <v>386980.6</v>
          </cell>
        </row>
        <row r="975">
          <cell r="A975" t="str">
            <v>CNESS3F020</v>
          </cell>
          <cell r="B975" t="str">
            <v>(E/Sup/3F)-Deshuttering of Slab</v>
          </cell>
          <cell r="C975">
            <v>0</v>
          </cell>
        </row>
        <row r="976">
          <cell r="A976" t="str">
            <v>CNESS3F030</v>
          </cell>
          <cell r="B976" t="str">
            <v>(E/Sup/3F)-Parapet Walls</v>
          </cell>
          <cell r="C976">
            <v>131661.5</v>
          </cell>
        </row>
        <row r="977">
          <cell r="A977" t="str">
            <v>CNESSGF000</v>
          </cell>
          <cell r="B977" t="str">
            <v>(E/Sup/GF)-Columns, Core Walls, Ramp, Stairs</v>
          </cell>
          <cell r="C977">
            <v>163071.20000000001</v>
          </cell>
        </row>
        <row r="978">
          <cell r="A978" t="str">
            <v>CNESSGF010</v>
          </cell>
          <cell r="B978" t="str">
            <v>(E/Sup/GF)-RC Beams &amp; 1st Floor Slab +4.800 SSL</v>
          </cell>
          <cell r="C978">
            <v>432662.3</v>
          </cell>
        </row>
        <row r="979">
          <cell r="A979" t="str">
            <v>CNESSGF020</v>
          </cell>
          <cell r="B979" t="str">
            <v>(E/Sup/GF)-Deshuttering of Slab</v>
          </cell>
          <cell r="C979">
            <v>0</v>
          </cell>
        </row>
        <row r="980">
          <cell r="A980" t="str">
            <v>CNESSRF000</v>
          </cell>
          <cell r="B980" t="str">
            <v>(E/Sup/RF)-Columns, Core Walls, Stairs</v>
          </cell>
          <cell r="C980">
            <v>86054.73</v>
          </cell>
        </row>
        <row r="981">
          <cell r="A981" t="str">
            <v>CNESSRF010</v>
          </cell>
          <cell r="B981" t="str">
            <v>(E/Sup/RF)-RC Beams &amp; Roof Slab +18.600 SSL</v>
          </cell>
          <cell r="C981">
            <v>288997</v>
          </cell>
        </row>
        <row r="982">
          <cell r="A982" t="str">
            <v>CNESSRF020</v>
          </cell>
          <cell r="B982" t="str">
            <v>(E/Sup/RF)-Deshuttering of Slab</v>
          </cell>
          <cell r="C982">
            <v>0</v>
          </cell>
        </row>
        <row r="983">
          <cell r="A983" t="str">
            <v>CNESSRF030</v>
          </cell>
          <cell r="B983" t="str">
            <v>(E/Sup/RF)-Parapet Walls &amp; Eqt Foundations</v>
          </cell>
          <cell r="C983">
            <v>0</v>
          </cell>
        </row>
        <row r="984">
          <cell r="A984" t="str">
            <v>CNESSUR000</v>
          </cell>
          <cell r="B984" t="str">
            <v>(E/Sup/UR)-Columns, Core Walls, Stairs</v>
          </cell>
          <cell r="C984">
            <v>4031.5659999999998</v>
          </cell>
        </row>
        <row r="985">
          <cell r="A985" t="str">
            <v>CNESSUR010</v>
          </cell>
          <cell r="B985" t="str">
            <v>(E/Sup/UR)-RC Beams &amp; Upper Rf Slab +21.300 SSL</v>
          </cell>
          <cell r="C985">
            <v>28458.48</v>
          </cell>
        </row>
        <row r="986">
          <cell r="A986" t="str">
            <v>CNESSUR020</v>
          </cell>
          <cell r="B986" t="str">
            <v>(E/Sup/UR)-Deshuttering of Slab</v>
          </cell>
          <cell r="C986">
            <v>0</v>
          </cell>
        </row>
        <row r="987">
          <cell r="A987" t="str">
            <v>CNEX000010</v>
          </cell>
          <cell r="B987" t="str">
            <v>External Manholes &amp; Services</v>
          </cell>
          <cell r="C987">
            <v>0</v>
          </cell>
        </row>
        <row r="988">
          <cell r="A988" t="str">
            <v>CNEX000020</v>
          </cell>
          <cell r="B988" t="str">
            <v>Kerb Stone &amp; Interlock Tiling</v>
          </cell>
          <cell r="C988">
            <v>397475</v>
          </cell>
        </row>
        <row r="989">
          <cell r="A989" t="str">
            <v>CNEX000030</v>
          </cell>
          <cell r="B989" t="str">
            <v>Parking Signages</v>
          </cell>
          <cell r="C989">
            <v>85500</v>
          </cell>
        </row>
        <row r="990">
          <cell r="A990" t="str">
            <v>CNEX000040</v>
          </cell>
          <cell r="B990" t="str">
            <v>Protection Accessories Installation</v>
          </cell>
          <cell r="C990">
            <v>332920</v>
          </cell>
        </row>
        <row r="991">
          <cell r="A991" t="str">
            <v>CNEX000050</v>
          </cell>
          <cell r="B991" t="str">
            <v>Install Gate Barriers</v>
          </cell>
          <cell r="C991">
            <v>240000</v>
          </cell>
        </row>
        <row r="992">
          <cell r="A992" t="str">
            <v>CNFCMEF010</v>
          </cell>
          <cell r="B992" t="str">
            <v>Elevation Aluminum Cladding Works</v>
          </cell>
          <cell r="C992">
            <v>665000</v>
          </cell>
        </row>
        <row r="993">
          <cell r="A993" t="str">
            <v>CNFCMEF020</v>
          </cell>
          <cell r="B993" t="str">
            <v>Fix Balcony Hand Rails</v>
          </cell>
          <cell r="C993">
            <v>0</v>
          </cell>
        </row>
        <row r="994">
          <cell r="A994" t="str">
            <v>CNFCMEP010</v>
          </cell>
          <cell r="B994" t="str">
            <v>(F/CMN/MEP)-Drainage Risers</v>
          </cell>
          <cell r="C994">
            <v>0</v>
          </cell>
        </row>
        <row r="995">
          <cell r="A995" t="str">
            <v>CNFCMEP020</v>
          </cell>
          <cell r="B995" t="str">
            <v>(F/CMN/MEP)-W/Supply Risers</v>
          </cell>
          <cell r="C995">
            <v>0</v>
          </cell>
        </row>
        <row r="996">
          <cell r="A996" t="str">
            <v>CNFCMEP030</v>
          </cell>
          <cell r="B996" t="str">
            <v>(F/CMN/MEP)-Fire Fighting risers</v>
          </cell>
          <cell r="C996">
            <v>0</v>
          </cell>
        </row>
        <row r="997">
          <cell r="A997" t="str">
            <v>CNFCMEP040</v>
          </cell>
          <cell r="B997" t="str">
            <v>(F/CMN/MEP)-Electrical Risers</v>
          </cell>
          <cell r="C997">
            <v>0</v>
          </cell>
        </row>
        <row r="998">
          <cell r="A998" t="str">
            <v>CNFCMEP050</v>
          </cell>
          <cell r="B998" t="str">
            <v>(F/CMN/MEP)-LPG Risers</v>
          </cell>
          <cell r="C998">
            <v>0</v>
          </cell>
        </row>
        <row r="999">
          <cell r="A999" t="str">
            <v>CNFCMEP060</v>
          </cell>
          <cell r="B999" t="str">
            <v>(F/CMN/MEP)-HVAC Risers</v>
          </cell>
          <cell r="C999">
            <v>0</v>
          </cell>
        </row>
        <row r="1000">
          <cell r="A1000" t="str">
            <v>CNFCMSF010</v>
          </cell>
          <cell r="B1000" t="str">
            <v>Install Tread/Riser/Skirting</v>
          </cell>
          <cell r="C1000">
            <v>180714.28571428571</v>
          </cell>
        </row>
        <row r="1001">
          <cell r="A1001" t="str">
            <v>CNFCMSF020</v>
          </cell>
          <cell r="B1001" t="str">
            <v>Wall Painting</v>
          </cell>
          <cell r="C1001">
            <v>51712</v>
          </cell>
        </row>
        <row r="1002">
          <cell r="A1002" t="str">
            <v>CNFCMSF030</v>
          </cell>
          <cell r="B1002" t="str">
            <v>Install Handrails</v>
          </cell>
          <cell r="C1002">
            <v>475000</v>
          </cell>
        </row>
        <row r="1003">
          <cell r="A1003" t="str">
            <v>CNFCMSP010</v>
          </cell>
          <cell r="B1003" t="str">
            <v>Installation of Elevator</v>
          </cell>
          <cell r="C1003">
            <v>411428.57142857142</v>
          </cell>
        </row>
        <row r="1004">
          <cell r="A1004" t="str">
            <v>CNFCMSP020</v>
          </cell>
          <cell r="B1004" t="str">
            <v>Installation of Garbage Chute</v>
          </cell>
          <cell r="C1004">
            <v>75428.571428571435</v>
          </cell>
        </row>
        <row r="1005">
          <cell r="A1005" t="str">
            <v>CNFCMSP030</v>
          </cell>
          <cell r="B1005" t="str">
            <v>Installation of Expansion Joint Covers</v>
          </cell>
          <cell r="C1005">
            <v>65545.714285714275</v>
          </cell>
        </row>
        <row r="1006">
          <cell r="A1006" t="str">
            <v>CNFCMSP040</v>
          </cell>
          <cell r="B1006" t="str">
            <v>Installation of Cleaning Cradle</v>
          </cell>
          <cell r="C1006">
            <v>128571.42857142857</v>
          </cell>
        </row>
        <row r="1007">
          <cell r="A1007" t="str">
            <v>CNFFN1F000</v>
          </cell>
          <cell r="B1007" t="str">
            <v>(F/1F/Fin)-Blockwork</v>
          </cell>
          <cell r="C1007">
            <v>107810.16567814426</v>
          </cell>
        </row>
        <row r="1008">
          <cell r="A1008" t="str">
            <v>CNFFN1F010</v>
          </cell>
          <cell r="B1008" t="str">
            <v>(F/1F/Fin)-Fix Sub Frames</v>
          </cell>
          <cell r="C1008">
            <v>9588.3362470862467</v>
          </cell>
        </row>
        <row r="1009">
          <cell r="A1009" t="str">
            <v>CNFFN1F020</v>
          </cell>
          <cell r="B1009" t="str">
            <v>(F/1F/Fin)-Upstands for Kitchen Cabinets</v>
          </cell>
          <cell r="C1009">
            <v>0</v>
          </cell>
        </row>
        <row r="1010">
          <cell r="A1010" t="str">
            <v>CNFFN1F030</v>
          </cell>
          <cell r="B1010" t="str">
            <v>(F/1F/Fin)-Wall &amp; Ceiling Plaster</v>
          </cell>
          <cell r="C1010">
            <v>135290.03288302606</v>
          </cell>
        </row>
        <row r="1011">
          <cell r="A1011" t="str">
            <v>CNFFN1F050</v>
          </cell>
          <cell r="B1011" t="str">
            <v>(F/1F/Fin)-Antifungus Painting</v>
          </cell>
          <cell r="C1011">
            <v>2803.9138831424284</v>
          </cell>
        </row>
        <row r="1012">
          <cell r="A1012" t="str">
            <v>CNFFN1F060</v>
          </cell>
          <cell r="B1012" t="str">
            <v>(F/1F/Fin)-Wet Areas Water Proofing</v>
          </cell>
          <cell r="C1012">
            <v>18394.460585639306</v>
          </cell>
        </row>
        <row r="1013">
          <cell r="A1013" t="str">
            <v>CNFFN1F070</v>
          </cell>
          <cell r="B1013" t="str">
            <v>(F/1F/Fin)-Floor Tiles &amp; Skirting Non Wet Area</v>
          </cell>
          <cell r="C1013">
            <v>58470.755370761632</v>
          </cell>
        </row>
        <row r="1014">
          <cell r="A1014" t="str">
            <v>CNFFN1F080</v>
          </cell>
          <cell r="B1014" t="str">
            <v>(F/1F/Fin)-Wall/Floor Tiles Wet Area</v>
          </cell>
          <cell r="C1014">
            <v>184109.79097368565</v>
          </cell>
        </row>
        <row r="1015">
          <cell r="A1015" t="str">
            <v>CNFFN1F090</v>
          </cell>
          <cell r="B1015" t="str">
            <v>(F/1F/Fin)-Wall &amp; Ceiling Paint upto 1st Coat</v>
          </cell>
          <cell r="C1015">
            <v>24320.759372045224</v>
          </cell>
        </row>
        <row r="1016">
          <cell r="A1016" t="str">
            <v>CNFFN1F100</v>
          </cell>
          <cell r="B1016" t="str">
            <v>(F/1F/Fin)-False Ceiling 1st Fix</v>
          </cell>
          <cell r="C1016">
            <v>12814.001266056735</v>
          </cell>
        </row>
        <row r="1017">
          <cell r="A1017" t="str">
            <v>CNFFN1F110</v>
          </cell>
          <cell r="B1017" t="str">
            <v>(F/1F/Fin)-False Ceiling 2nd Fix/Painting</v>
          </cell>
          <cell r="C1017">
            <v>16017.501582570918</v>
          </cell>
        </row>
        <row r="1018">
          <cell r="A1018" t="str">
            <v>CNFFN1F120</v>
          </cell>
          <cell r="B1018" t="str">
            <v>(F/1F/Fin)-Install Aluminum Windows</v>
          </cell>
          <cell r="C1018">
            <v>113352.27272727274</v>
          </cell>
        </row>
        <row r="1019">
          <cell r="A1019" t="str">
            <v>CNFFN1F130</v>
          </cell>
          <cell r="B1019" t="str">
            <v>(F/1F/Fin)-Install Wooden Doors &amp; Hardware</v>
          </cell>
          <cell r="C1019">
            <v>75268.648018648018</v>
          </cell>
        </row>
        <row r="1020">
          <cell r="A1020" t="str">
            <v>CNFFN1F140</v>
          </cell>
          <cell r="B1020" t="str">
            <v>(F/1F/Fin)-Install Kitchen Cabinets</v>
          </cell>
          <cell r="C1020">
            <v>29931.972789115644</v>
          </cell>
        </row>
        <row r="1021">
          <cell r="A1021" t="str">
            <v>CNFFN1F150</v>
          </cell>
          <cell r="B1021" t="str">
            <v>(F/1F/Fin)-Painting up to Final Coat</v>
          </cell>
          <cell r="C1021">
            <v>8106.9197906817417</v>
          </cell>
        </row>
        <row r="1022">
          <cell r="A1022" t="str">
            <v>CNFFN2F000</v>
          </cell>
          <cell r="B1022" t="str">
            <v>(F/2F/Fin)-Blockwork</v>
          </cell>
          <cell r="C1022">
            <v>107810.16567814426</v>
          </cell>
        </row>
        <row r="1023">
          <cell r="A1023" t="str">
            <v>CNFFN2F010</v>
          </cell>
          <cell r="B1023" t="str">
            <v>(F/2F/Fin)-Fix Sub Frames</v>
          </cell>
          <cell r="C1023">
            <v>9588.3362470862467</v>
          </cell>
        </row>
        <row r="1024">
          <cell r="A1024" t="str">
            <v>CNFFN2F020</v>
          </cell>
          <cell r="B1024" t="str">
            <v>(F/2F/Fin)-Upstands for Kitchen Cabinets</v>
          </cell>
          <cell r="C1024">
            <v>0</v>
          </cell>
        </row>
        <row r="1025">
          <cell r="A1025" t="str">
            <v>CNFFN2F030</v>
          </cell>
          <cell r="B1025" t="str">
            <v>(F/2F/Fin)-Wall &amp; Ceiling Plaster</v>
          </cell>
          <cell r="C1025">
            <v>135290.03288302606</v>
          </cell>
        </row>
        <row r="1026">
          <cell r="A1026" t="str">
            <v>CNFFN2F050</v>
          </cell>
          <cell r="B1026" t="str">
            <v>(F/2F/Fin)-Antifungus Painting</v>
          </cell>
          <cell r="C1026">
            <v>2803.9138831424284</v>
          </cell>
        </row>
        <row r="1027">
          <cell r="A1027" t="str">
            <v>CNFFN2F060</v>
          </cell>
          <cell r="B1027" t="str">
            <v>(F/2F/Fin)-Wet Areas Water Proofing</v>
          </cell>
          <cell r="C1027">
            <v>18394.460585639306</v>
          </cell>
        </row>
        <row r="1028">
          <cell r="A1028" t="str">
            <v>CNFFN2F070</v>
          </cell>
          <cell r="B1028" t="str">
            <v>(F/2F/Fin)-Floor Tiles &amp; Skirting Non Wet Area</v>
          </cell>
          <cell r="C1028">
            <v>58470.755370761632</v>
          </cell>
        </row>
        <row r="1029">
          <cell r="A1029" t="str">
            <v>CNFFN2F080</v>
          </cell>
          <cell r="B1029" t="str">
            <v>(F/2F/Fin)-Wall/Floor Tiles Wet Area</v>
          </cell>
          <cell r="C1029">
            <v>184109.79097368565</v>
          </cell>
        </row>
        <row r="1030">
          <cell r="A1030" t="str">
            <v>CNFFN2F090</v>
          </cell>
          <cell r="B1030" t="str">
            <v>(F/2F/Fin)-Wall &amp; Ceiling Paint upto 1st Coat</v>
          </cell>
          <cell r="C1030">
            <v>24320.759372045224</v>
          </cell>
        </row>
        <row r="1031">
          <cell r="A1031" t="str">
            <v>CNFFN2F100</v>
          </cell>
          <cell r="B1031" t="str">
            <v>(F/2F/Fin)-False Ceiling 1st Fix</v>
          </cell>
          <cell r="C1031">
            <v>12814.001266056735</v>
          </cell>
        </row>
        <row r="1032">
          <cell r="A1032" t="str">
            <v>CNFFN2F110</v>
          </cell>
          <cell r="B1032" t="str">
            <v>(F/2F/Fin)-False Ceiling 2nd Fix/Painting</v>
          </cell>
          <cell r="C1032">
            <v>16017.501582570918</v>
          </cell>
        </row>
        <row r="1033">
          <cell r="A1033" t="str">
            <v>CNFFN2F120</v>
          </cell>
          <cell r="B1033" t="str">
            <v>(F/2F/Fin)-Install Aluminum Windows</v>
          </cell>
          <cell r="C1033">
            <v>113352.27272727274</v>
          </cell>
        </row>
        <row r="1034">
          <cell r="A1034" t="str">
            <v>CNFFN2F130</v>
          </cell>
          <cell r="B1034" t="str">
            <v>(F/2F/Fin)-Install Wooden Doors &amp; Hardware</v>
          </cell>
          <cell r="C1034">
            <v>75268.648018648018</v>
          </cell>
        </row>
        <row r="1035">
          <cell r="A1035" t="str">
            <v>CNFFN2F140</v>
          </cell>
          <cell r="B1035" t="str">
            <v>(F/2F/Fin)-Install Kitchen Cabinets</v>
          </cell>
          <cell r="C1035">
            <v>29931.972789115644</v>
          </cell>
        </row>
        <row r="1036">
          <cell r="A1036" t="str">
            <v>CNFFN2F150</v>
          </cell>
          <cell r="B1036" t="str">
            <v>(F/2F/Fin)-Painting up to Final Coat</v>
          </cell>
          <cell r="C1036">
            <v>8106.9197906817417</v>
          </cell>
        </row>
        <row r="1037">
          <cell r="A1037" t="str">
            <v>CNFFN3F000</v>
          </cell>
          <cell r="B1037" t="str">
            <v>(F/3F/Fin)-Blockwork</v>
          </cell>
          <cell r="C1037">
            <v>107810.16567814426</v>
          </cell>
        </row>
        <row r="1038">
          <cell r="A1038" t="str">
            <v>CNFFN3F010</v>
          </cell>
          <cell r="B1038" t="str">
            <v>(F/3F/Fin)-Fix Sub Frames</v>
          </cell>
          <cell r="C1038">
            <v>9588.3362470862467</v>
          </cell>
        </row>
        <row r="1039">
          <cell r="A1039" t="str">
            <v>CNFFN3F020</v>
          </cell>
          <cell r="B1039" t="str">
            <v>(F/3F/Fin)-Upstands for Kitchen Cabinets</v>
          </cell>
          <cell r="C1039">
            <v>0</v>
          </cell>
        </row>
        <row r="1040">
          <cell r="A1040" t="str">
            <v>CNFFN3F030</v>
          </cell>
          <cell r="B1040" t="str">
            <v>(F/3F/Fin)-Wall &amp; Ceiling Plaster</v>
          </cell>
          <cell r="C1040">
            <v>135290.03288302606</v>
          </cell>
        </row>
        <row r="1041">
          <cell r="A1041" t="str">
            <v>CNFFN3F050</v>
          </cell>
          <cell r="B1041" t="str">
            <v>(F/3F/Fin)-Antifungus Painting</v>
          </cell>
          <cell r="C1041">
            <v>2803.9138831424284</v>
          </cell>
        </row>
        <row r="1042">
          <cell r="A1042" t="str">
            <v>CNFFN3F060</v>
          </cell>
          <cell r="B1042" t="str">
            <v>(F/3F/Fin)-Wet Areas Water Proofing</v>
          </cell>
          <cell r="C1042">
            <v>18394.460585639306</v>
          </cell>
        </row>
        <row r="1043">
          <cell r="A1043" t="str">
            <v>CNFFN3F070</v>
          </cell>
          <cell r="B1043" t="str">
            <v>(F/3F/Fin)-Floor Tiles &amp; Skirting Non Wet Area</v>
          </cell>
          <cell r="C1043">
            <v>58470.755370761632</v>
          </cell>
        </row>
        <row r="1044">
          <cell r="A1044" t="str">
            <v>CNFFN3F080</v>
          </cell>
          <cell r="B1044" t="str">
            <v>(F/3F/Fin)-Wall/Floor Tiles Wet Area</v>
          </cell>
          <cell r="C1044">
            <v>161269.6521569819</v>
          </cell>
        </row>
        <row r="1045">
          <cell r="A1045" t="str">
            <v>CNFFN3F090</v>
          </cell>
          <cell r="B1045" t="str">
            <v>(F/3F/Fin)-Wall &amp; Ceiling Paint upto 1st Coat</v>
          </cell>
          <cell r="C1045">
            <v>24320.759372045224</v>
          </cell>
        </row>
        <row r="1046">
          <cell r="A1046" t="str">
            <v>CNFFN3F100</v>
          </cell>
          <cell r="B1046" t="str">
            <v>(F/3F/Fin)-False Ceiling 1st Fix</v>
          </cell>
          <cell r="C1046">
            <v>12814.001266056735</v>
          </cell>
        </row>
        <row r="1047">
          <cell r="A1047" t="str">
            <v>CNFFN3F110</v>
          </cell>
          <cell r="B1047" t="str">
            <v>(F/3F/Fin)-False Ceiling 2nd Fix/Painting</v>
          </cell>
          <cell r="C1047">
            <v>16017.501582570918</v>
          </cell>
        </row>
        <row r="1048">
          <cell r="A1048" t="str">
            <v>CNFFN3F120</v>
          </cell>
          <cell r="B1048" t="str">
            <v>(F/3F/Fin)-Install Aluminum Windows</v>
          </cell>
          <cell r="C1048">
            <v>113352.27272727274</v>
          </cell>
        </row>
        <row r="1049">
          <cell r="A1049" t="str">
            <v>CNFFN3F130</v>
          </cell>
          <cell r="B1049" t="str">
            <v>(F/3F/Fin)-Install Wooden Doors &amp; Hardware</v>
          </cell>
          <cell r="C1049">
            <v>75268.648018648018</v>
          </cell>
        </row>
        <row r="1050">
          <cell r="A1050" t="str">
            <v>CNFFN3F140</v>
          </cell>
          <cell r="B1050" t="str">
            <v>(F/3F/Fin)-Install Kitchen Cabinets</v>
          </cell>
          <cell r="C1050">
            <v>29931.972789115644</v>
          </cell>
        </row>
        <row r="1051">
          <cell r="A1051" t="str">
            <v>CNFFN3F150</v>
          </cell>
          <cell r="B1051" t="str">
            <v>(F/3F/Fin)-Painting up to Final Coat</v>
          </cell>
          <cell r="C1051">
            <v>8106.9197906817417</v>
          </cell>
        </row>
        <row r="1052">
          <cell r="A1052" t="str">
            <v>CNFFNBF000</v>
          </cell>
          <cell r="B1052" t="str">
            <v>(F/BF/Fin)- Pump Room,Sub Station Blockwork &amp; Finishes</v>
          </cell>
          <cell r="C1052">
            <v>6382.36180814614</v>
          </cell>
        </row>
        <row r="1053">
          <cell r="A1053" t="str">
            <v>CNFFNBF010</v>
          </cell>
          <cell r="B1053" t="str">
            <v>(F/BF/Fin)-Anti Carbonation Paint- Wall/Ceiling</v>
          </cell>
          <cell r="C1053">
            <v>38565.840771351774</v>
          </cell>
        </row>
        <row r="1054">
          <cell r="A1054" t="str">
            <v>CNFFNBF020</v>
          </cell>
          <cell r="B1054" t="str">
            <v>(F/BF/Fin)-Traffic Coating</v>
          </cell>
          <cell r="C1054">
            <v>0</v>
          </cell>
        </row>
        <row r="1055">
          <cell r="A1055" t="str">
            <v>CNFFNBF030</v>
          </cell>
          <cell r="B1055" t="str">
            <v>(F/BF/Fin)-Lift Lobby Wall/Floor Finishes</v>
          </cell>
          <cell r="C1055">
            <v>0</v>
          </cell>
        </row>
        <row r="1056">
          <cell r="A1056" t="str">
            <v>CNFFNBF040</v>
          </cell>
          <cell r="B1056" t="str">
            <v>(F/BF/Fin)-Lift Lobby False Ceiling Works</v>
          </cell>
          <cell r="C1056">
            <v>0</v>
          </cell>
        </row>
        <row r="1057">
          <cell r="A1057" t="str">
            <v>CNFFNBF050</v>
          </cell>
          <cell r="B1057" t="str">
            <v>(F/BF/Fin)-Traffic Signages</v>
          </cell>
          <cell r="C1057">
            <v>0</v>
          </cell>
        </row>
        <row r="1058">
          <cell r="A1058" t="str">
            <v>CNFFNBF060</v>
          </cell>
          <cell r="B1058" t="str">
            <v>(F/BF/Fin)-Corner Guard,Bumpers,Wheel Stopper</v>
          </cell>
          <cell r="C1058">
            <v>0</v>
          </cell>
        </row>
        <row r="1059">
          <cell r="A1059" t="str">
            <v>CNFFNGF000</v>
          </cell>
          <cell r="B1059" t="str">
            <v>(F/GF/Fin)-Blockwork</v>
          </cell>
          <cell r="C1059">
            <v>72793.423865883</v>
          </cell>
        </row>
        <row r="1060">
          <cell r="A1060" t="str">
            <v>CNFFNGF010</v>
          </cell>
          <cell r="B1060" t="str">
            <v>(F/GF/Fin)-Fix Sub Frames</v>
          </cell>
          <cell r="C1060">
            <v>1990.0320512820515</v>
          </cell>
        </row>
        <row r="1061">
          <cell r="A1061" t="str">
            <v>CNFFNGF020</v>
          </cell>
          <cell r="B1061" t="str">
            <v>(F/GF/Fin)-Upstands for Kitchen Cabinets</v>
          </cell>
          <cell r="C1061">
            <v>0</v>
          </cell>
        </row>
        <row r="1062">
          <cell r="A1062" t="str">
            <v>CNFFNGF030</v>
          </cell>
          <cell r="B1062" t="str">
            <v>(F/GF/Fin)-Wall &amp; Ceiling Plaster</v>
          </cell>
          <cell r="C1062">
            <v>82316.391256057235</v>
          </cell>
        </row>
        <row r="1063">
          <cell r="A1063" t="str">
            <v>CNFFNGF050</v>
          </cell>
          <cell r="B1063" t="str">
            <v>(F/GF/Fin)-Antifungus Painting</v>
          </cell>
          <cell r="C1063">
            <v>9287.9647379092949</v>
          </cell>
        </row>
        <row r="1064">
          <cell r="A1064" t="str">
            <v>CNFFNGF060</v>
          </cell>
          <cell r="B1064" t="str">
            <v>(F/GF/Fin)-Wet Areas Water Proofing</v>
          </cell>
          <cell r="C1064">
            <v>2066.3110724534822</v>
          </cell>
        </row>
        <row r="1065">
          <cell r="A1065" t="str">
            <v>CNFFNGF070</v>
          </cell>
          <cell r="B1065" t="str">
            <v>(F/GF/Fin)-Floor Tiles &amp; Skirting Non Wet Area</v>
          </cell>
          <cell r="C1065">
            <v>58470.755370761632</v>
          </cell>
        </row>
        <row r="1066">
          <cell r="A1066" t="str">
            <v>CNFFNGF080</v>
          </cell>
          <cell r="B1066" t="str">
            <v>(F/GF/Fin)-Wall/Floor Tiles Wet Area</v>
          </cell>
          <cell r="C1066">
            <v>20031.454317643958</v>
          </cell>
        </row>
        <row r="1067">
          <cell r="A1067" t="str">
            <v>CNFFNGF090</v>
          </cell>
          <cell r="B1067" t="str">
            <v>(F/GF/Fin)-Wall &amp; Ceiling Paint upto 1st Coat</v>
          </cell>
          <cell r="C1067">
            <v>14797.816967378925</v>
          </cell>
        </row>
        <row r="1068">
          <cell r="A1068" t="str">
            <v>CNFFNGF100</v>
          </cell>
          <cell r="B1068" t="str">
            <v>(F/GF/Fin)-False Ceiling 1st Fix</v>
          </cell>
          <cell r="C1068">
            <v>42446.379193812936</v>
          </cell>
        </row>
        <row r="1069">
          <cell r="A1069" t="str">
            <v>CNFFNGF110</v>
          </cell>
          <cell r="B1069" t="str">
            <v>(F/GF/Fin)-False Ceiling 2nd Fix/Paint 1st Coat</v>
          </cell>
          <cell r="C1069">
            <v>53057.973992266168</v>
          </cell>
        </row>
        <row r="1070">
          <cell r="A1070" t="str">
            <v>CNFFNGF120</v>
          </cell>
          <cell r="B1070" t="str">
            <v>(F/GF/Fin)-Install Aluminum Windows</v>
          </cell>
          <cell r="C1070">
            <v>0</v>
          </cell>
        </row>
        <row r="1071">
          <cell r="A1071" t="str">
            <v>CNFFNGF130</v>
          </cell>
          <cell r="B1071" t="str">
            <v>(F/GF/Fin)-Install Wooden Doors &amp; Hardware</v>
          </cell>
          <cell r="C1071">
            <v>15621.794871794873</v>
          </cell>
        </row>
        <row r="1072">
          <cell r="A1072" t="str">
            <v>CNFFNGF140</v>
          </cell>
          <cell r="B1072" t="str">
            <v>(F/GF/Fin)-Install Kitchen Cabinets</v>
          </cell>
          <cell r="C1072">
            <v>7482.9931972789109</v>
          </cell>
        </row>
        <row r="1073">
          <cell r="A1073" t="str">
            <v>CNFFNGF150</v>
          </cell>
          <cell r="B1073" t="str">
            <v>(F/GF/Fin)-Painting up to Final Coat</v>
          </cell>
          <cell r="C1073">
            <v>4932.6056557929751</v>
          </cell>
        </row>
        <row r="1074">
          <cell r="A1074" t="str">
            <v>CNFFNRF000</v>
          </cell>
          <cell r="B1074" t="str">
            <v>(F/RF/Fin)-Blockwork</v>
          </cell>
          <cell r="C1074">
            <v>81935.725915389645</v>
          </cell>
        </row>
        <row r="1075">
          <cell r="A1075" t="str">
            <v>CNFFNRF010</v>
          </cell>
          <cell r="B1075" t="str">
            <v>(F/RF/Fin)-Fix Sub Frames</v>
          </cell>
          <cell r="C1075">
            <v>5246.4481351981349</v>
          </cell>
        </row>
        <row r="1076">
          <cell r="A1076" t="str">
            <v>CNFFNRF020</v>
          </cell>
          <cell r="B1076" t="str">
            <v>(F/RF/Fin)-Upstands for Kitchen Cabinets</v>
          </cell>
          <cell r="C1076">
            <v>0</v>
          </cell>
        </row>
        <row r="1077">
          <cell r="A1077" t="str">
            <v>CNFFNRF030</v>
          </cell>
          <cell r="B1077" t="str">
            <v>(F/RF/Fin)-Wall &amp; Ceiling Plaster</v>
          </cell>
          <cell r="C1077">
            <v>42592.777109082737</v>
          </cell>
        </row>
        <row r="1078">
          <cell r="A1078" t="str">
            <v>CNFFNRF050</v>
          </cell>
          <cell r="B1078" t="str">
            <v>(F/RF/Fin)-Antifungus Painting</v>
          </cell>
          <cell r="C1078">
            <v>2454.3359197616464</v>
          </cell>
        </row>
        <row r="1079">
          <cell r="A1079" t="str">
            <v>CNFFNRF060</v>
          </cell>
          <cell r="B1079" t="str">
            <v>(F/RF/Fin)-Wet Areas Water Proofing</v>
          </cell>
          <cell r="C1079">
            <v>12149.909106026475</v>
          </cell>
        </row>
        <row r="1080">
          <cell r="A1080" t="str">
            <v>CNFFNRF070</v>
          </cell>
          <cell r="B1080" t="str">
            <v>(F/RF/Fin)-Floor Tiles &amp; Skirting Non Wet Area</v>
          </cell>
          <cell r="C1080">
            <v>35630.616554057866</v>
          </cell>
        </row>
        <row r="1081">
          <cell r="A1081" t="str">
            <v>CNFFNRF080</v>
          </cell>
          <cell r="B1081" t="str">
            <v>(F/RF/Fin)-Wall/Floor Tiles Wet Area</v>
          </cell>
          <cell r="C1081">
            <v>76743.962750787832</v>
          </cell>
        </row>
        <row r="1082">
          <cell r="A1082" t="str">
            <v>CNFFNRF090</v>
          </cell>
          <cell r="B1082" t="str">
            <v>(F/RF/Fin)-Wall &amp; Ceiling Paint upto 1st Coat</v>
          </cell>
          <cell r="C1082">
            <v>7656.7996990051988</v>
          </cell>
        </row>
        <row r="1083">
          <cell r="A1083" t="str">
            <v>CNFFNRF100</v>
          </cell>
          <cell r="B1083" t="str">
            <v>(F/RF/Fin)-False Ceiling 1st Fix</v>
          </cell>
          <cell r="C1083">
            <v>11216.415658211114</v>
          </cell>
        </row>
        <row r="1084">
          <cell r="A1084" t="str">
            <v>CNFFNRF110</v>
          </cell>
          <cell r="B1084" t="str">
            <v>(F/RF/Fin)-False Ceiling 2nd Fix/Painting</v>
          </cell>
          <cell r="C1084">
            <v>14020.519572763891</v>
          </cell>
        </row>
        <row r="1085">
          <cell r="A1085" t="str">
            <v>CNFFNRF120</v>
          </cell>
          <cell r="B1085" t="str">
            <v>(F/RF/Fin)-Install Aluminum Windows</v>
          </cell>
          <cell r="C1085">
            <v>68011.363636363632</v>
          </cell>
        </row>
        <row r="1086">
          <cell r="A1086" t="str">
            <v>CNFFNRF130</v>
          </cell>
          <cell r="B1086" t="str">
            <v>(F/RF/Fin)-Install Wooden Doors &amp; Hardware</v>
          </cell>
          <cell r="C1086">
            <v>41184.731934731935</v>
          </cell>
        </row>
        <row r="1087">
          <cell r="A1087" t="str">
            <v>CNFFNRF140</v>
          </cell>
          <cell r="B1087" t="str">
            <v>(F/RF/Fin)-Install Kitchen Cabinets</v>
          </cell>
          <cell r="C1087">
            <v>22448.979591836731</v>
          </cell>
        </row>
        <row r="1088">
          <cell r="A1088" t="str">
            <v>CNFFNRF150</v>
          </cell>
          <cell r="B1088" t="str">
            <v>(F/RF/Fin)-Painting up to Final Coat</v>
          </cell>
          <cell r="C1088">
            <v>2552.2665663350663</v>
          </cell>
        </row>
        <row r="1089">
          <cell r="A1089" t="str">
            <v>CNFFNTR000</v>
          </cell>
          <cell r="B1089" t="str">
            <v>(F/TR/Fin)-Roof Screed</v>
          </cell>
          <cell r="C1089">
            <v>36287.237663074302</v>
          </cell>
        </row>
        <row r="1090">
          <cell r="A1090" t="str">
            <v>CNFFNTR010</v>
          </cell>
          <cell r="B1090" t="str">
            <v>(F/TR/Fin)-Roof Water proofing System / Insulation</v>
          </cell>
          <cell r="C1090">
            <v>85015.813953488367</v>
          </cell>
        </row>
        <row r="1091">
          <cell r="A1091" t="str">
            <v>CNFFNTR020</v>
          </cell>
          <cell r="B1091" t="str">
            <v>(F/TR/Fin)-Mosaic Tiles &amp; Skirting</v>
          </cell>
          <cell r="C1091">
            <v>93555.25808281338</v>
          </cell>
        </row>
        <row r="1092">
          <cell r="A1092" t="str">
            <v>CNFMP1F000</v>
          </cell>
          <cell r="B1092" t="str">
            <v>(F/1F/MEP)-Sleeves &amp; Conduits (1F)+4.8 SSL</v>
          </cell>
          <cell r="C1092">
            <v>0</v>
          </cell>
        </row>
        <row r="1093">
          <cell r="A1093" t="str">
            <v>CNFMP1F010</v>
          </cell>
          <cell r="B1093" t="str">
            <v>(F/1F/MEP)-MEP 1st Fix Water Supply Pipes</v>
          </cell>
          <cell r="C1093">
            <v>57887.505964137556</v>
          </cell>
        </row>
        <row r="1094">
          <cell r="A1094" t="str">
            <v>CNFMP1F020</v>
          </cell>
          <cell r="B1094" t="str">
            <v>(F/1F/MEP)-MEP 1st Fix Elec. Conduits,GI Box, DB Boxes</v>
          </cell>
          <cell r="C1094">
            <v>61081.17903963865</v>
          </cell>
        </row>
        <row r="1095">
          <cell r="A1095" t="str">
            <v>CNFMP1F030</v>
          </cell>
          <cell r="B1095" t="str">
            <v>(F/1F/MEP)-MEP 2nd Fix Drainage/Piping above F/C</v>
          </cell>
          <cell r="C1095">
            <v>94394.850055236093</v>
          </cell>
        </row>
        <row r="1096">
          <cell r="A1096" t="str">
            <v>CNFMP1F040</v>
          </cell>
          <cell r="B1096" t="str">
            <v>(F/1F/MEP)-MEP 2nd Fix Wiring,Cable Tray &amp; Cabling</v>
          </cell>
          <cell r="C1096">
            <v>96133.713296872258</v>
          </cell>
        </row>
        <row r="1097">
          <cell r="A1097" t="str">
            <v>CNFMP1F050</v>
          </cell>
          <cell r="B1097" t="str">
            <v>(F/1F/MEP)-MEP 2nd Fix HVAC Ducts, CW Piping,FC Units</v>
          </cell>
          <cell r="C1097">
            <v>241316.24815778507</v>
          </cell>
        </row>
        <row r="1098">
          <cell r="A1098" t="str">
            <v>CNFMP1F060</v>
          </cell>
          <cell r="B1098" t="str">
            <v>(F/1F/MEP)-MEP Clearance for False Ceiling</v>
          </cell>
          <cell r="C1098">
            <v>0</v>
          </cell>
        </row>
        <row r="1099">
          <cell r="A1099" t="str">
            <v>CNFMP1F070</v>
          </cell>
          <cell r="B1099" t="str">
            <v>(F/1F/MEP)-MEP Final Fix Electrical Accessories</v>
          </cell>
          <cell r="C1099">
            <v>65391.305846307914</v>
          </cell>
        </row>
        <row r="1100">
          <cell r="A1100" t="str">
            <v>CNFMP1F080</v>
          </cell>
          <cell r="B1100" t="str">
            <v>(F/1F/MEP)-MEP Final Fix Plumbing &amp; Fire</v>
          </cell>
          <cell r="C1100">
            <v>51883.803655625459</v>
          </cell>
        </row>
        <row r="1101">
          <cell r="A1101" t="str">
            <v>CNFMP1F090</v>
          </cell>
          <cell r="B1101" t="str">
            <v>(F/1F/MEP)-MEP Final Fix HVAC</v>
          </cell>
          <cell r="C1101">
            <v>22903.145854938201</v>
          </cell>
        </row>
        <row r="1102">
          <cell r="A1102" t="str">
            <v>CNFMP1F100</v>
          </cell>
          <cell r="B1102" t="str">
            <v>(F/1F/MEP)-MEP Final Fix LPG</v>
          </cell>
          <cell r="C1102">
            <v>25095.246862872846</v>
          </cell>
        </row>
        <row r="1103">
          <cell r="A1103" t="str">
            <v>CNFMP2F000</v>
          </cell>
          <cell r="B1103" t="str">
            <v>(F/2F/MEP)-Sleeves &amp; Conduits (2F)+8.3 SSL</v>
          </cell>
          <cell r="C1103">
            <v>0</v>
          </cell>
        </row>
        <row r="1104">
          <cell r="A1104" t="str">
            <v>CNFMP2F010</v>
          </cell>
          <cell r="B1104" t="str">
            <v>(F/2F/MEP)-MEP 1st Fix Water Supply Pipes</v>
          </cell>
          <cell r="C1104">
            <v>57887.505964137556</v>
          </cell>
        </row>
        <row r="1105">
          <cell r="A1105" t="str">
            <v>CNFMP2F020</v>
          </cell>
          <cell r="B1105" t="str">
            <v>(F/2F/MEP)-MEP 1st Fix Elec. Conduits,GI Box, DB Boxes</v>
          </cell>
          <cell r="C1105">
            <v>61081.17903963865</v>
          </cell>
        </row>
        <row r="1106">
          <cell r="A1106" t="str">
            <v>CNFMP2F030</v>
          </cell>
          <cell r="B1106" t="str">
            <v>(F/2F/MEP)-MEP 2nd Fix Drainage/Piping above F/C</v>
          </cell>
          <cell r="C1106">
            <v>94394.850055236093</v>
          </cell>
        </row>
        <row r="1107">
          <cell r="A1107" t="str">
            <v>CNFMP2F040</v>
          </cell>
          <cell r="B1107" t="str">
            <v>(F/2F/MEP)-MEP 2nd Fix Wiring,Cable Tray &amp; Cabling</v>
          </cell>
          <cell r="C1107">
            <v>96133.713296872258</v>
          </cell>
        </row>
        <row r="1108">
          <cell r="A1108" t="str">
            <v>CNFMP2F050</v>
          </cell>
          <cell r="B1108" t="str">
            <v>(F/2F/MEP)-MEP 2nd Fix HVAC Ducts, CW Piping,FC Units</v>
          </cell>
          <cell r="C1108">
            <v>241316.24815778507</v>
          </cell>
        </row>
        <row r="1109">
          <cell r="A1109" t="str">
            <v>CNFMP2F060</v>
          </cell>
          <cell r="B1109" t="str">
            <v>(F/2F/MEP)-MEP Clearance for False Ceiling</v>
          </cell>
          <cell r="C1109">
            <v>0</v>
          </cell>
        </row>
        <row r="1110">
          <cell r="A1110" t="str">
            <v>CNFMP2F070</v>
          </cell>
          <cell r="B1110" t="str">
            <v>(F/2F/MEP)-MEP Final Fix Electrical Accessories</v>
          </cell>
          <cell r="C1110">
            <v>65391.305846307914</v>
          </cell>
        </row>
        <row r="1111">
          <cell r="A1111" t="str">
            <v>CNFMP2F080</v>
          </cell>
          <cell r="B1111" t="str">
            <v>(F/2F/MEP)-MEP Final Fix Plumbing &amp; Fire</v>
          </cell>
          <cell r="C1111">
            <v>51883.803655625459</v>
          </cell>
        </row>
        <row r="1112">
          <cell r="A1112" t="str">
            <v>CNFMP2F090</v>
          </cell>
          <cell r="B1112" t="str">
            <v>(F/2F/MEP)-MEP Final Fix HVAC</v>
          </cell>
          <cell r="C1112">
            <v>22903.145854938201</v>
          </cell>
        </row>
        <row r="1113">
          <cell r="A1113" t="str">
            <v>CNFMP2F100</v>
          </cell>
          <cell r="B1113" t="str">
            <v>(F/2F/MEP)-MEP Final Fix LPG</v>
          </cell>
          <cell r="C1113">
            <v>25095.246862872846</v>
          </cell>
        </row>
        <row r="1114">
          <cell r="A1114" t="str">
            <v>CNFMP3F000</v>
          </cell>
          <cell r="B1114" t="str">
            <v>(F/3F/MEP)-Sleeves &amp; Conduits (3F)+11.8 SSL</v>
          </cell>
          <cell r="C1114">
            <v>0</v>
          </cell>
        </row>
        <row r="1115">
          <cell r="A1115" t="str">
            <v>CNFMP3F010</v>
          </cell>
          <cell r="B1115" t="str">
            <v>(F/3F/MEP)-MEP 1st Fix Water Supply Pipes</v>
          </cell>
          <cell r="C1115">
            <v>57887.505964137556</v>
          </cell>
        </row>
        <row r="1116">
          <cell r="A1116" t="str">
            <v>CNFMP3F020</v>
          </cell>
          <cell r="B1116" t="str">
            <v>(F/3F/MEP)-MEP 1st Fix Elec. Conduits,GI Box, DB Boxes</v>
          </cell>
          <cell r="C1116">
            <v>61081.17903963865</v>
          </cell>
        </row>
        <row r="1117">
          <cell r="A1117" t="str">
            <v>CNFMP3F030</v>
          </cell>
          <cell r="B1117" t="str">
            <v>(F/3F/MEP)-MEP 2nd Fix Drainage/Piping above F/C</v>
          </cell>
          <cell r="C1117">
            <v>94394.850055236093</v>
          </cell>
        </row>
        <row r="1118">
          <cell r="A1118" t="str">
            <v>CNFMP3F040</v>
          </cell>
          <cell r="B1118" t="str">
            <v>(F/3F/MEP)-MEP 2nd Fix Wiring,Cable Tray &amp; Cabling</v>
          </cell>
          <cell r="C1118">
            <v>96133.713296872258</v>
          </cell>
        </row>
        <row r="1119">
          <cell r="A1119" t="str">
            <v>CNFMP3F050</v>
          </cell>
          <cell r="B1119" t="str">
            <v>(F/3F/MEP)-MEP 2nd Fix HVAC Ducts, CW Piping,FC Units</v>
          </cell>
          <cell r="C1119">
            <v>241316.24815778507</v>
          </cell>
        </row>
        <row r="1120">
          <cell r="A1120" t="str">
            <v>CNFMP3F060</v>
          </cell>
          <cell r="B1120" t="str">
            <v>(F/3F/MEP)-MEP Clearance for False Ceiling</v>
          </cell>
          <cell r="C1120">
            <v>0</v>
          </cell>
        </row>
        <row r="1121">
          <cell r="A1121" t="str">
            <v>CNFMP3F070</v>
          </cell>
          <cell r="B1121" t="str">
            <v>(F/3F/MEP)-MEP Final Fix Electrical Accessories</v>
          </cell>
          <cell r="C1121">
            <v>65391.305846307914</v>
          </cell>
        </row>
        <row r="1122">
          <cell r="A1122" t="str">
            <v>CNFMP3F080</v>
          </cell>
          <cell r="B1122" t="str">
            <v>(F/3F/MEP)-MEP Final Fix Plumbing &amp; Fire</v>
          </cell>
          <cell r="C1122">
            <v>51883.803655625459</v>
          </cell>
        </row>
        <row r="1123">
          <cell r="A1123" t="str">
            <v>CNFMP3F090</v>
          </cell>
          <cell r="B1123" t="str">
            <v>(F/3F/MEP)-MEP Final Fix HVAC</v>
          </cell>
          <cell r="C1123">
            <v>22903.145854938201</v>
          </cell>
        </row>
        <row r="1124">
          <cell r="A1124" t="str">
            <v>CNFMP3F100</v>
          </cell>
          <cell r="B1124" t="str">
            <v>(F/3F/MEP)-MEP Final Fix LPG</v>
          </cell>
          <cell r="C1124">
            <v>25095.246862872846</v>
          </cell>
        </row>
        <row r="1125">
          <cell r="A1125" t="str">
            <v>CNFMPBF000</v>
          </cell>
          <cell r="B1125" t="str">
            <v>(F/BF/MEP)-Sleeves &amp; Conduits (Raft)-4.1 SSL</v>
          </cell>
          <cell r="C1125">
            <v>0</v>
          </cell>
        </row>
        <row r="1126">
          <cell r="A1126" t="str">
            <v>CNFMPBF020</v>
          </cell>
          <cell r="B1126" t="str">
            <v>(F/BF/MEP)-MEP 1st Fix Works</v>
          </cell>
          <cell r="C1126">
            <v>0</v>
          </cell>
        </row>
        <row r="1127">
          <cell r="A1127" t="str">
            <v>CNFMPBF030</v>
          </cell>
          <cell r="B1127" t="str">
            <v>(F/BF/MEP)-MEP 2nd Fix Drainage/Piping above F/C</v>
          </cell>
          <cell r="C1127">
            <v>94394.850055236093</v>
          </cell>
        </row>
        <row r="1128">
          <cell r="A1128" t="str">
            <v>CNFMPBF040</v>
          </cell>
          <cell r="B1128" t="str">
            <v>(F/BF/MEP)-MEP 2nd Fix Wiring,Cable Tray &amp; Cabling</v>
          </cell>
          <cell r="C1128">
            <v>96133.713296872258</v>
          </cell>
        </row>
        <row r="1129">
          <cell r="A1129" t="str">
            <v>CNFMPBF050</v>
          </cell>
          <cell r="B1129" t="str">
            <v>(F/BF/MEP)-MEP 2nd Fix HVAC Ducts, CW Piping,FC Units</v>
          </cell>
          <cell r="C1129">
            <v>241316.24815778507</v>
          </cell>
        </row>
        <row r="1130">
          <cell r="A1130" t="str">
            <v>CNFMPBF070</v>
          </cell>
          <cell r="B1130" t="str">
            <v>(F/BF/MEP)-MEP Final Fix Electrical Accessories</v>
          </cell>
          <cell r="C1130">
            <v>0</v>
          </cell>
        </row>
        <row r="1131">
          <cell r="A1131" t="str">
            <v>CNFMPBF080</v>
          </cell>
          <cell r="B1131" t="str">
            <v>(F/BF/MEP)-MEP Final Fix Plumbing &amp; Fire</v>
          </cell>
          <cell r="C1131">
            <v>0</v>
          </cell>
        </row>
        <row r="1132">
          <cell r="A1132" t="str">
            <v>CNFMPBF090</v>
          </cell>
          <cell r="B1132" t="str">
            <v>(F/BF/MEP)-MEP Final Fix HVAC</v>
          </cell>
          <cell r="C1132">
            <v>0</v>
          </cell>
        </row>
        <row r="1133">
          <cell r="A1133" t="str">
            <v>CNFMPBF100</v>
          </cell>
          <cell r="B1133" t="str">
            <v>(F/BF/MEP)-Install Transformer, Electrical Panels, Cap. banks</v>
          </cell>
          <cell r="C1133">
            <v>2621859.7402597405</v>
          </cell>
        </row>
        <row r="1134">
          <cell r="A1134" t="str">
            <v>CNFMPBF110</v>
          </cell>
          <cell r="B1134" t="str">
            <v>(F/BF/MEP)-Install Generator</v>
          </cell>
          <cell r="C1134">
            <v>253538.96103896105</v>
          </cell>
        </row>
        <row r="1135">
          <cell r="A1135" t="str">
            <v>CNFMPGF000</v>
          </cell>
          <cell r="B1135" t="str">
            <v>(F/GF/MEP)-Sleeves &amp; Conduits (GF)+0.35 SSL</v>
          </cell>
          <cell r="C1135">
            <v>0</v>
          </cell>
        </row>
        <row r="1136">
          <cell r="A1136" t="str">
            <v>CNFMPGF020</v>
          </cell>
          <cell r="B1136" t="str">
            <v>(F/GF/MEP)-MEP 1st Fix Works</v>
          </cell>
          <cell r="C1136">
            <v>118968.68500377621</v>
          </cell>
        </row>
        <row r="1137">
          <cell r="A1137" t="str">
            <v>CNFMPGF030</v>
          </cell>
          <cell r="B1137" t="str">
            <v>(F/GF/MEP)-MEP 2nd Fix Drainage/Piping above F/C</v>
          </cell>
          <cell r="C1137">
            <v>94394.850055236093</v>
          </cell>
        </row>
        <row r="1138">
          <cell r="A1138" t="str">
            <v>CNFMPGF040</v>
          </cell>
          <cell r="B1138" t="str">
            <v>(F/GF/MEP)-MEP 2nd Fix Wiring,Cable Tray &amp; Cabling</v>
          </cell>
          <cell r="C1138">
            <v>96133.713296872258</v>
          </cell>
        </row>
        <row r="1139">
          <cell r="A1139" t="str">
            <v>CNFMPGF050</v>
          </cell>
          <cell r="B1139" t="str">
            <v>(F/GF/MEP)-MEP 2nd Fix HVAC Ducts, CW Piping,FC Units</v>
          </cell>
          <cell r="C1139">
            <v>241316.24815778507</v>
          </cell>
        </row>
        <row r="1140">
          <cell r="A1140" t="str">
            <v>CNFMPGF060</v>
          </cell>
          <cell r="B1140" t="str">
            <v>(F/GF/MEP)-MEP Clearance for False Ceiling</v>
          </cell>
          <cell r="C1140">
            <v>0</v>
          </cell>
        </row>
        <row r="1141">
          <cell r="A1141" t="str">
            <v>CNFMPGF070</v>
          </cell>
          <cell r="B1141" t="str">
            <v>(F/GF/MEP)-MEP Final Fix Electrical Accessories</v>
          </cell>
          <cell r="C1141">
            <v>65391.305846307914</v>
          </cell>
        </row>
        <row r="1142">
          <cell r="A1142" t="str">
            <v>CNFMPGF080</v>
          </cell>
          <cell r="B1142" t="str">
            <v>(F/GF/MEP)-MEP Final Fix Plumbing &amp; Fire</v>
          </cell>
          <cell r="C1142">
            <v>51883.803655625459</v>
          </cell>
        </row>
        <row r="1143">
          <cell r="A1143" t="str">
            <v>CNFMPGF090</v>
          </cell>
          <cell r="B1143" t="str">
            <v>(F/GF/MEP)-MEP Final Fix HVAC</v>
          </cell>
          <cell r="C1143">
            <v>22903.145854938201</v>
          </cell>
        </row>
        <row r="1144">
          <cell r="A1144" t="str">
            <v>CNFMPGF100</v>
          </cell>
          <cell r="B1144" t="str">
            <v>(F/GF/MEP)-MEP Final Fix LPG</v>
          </cell>
          <cell r="C1144">
            <v>25095.246862872846</v>
          </cell>
        </row>
        <row r="1145">
          <cell r="A1145" t="str">
            <v>CNFMPRF000</v>
          </cell>
          <cell r="B1145" t="str">
            <v>(F/RF/MEP)-Sleeves &amp; Conduits (RF)+15.3 SSL</v>
          </cell>
          <cell r="C1145">
            <v>0</v>
          </cell>
        </row>
        <row r="1146">
          <cell r="A1146" t="str">
            <v>CNFMPRF010</v>
          </cell>
          <cell r="B1146" t="str">
            <v>(F/RF/MEP)-MEP 1st Fix Water Supply Pipes</v>
          </cell>
          <cell r="C1146">
            <v>57887.505964137556</v>
          </cell>
        </row>
        <row r="1147">
          <cell r="A1147" t="str">
            <v>CNFMPRF020</v>
          </cell>
          <cell r="B1147" t="str">
            <v>(F/RF/MEP)-MEP 1st Fix Elec. Conduits,GI Box, DB Boxes</v>
          </cell>
          <cell r="C1147">
            <v>61081.17903963865</v>
          </cell>
        </row>
        <row r="1148">
          <cell r="A1148" t="str">
            <v>CNFMPRF030</v>
          </cell>
          <cell r="B1148" t="str">
            <v>(F/RF/MEP)-MEP 2nd Fix Drainage/Piping above F/C</v>
          </cell>
          <cell r="C1148">
            <v>94394.850055236093</v>
          </cell>
        </row>
        <row r="1149">
          <cell r="A1149" t="str">
            <v>CNFMPRF040</v>
          </cell>
          <cell r="B1149" t="str">
            <v>(F/RF/MEP)-MEP 2nd Fix Wiring,Cable Tray &amp; Cabling</v>
          </cell>
          <cell r="C1149">
            <v>96133.713296872258</v>
          </cell>
        </row>
        <row r="1150">
          <cell r="A1150" t="str">
            <v>CNFMPRF050</v>
          </cell>
          <cell r="B1150" t="str">
            <v>(F/RF/MEP)-MEP 2nd Fix HVAC Ducts, CW Piping,FC Units</v>
          </cell>
          <cell r="C1150">
            <v>241316.24815778507</v>
          </cell>
        </row>
        <row r="1151">
          <cell r="A1151" t="str">
            <v>CNFMPRF060</v>
          </cell>
          <cell r="B1151" t="str">
            <v>(F/RF/MEP)-MEP Clearance for False Ceiling</v>
          </cell>
          <cell r="C1151">
            <v>0</v>
          </cell>
        </row>
        <row r="1152">
          <cell r="A1152" t="str">
            <v>CNFMPRF070</v>
          </cell>
          <cell r="B1152" t="str">
            <v>(F/RF/MEP)-MEP Final Fix Electrical Accessories</v>
          </cell>
          <cell r="C1152">
            <v>65391.305846307914</v>
          </cell>
        </row>
        <row r="1153">
          <cell r="A1153" t="str">
            <v>CNFMPRF080</v>
          </cell>
          <cell r="B1153" t="str">
            <v>(F/RF/MEP)-MEP Final Fix Plumbing &amp; Fire</v>
          </cell>
          <cell r="C1153">
            <v>51883.803655625459</v>
          </cell>
        </row>
        <row r="1154">
          <cell r="A1154" t="str">
            <v>CNFMPRF090</v>
          </cell>
          <cell r="B1154" t="str">
            <v>(F/RF/MEP)-MEP Final Fix HVAC</v>
          </cell>
          <cell r="C1154">
            <v>22903.145854938201</v>
          </cell>
        </row>
        <row r="1155">
          <cell r="A1155" t="str">
            <v>CNFMPRF100</v>
          </cell>
          <cell r="B1155" t="str">
            <v>(F/RF/MEP)-MEP Final Fix LPG</v>
          </cell>
          <cell r="C1155">
            <v>25095.246862872846</v>
          </cell>
        </row>
        <row r="1156">
          <cell r="A1156" t="str">
            <v>CNFMPUR000</v>
          </cell>
          <cell r="B1156" t="str">
            <v>(F/UR/MEP)-Sleeves &amp; Conduits (UR)+18.6 SSL</v>
          </cell>
          <cell r="C1156">
            <v>0</v>
          </cell>
        </row>
        <row r="1157">
          <cell r="A1157" t="str">
            <v>CNFMPUR010</v>
          </cell>
          <cell r="B1157" t="str">
            <v>(F/UR/MEP)-Equipment Installation</v>
          </cell>
          <cell r="C1157">
            <v>742178.05210018554</v>
          </cell>
        </row>
        <row r="1158">
          <cell r="A1158" t="str">
            <v>CNFMPUR020</v>
          </cell>
          <cell r="B1158" t="str">
            <v>(F/UR/MEP)-MEP Services on Roof</v>
          </cell>
          <cell r="C1158">
            <v>0</v>
          </cell>
        </row>
        <row r="1159">
          <cell r="A1159" t="str">
            <v>CNFMPUR030</v>
          </cell>
          <cell r="B1159" t="str">
            <v>(F/UR/MEP)-Connections to Equipment</v>
          </cell>
          <cell r="C1159">
            <v>0</v>
          </cell>
        </row>
        <row r="1160">
          <cell r="A1160" t="str">
            <v>CNFSB000</v>
          </cell>
          <cell r="B1160" t="str">
            <v>(F/Sub)-Shoring H Piles &amp; Dewatering Well</v>
          </cell>
          <cell r="C1160">
            <v>317520</v>
          </cell>
        </row>
        <row r="1161">
          <cell r="A1161" t="str">
            <v>CNFSB010</v>
          </cell>
          <cell r="B1161" t="str">
            <v>(F/Sub)-Excavation up to Raft and Disposal</v>
          </cell>
          <cell r="C1161">
            <v>168635.5</v>
          </cell>
        </row>
        <row r="1162">
          <cell r="A1162" t="str">
            <v>CNFSB020</v>
          </cell>
          <cell r="B1162" t="str">
            <v>(F/Sub)-Install Shoring Panels</v>
          </cell>
          <cell r="C1162">
            <v>136080</v>
          </cell>
        </row>
        <row r="1163">
          <cell r="A1163" t="str">
            <v>CNFSB030</v>
          </cell>
          <cell r="B1163" t="str">
            <v>(F/Sub)-Levelling &amp; Compaction</v>
          </cell>
          <cell r="C1163">
            <v>21848.5</v>
          </cell>
        </row>
        <row r="1164">
          <cell r="A1164" t="str">
            <v>CNFSB040</v>
          </cell>
          <cell r="B1164" t="str">
            <v>(F/Sub)-Blinding below Raft</v>
          </cell>
          <cell r="C1164">
            <v>72257.5</v>
          </cell>
        </row>
        <row r="1165">
          <cell r="A1165" t="str">
            <v>CNFSB050</v>
          </cell>
          <cell r="B1165" t="str">
            <v>(F/Sub)-Blockwork,Plaster &amp; W/P System</v>
          </cell>
          <cell r="C1165">
            <v>166911</v>
          </cell>
        </row>
        <row r="1166">
          <cell r="A1166" t="str">
            <v>CNFSB060</v>
          </cell>
          <cell r="B1166" t="str">
            <v>(F/Sub)-RC Raft Foundation - -4.100 SSL</v>
          </cell>
          <cell r="C1166">
            <v>1311996</v>
          </cell>
        </row>
        <row r="1167">
          <cell r="A1167" t="str">
            <v>CNFSB070</v>
          </cell>
          <cell r="B1167" t="str">
            <v>(F/Sub)-RC Retaining Walls</v>
          </cell>
          <cell r="C1167">
            <v>131174.5</v>
          </cell>
        </row>
        <row r="1168">
          <cell r="A1168" t="str">
            <v>CNFSB080</v>
          </cell>
          <cell r="B1168" t="str">
            <v>(F/Sub)-Columns, Core Walls, Ramp, Stairs</v>
          </cell>
          <cell r="C1168">
            <v>276568.5</v>
          </cell>
        </row>
        <row r="1169">
          <cell r="A1169" t="str">
            <v>CNFSB090</v>
          </cell>
          <cell r="B1169" t="str">
            <v>(F/Sub)-RC Beams &amp; GF Slab +0.350 SSL</v>
          </cell>
          <cell r="C1169">
            <v>427384.5</v>
          </cell>
        </row>
        <row r="1170">
          <cell r="A1170" t="str">
            <v>CNFSB100</v>
          </cell>
          <cell r="B1170" t="str">
            <v>(F/Sub)-Deshuttering of Slab</v>
          </cell>
          <cell r="C1170">
            <v>0</v>
          </cell>
        </row>
        <row r="1171">
          <cell r="A1171" t="str">
            <v>CNFSS1F000</v>
          </cell>
          <cell r="B1171" t="str">
            <v>(F/Sup/1F)-Columns, Core Walls, Stairs</v>
          </cell>
          <cell r="C1171">
            <v>95728.1</v>
          </cell>
        </row>
        <row r="1172">
          <cell r="A1172" t="str">
            <v>CNFSS1F010</v>
          </cell>
          <cell r="B1172" t="str">
            <v>(F/Sup/1F)-RC Beams &amp; 2st Flr Slab +8.300 SSL</v>
          </cell>
          <cell r="C1172">
            <v>386980.55</v>
          </cell>
        </row>
        <row r="1173">
          <cell r="A1173" t="str">
            <v>CNFSS1F020</v>
          </cell>
          <cell r="B1173" t="str">
            <v>(F/Sup/1F)-Deshuttering of Slab</v>
          </cell>
          <cell r="C1173">
            <v>0</v>
          </cell>
        </row>
        <row r="1174">
          <cell r="A1174" t="str">
            <v>CNFSS2F000</v>
          </cell>
          <cell r="B1174" t="str">
            <v>(F/Sup/2F)-Columns, Core Walls, Stairs</v>
          </cell>
          <cell r="C1174">
            <v>95696.35</v>
          </cell>
        </row>
        <row r="1175">
          <cell r="A1175" t="str">
            <v>CNFSS2F010</v>
          </cell>
          <cell r="B1175" t="str">
            <v>(F/Sup/2F)-RC Beams &amp; 3rd Flr Slab +11.800 SSL</v>
          </cell>
          <cell r="C1175">
            <v>386980.55</v>
          </cell>
        </row>
        <row r="1176">
          <cell r="A1176" t="str">
            <v>CNFSS2F020</v>
          </cell>
          <cell r="B1176" t="str">
            <v>(F/Sup/2F)-Deshuttering of Slab</v>
          </cell>
          <cell r="C1176">
            <v>0</v>
          </cell>
        </row>
        <row r="1177">
          <cell r="A1177" t="str">
            <v>CNFSS3F000</v>
          </cell>
          <cell r="B1177" t="str">
            <v>(F/Sup/3F)-Columns, Core Walls, Stairs</v>
          </cell>
          <cell r="C1177">
            <v>95696.35</v>
          </cell>
        </row>
        <row r="1178">
          <cell r="A1178" t="str">
            <v>CNFSS3F010</v>
          </cell>
          <cell r="B1178" t="str">
            <v>(F/Sup/3F)-RC Beams&amp;Roof Flr Slab +15.300 SSL</v>
          </cell>
          <cell r="C1178">
            <v>386980.55</v>
          </cell>
        </row>
        <row r="1179">
          <cell r="A1179" t="str">
            <v>CNFSS3F020</v>
          </cell>
          <cell r="B1179" t="str">
            <v>(F/Sup/3F)-Deshuttering of Slab</v>
          </cell>
          <cell r="C1179">
            <v>0</v>
          </cell>
        </row>
        <row r="1180">
          <cell r="A1180" t="str">
            <v>CNFSS3F030</v>
          </cell>
          <cell r="B1180" t="str">
            <v>(F/Sup/3F)-Parapet Walls</v>
          </cell>
          <cell r="C1180">
            <v>131661.45000000001</v>
          </cell>
        </row>
        <row r="1181">
          <cell r="A1181" t="str">
            <v>CNFSSGF000</v>
          </cell>
          <cell r="B1181" t="str">
            <v>(F/Sup/GF)-Columns, Core Walls, Ramp, Stairs</v>
          </cell>
          <cell r="C1181">
            <v>163071.25</v>
          </cell>
        </row>
        <row r="1182">
          <cell r="A1182" t="str">
            <v>CNFSSGF010</v>
          </cell>
          <cell r="B1182" t="str">
            <v>(F/Sup/GF)-RC Beams &amp; 1st Floor Slab +4.800 SSL</v>
          </cell>
          <cell r="C1182">
            <v>432662.25</v>
          </cell>
        </row>
        <row r="1183">
          <cell r="A1183" t="str">
            <v>CNFSSGF020</v>
          </cell>
          <cell r="B1183" t="str">
            <v>(F/Sup/GF)-Deshuttering of Slab</v>
          </cell>
          <cell r="C1183">
            <v>0</v>
          </cell>
        </row>
        <row r="1184">
          <cell r="A1184" t="str">
            <v>CNFSSRF000</v>
          </cell>
          <cell r="B1184" t="str">
            <v>(F/Sup/RF)-Columns, Core Walls, Stairs</v>
          </cell>
          <cell r="C1184">
            <v>86054.75</v>
          </cell>
        </row>
        <row r="1185">
          <cell r="A1185" t="str">
            <v>CNFSSRF010</v>
          </cell>
          <cell r="B1185" t="str">
            <v>(F/Sup/RF)-RC Beams &amp; Roof Slab +18.600 SSL</v>
          </cell>
          <cell r="C1185">
            <v>288996.95</v>
          </cell>
        </row>
        <row r="1186">
          <cell r="A1186" t="str">
            <v>CNFSSRF020</v>
          </cell>
          <cell r="B1186" t="str">
            <v>(F/Sup/RF)-Deshuttering of Slab</v>
          </cell>
          <cell r="C1186">
            <v>0</v>
          </cell>
        </row>
        <row r="1187">
          <cell r="A1187" t="str">
            <v>CNFSSRF030</v>
          </cell>
          <cell r="B1187" t="str">
            <v>(F/Sup/RF)-Parapet Walls &amp; Eqt Foundations</v>
          </cell>
          <cell r="C1187">
            <v>0</v>
          </cell>
        </row>
        <row r="1188">
          <cell r="A1188" t="str">
            <v>CNFSSUR000</v>
          </cell>
          <cell r="B1188" t="str">
            <v>(F/Sup/UR)-Columns, Core Walls, Stairs</v>
          </cell>
          <cell r="C1188">
            <v>4031.5659999999998</v>
          </cell>
        </row>
        <row r="1189">
          <cell r="A1189" t="str">
            <v>CNFSSUR010</v>
          </cell>
          <cell r="B1189" t="str">
            <v>(F/Sup/UR)-RC Beams &amp; Upper Rf Slab +21.300 SSL</v>
          </cell>
          <cell r="C1189">
            <v>28458.48</v>
          </cell>
        </row>
        <row r="1190">
          <cell r="A1190" t="str">
            <v>CNFSSUR020</v>
          </cell>
          <cell r="B1190" t="str">
            <v>(F/Sup/UR)-Deshuttering of Slab</v>
          </cell>
          <cell r="C1190">
            <v>0</v>
          </cell>
        </row>
        <row r="1191">
          <cell r="A1191" t="str">
            <v>CNGCMEF010</v>
          </cell>
          <cell r="B1191" t="str">
            <v>Elevation Aluminum Cladding Works</v>
          </cell>
          <cell r="C1191">
            <v>665000</v>
          </cell>
        </row>
        <row r="1192">
          <cell r="A1192" t="str">
            <v>CNGCMEF020</v>
          </cell>
          <cell r="B1192" t="str">
            <v>Fix Balcony Hand Rails</v>
          </cell>
          <cell r="C1192">
            <v>0</v>
          </cell>
        </row>
        <row r="1193">
          <cell r="A1193" t="str">
            <v>CNGCMEP010</v>
          </cell>
          <cell r="B1193" t="str">
            <v>(G/CMN/MEP)-Drainage Risers</v>
          </cell>
          <cell r="C1193">
            <v>0</v>
          </cell>
        </row>
        <row r="1194">
          <cell r="A1194" t="str">
            <v>CNGCMEP020</v>
          </cell>
          <cell r="B1194" t="str">
            <v>(G/CMN/MEP)-W/Supply Risers</v>
          </cell>
          <cell r="C1194">
            <v>0</v>
          </cell>
        </row>
        <row r="1195">
          <cell r="A1195" t="str">
            <v>CNGCMEP030</v>
          </cell>
          <cell r="B1195" t="str">
            <v>(G/CMN/MEP)-Fire Fighting risers</v>
          </cell>
          <cell r="C1195">
            <v>0</v>
          </cell>
        </row>
        <row r="1196">
          <cell r="A1196" t="str">
            <v>CNGCMEP040</v>
          </cell>
          <cell r="B1196" t="str">
            <v>(G/CMN/MEP)-Electrical Risers</v>
          </cell>
          <cell r="C1196">
            <v>0</v>
          </cell>
        </row>
        <row r="1197">
          <cell r="A1197" t="str">
            <v>CNGCMEP050</v>
          </cell>
          <cell r="B1197" t="str">
            <v>(G/CMN/MEP)-LPG Risers</v>
          </cell>
          <cell r="C1197">
            <v>0</v>
          </cell>
        </row>
        <row r="1198">
          <cell r="A1198" t="str">
            <v>CNGCMEP060</v>
          </cell>
          <cell r="B1198" t="str">
            <v>(G/CMN/MEP)-HVAC Risers</v>
          </cell>
          <cell r="C1198">
            <v>0</v>
          </cell>
        </row>
        <row r="1199">
          <cell r="A1199" t="str">
            <v>CNGCMSF010</v>
          </cell>
          <cell r="B1199" t="str">
            <v>Install Tread/Riser/Skirting</v>
          </cell>
          <cell r="C1199">
            <v>180714.28571428571</v>
          </cell>
        </row>
        <row r="1200">
          <cell r="A1200" t="str">
            <v>CNGCMSF020</v>
          </cell>
          <cell r="B1200" t="str">
            <v>Wall Painting</v>
          </cell>
          <cell r="C1200">
            <v>51712</v>
          </cell>
        </row>
        <row r="1201">
          <cell r="A1201" t="str">
            <v>CNGCMSF030</v>
          </cell>
          <cell r="B1201" t="str">
            <v>Install Handrails</v>
          </cell>
          <cell r="C1201">
            <v>475000</v>
          </cell>
        </row>
        <row r="1202">
          <cell r="A1202" t="str">
            <v>CNGCMSP010</v>
          </cell>
          <cell r="B1202" t="str">
            <v>Installation of Elevator</v>
          </cell>
          <cell r="C1202">
            <v>411428.57142857142</v>
          </cell>
        </row>
        <row r="1203">
          <cell r="A1203" t="str">
            <v>CNGCMSP020</v>
          </cell>
          <cell r="B1203" t="str">
            <v>Installation of Garbage Chute</v>
          </cell>
          <cell r="C1203">
            <v>75428.571428571435</v>
          </cell>
        </row>
        <row r="1204">
          <cell r="A1204" t="str">
            <v>CNGCMSP030</v>
          </cell>
          <cell r="B1204" t="str">
            <v>Installation of Expansion Joint Covers</v>
          </cell>
          <cell r="C1204">
            <v>65545.714285714275</v>
          </cell>
        </row>
        <row r="1205">
          <cell r="A1205" t="str">
            <v>CNGCMSP040</v>
          </cell>
          <cell r="B1205" t="str">
            <v>Installation of Cleaning Cradle</v>
          </cell>
          <cell r="C1205">
            <v>128571.42857142857</v>
          </cell>
        </row>
        <row r="1206">
          <cell r="A1206" t="str">
            <v>CNGFN1F000</v>
          </cell>
          <cell r="B1206" t="str">
            <v>(G/1F/Fin)-Blockwork</v>
          </cell>
          <cell r="C1206">
            <v>107810.16567814426</v>
          </cell>
        </row>
        <row r="1207">
          <cell r="A1207" t="str">
            <v>CNGFN1F010</v>
          </cell>
          <cell r="B1207" t="str">
            <v>(G/1F/Fin)-Fix Sub Frames</v>
          </cell>
          <cell r="C1207">
            <v>9588.3362470862448</v>
          </cell>
        </row>
        <row r="1208">
          <cell r="A1208" t="str">
            <v>CNGFN1F020</v>
          </cell>
          <cell r="B1208" t="str">
            <v>(G/1F/Fin)-Upstands for Kitchen Cabinets</v>
          </cell>
          <cell r="C1208">
            <v>0</v>
          </cell>
        </row>
        <row r="1209">
          <cell r="A1209" t="str">
            <v>CNGFN1F030</v>
          </cell>
          <cell r="B1209" t="str">
            <v>(G/1F/Fin)-Wall &amp; Ceiling Plaster</v>
          </cell>
          <cell r="C1209">
            <v>135290.03288302606</v>
          </cell>
        </row>
        <row r="1210">
          <cell r="A1210" t="str">
            <v>CNGFN1F050</v>
          </cell>
          <cell r="B1210" t="str">
            <v>(G/1F/Fin)-Antifungus Painting</v>
          </cell>
          <cell r="C1210">
            <v>2803.9138831424279</v>
          </cell>
        </row>
        <row r="1211">
          <cell r="A1211" t="str">
            <v>CNGFN1F060</v>
          </cell>
          <cell r="B1211" t="str">
            <v>(G/1F/Fin)-Wet Areas Water Proofing</v>
          </cell>
          <cell r="C1211">
            <v>18394.460585639306</v>
          </cell>
        </row>
        <row r="1212">
          <cell r="A1212" t="str">
            <v>CNGFN1F070</v>
          </cell>
          <cell r="B1212" t="str">
            <v>(G/1F/Fin)-Floor Tiles &amp; Skirting Non Wet Area</v>
          </cell>
          <cell r="C1212">
            <v>58470.755370761632</v>
          </cell>
        </row>
        <row r="1213">
          <cell r="A1213" t="str">
            <v>CNGFN1F080</v>
          </cell>
          <cell r="B1213" t="str">
            <v>(G/1F/Fin)-Wall/Floor Tiles Wet Area</v>
          </cell>
          <cell r="C1213">
            <v>184109.79097368565</v>
          </cell>
        </row>
        <row r="1214">
          <cell r="A1214" t="str">
            <v>CNGFN1F090</v>
          </cell>
          <cell r="B1214" t="str">
            <v>(G/1F/Fin)-Wall &amp; Ceiling Paint upto 1st Coat</v>
          </cell>
          <cell r="C1214">
            <v>24320.759372045224</v>
          </cell>
        </row>
        <row r="1215">
          <cell r="A1215" t="str">
            <v>CNGFN1F100</v>
          </cell>
          <cell r="B1215" t="str">
            <v>(G/1F/Fin)-False Ceiling 1st Fix</v>
          </cell>
          <cell r="C1215">
            <v>12814.001266056734</v>
          </cell>
        </row>
        <row r="1216">
          <cell r="A1216" t="str">
            <v>CNGFN1F110</v>
          </cell>
          <cell r="B1216" t="str">
            <v>(G/1F/Fin)-False Ceiling 2nd Fix/Painting</v>
          </cell>
          <cell r="C1216">
            <v>16017.501582570916</v>
          </cell>
        </row>
        <row r="1217">
          <cell r="A1217" t="str">
            <v>CNGFN1F120</v>
          </cell>
          <cell r="B1217" t="str">
            <v>(G/1F/Fin)-Install Aluminum Windows</v>
          </cell>
          <cell r="C1217">
            <v>113352.27272727274</v>
          </cell>
        </row>
        <row r="1218">
          <cell r="A1218" t="str">
            <v>CNGFN1F130</v>
          </cell>
          <cell r="B1218" t="str">
            <v>(G/1F/Fin)-Install Wooden Doors &amp; Hardware</v>
          </cell>
          <cell r="C1218">
            <v>75268.648018648004</v>
          </cell>
        </row>
        <row r="1219">
          <cell r="A1219" t="str">
            <v>CNGFN1F140</v>
          </cell>
          <cell r="B1219" t="str">
            <v>(G/1F/Fin)-Install Kitchen Cabinets</v>
          </cell>
          <cell r="C1219">
            <v>29931.972789115644</v>
          </cell>
        </row>
        <row r="1220">
          <cell r="A1220" t="str">
            <v>CNGFN1F150</v>
          </cell>
          <cell r="B1220" t="str">
            <v>(G/1F/Fin)-Painting up to Final Coat</v>
          </cell>
          <cell r="C1220">
            <v>8106.9197906817417</v>
          </cell>
        </row>
        <row r="1221">
          <cell r="A1221" t="str">
            <v>CNGFN2F000</v>
          </cell>
          <cell r="B1221" t="str">
            <v>(G/2F/Fin)-Blockwork</v>
          </cell>
          <cell r="C1221">
            <v>107810.16567814426</v>
          </cell>
        </row>
        <row r="1222">
          <cell r="A1222" t="str">
            <v>CNGFN2F010</v>
          </cell>
          <cell r="B1222" t="str">
            <v>(G/2F/Fin)-Fix Sub Frames</v>
          </cell>
          <cell r="C1222">
            <v>9588.3362470862448</v>
          </cell>
        </row>
        <row r="1223">
          <cell r="A1223" t="str">
            <v>CNGFN2F020</v>
          </cell>
          <cell r="B1223" t="str">
            <v>(G/2F/Fin)-Upstands for Kitchen Cabinets</v>
          </cell>
          <cell r="C1223">
            <v>0</v>
          </cell>
        </row>
        <row r="1224">
          <cell r="A1224" t="str">
            <v>CNGFN2F030</v>
          </cell>
          <cell r="B1224" t="str">
            <v>(G/2F/Fin)-Wall &amp; Ceiling Plaster</v>
          </cell>
          <cell r="C1224">
            <v>135290.03288302606</v>
          </cell>
        </row>
        <row r="1225">
          <cell r="A1225" t="str">
            <v>CNGFN2F050</v>
          </cell>
          <cell r="B1225" t="str">
            <v>(G/2F/Fin)-Antifungus Painting</v>
          </cell>
          <cell r="C1225">
            <v>2803.9138831424279</v>
          </cell>
        </row>
        <row r="1226">
          <cell r="A1226" t="str">
            <v>CNGFN2F060</v>
          </cell>
          <cell r="B1226" t="str">
            <v>(G/2F/Fin)-Wet Areas Water Proofing</v>
          </cell>
          <cell r="C1226">
            <v>18394.460585639306</v>
          </cell>
        </row>
        <row r="1227">
          <cell r="A1227" t="str">
            <v>CNGFN2F070</v>
          </cell>
          <cell r="B1227" t="str">
            <v>(G/2F/Fin)-Floor Tiles &amp; Skirting Non Wet Area</v>
          </cell>
          <cell r="C1227">
            <v>58470.755370761632</v>
          </cell>
        </row>
        <row r="1228">
          <cell r="A1228" t="str">
            <v>CNGFN2F080</v>
          </cell>
          <cell r="B1228" t="str">
            <v>(G/2F/Fin)-Wall/Floor Tiles Wet Area</v>
          </cell>
          <cell r="C1228">
            <v>184109.79097368565</v>
          </cell>
        </row>
        <row r="1229">
          <cell r="A1229" t="str">
            <v>CNGFN2F090</v>
          </cell>
          <cell r="B1229" t="str">
            <v>(G/2F/Fin)-Wall &amp; Ceiling Paint upto 1st Coat</v>
          </cell>
          <cell r="C1229">
            <v>24320.759372045224</v>
          </cell>
        </row>
        <row r="1230">
          <cell r="A1230" t="str">
            <v>CNGFN2F100</v>
          </cell>
          <cell r="B1230" t="str">
            <v>(G/2F/Fin)-False Ceiling 1st Fix</v>
          </cell>
          <cell r="C1230">
            <v>12814.001266056734</v>
          </cell>
        </row>
        <row r="1231">
          <cell r="A1231" t="str">
            <v>CNGFN2F110</v>
          </cell>
          <cell r="B1231" t="str">
            <v>(G/2F/Fin)-False Ceiling 2nd Fix/Painting</v>
          </cell>
          <cell r="C1231">
            <v>16017.501582570916</v>
          </cell>
        </row>
        <row r="1232">
          <cell r="A1232" t="str">
            <v>CNGFN2F120</v>
          </cell>
          <cell r="B1232" t="str">
            <v>(G/2F/Fin)-Install Aluminum Windows</v>
          </cell>
          <cell r="C1232">
            <v>113352.27272727274</v>
          </cell>
        </row>
        <row r="1233">
          <cell r="A1233" t="str">
            <v>CNGFN2F130</v>
          </cell>
          <cell r="B1233" t="str">
            <v>(G/2F/Fin)-Install Wooden Doors &amp; Hardware</v>
          </cell>
          <cell r="C1233">
            <v>75268.648018648004</v>
          </cell>
        </row>
        <row r="1234">
          <cell r="A1234" t="str">
            <v>CNGFN2F140</v>
          </cell>
          <cell r="B1234" t="str">
            <v>(G/2F/Fin)-Install Kitchen Cabinets</v>
          </cell>
          <cell r="C1234">
            <v>29931.972789115644</v>
          </cell>
        </row>
        <row r="1235">
          <cell r="A1235" t="str">
            <v>CNGFN2F150</v>
          </cell>
          <cell r="B1235" t="str">
            <v>(G/2F/Fin)-Painting up to Final Coat</v>
          </cell>
          <cell r="C1235">
            <v>8106.9197906817417</v>
          </cell>
        </row>
        <row r="1236">
          <cell r="A1236" t="str">
            <v>CNGFN3F000</v>
          </cell>
          <cell r="B1236" t="str">
            <v>(G/3F/Fin)-Blockwork</v>
          </cell>
          <cell r="C1236">
            <v>107810.16567814426</v>
          </cell>
        </row>
        <row r="1237">
          <cell r="A1237" t="str">
            <v>CNGFN3F010</v>
          </cell>
          <cell r="B1237" t="str">
            <v>(G/3F/Fin)-Fix Sub Frames</v>
          </cell>
          <cell r="C1237">
            <v>9588.3362470862448</v>
          </cell>
        </row>
        <row r="1238">
          <cell r="A1238" t="str">
            <v>CNGFN3F020</v>
          </cell>
          <cell r="B1238" t="str">
            <v>(G/3F/Fin)-Upstands for Kitchen Cabinets</v>
          </cell>
          <cell r="C1238">
            <v>0</v>
          </cell>
        </row>
        <row r="1239">
          <cell r="A1239" t="str">
            <v>CNGFN3F030</v>
          </cell>
          <cell r="B1239" t="str">
            <v>(G/3F/Fin)-Wall &amp; Ceiling Plaster</v>
          </cell>
          <cell r="C1239">
            <v>135290.03288302606</v>
          </cell>
        </row>
        <row r="1240">
          <cell r="A1240" t="str">
            <v>CNGFN3F050</v>
          </cell>
          <cell r="B1240" t="str">
            <v>(G/3F/Fin)-Antifungus Painting</v>
          </cell>
          <cell r="C1240">
            <v>2803.9138831424279</v>
          </cell>
        </row>
        <row r="1241">
          <cell r="A1241" t="str">
            <v>CNGFN3F060</v>
          </cell>
          <cell r="B1241" t="str">
            <v>(G/3F/Fin)-Wet Areas Water Proofing</v>
          </cell>
          <cell r="C1241">
            <v>18394.460585639306</v>
          </cell>
        </row>
        <row r="1242">
          <cell r="A1242" t="str">
            <v>CNGFN3F070</v>
          </cell>
          <cell r="B1242" t="str">
            <v>(G/3F/Fin)-Floor Tiles &amp; Skirting Non Wet Area</v>
          </cell>
          <cell r="C1242">
            <v>58470.755370761632</v>
          </cell>
        </row>
        <row r="1243">
          <cell r="A1243" t="str">
            <v>CNGFN3F080</v>
          </cell>
          <cell r="B1243" t="str">
            <v>(G/3F/Fin)-Wall/Floor Tiles Wet Area</v>
          </cell>
          <cell r="C1243">
            <v>161269.6521569819</v>
          </cell>
        </row>
        <row r="1244">
          <cell r="A1244" t="str">
            <v>CNGFN3F090</v>
          </cell>
          <cell r="B1244" t="str">
            <v>(G/3F/Fin)-Wall &amp; Ceiling Paint upto 1st Coat</v>
          </cell>
          <cell r="C1244">
            <v>24320.759372045224</v>
          </cell>
        </row>
        <row r="1245">
          <cell r="A1245" t="str">
            <v>CNGFN3F100</v>
          </cell>
          <cell r="B1245" t="str">
            <v>(G/3F/Fin)-False Ceiling 1st Fix</v>
          </cell>
          <cell r="C1245">
            <v>12814.001266056734</v>
          </cell>
        </row>
        <row r="1246">
          <cell r="A1246" t="str">
            <v>CNGFN3F110</v>
          </cell>
          <cell r="B1246" t="str">
            <v>(G/3F/Fin)-False Ceiling 2nd Fix/Painting</v>
          </cell>
          <cell r="C1246">
            <v>16017.501582570916</v>
          </cell>
        </row>
        <row r="1247">
          <cell r="A1247" t="str">
            <v>CNGFN3F120</v>
          </cell>
          <cell r="B1247" t="str">
            <v>(G/3F/Fin)-Install Aluminum Windows</v>
          </cell>
          <cell r="C1247">
            <v>113352.27272727274</v>
          </cell>
        </row>
        <row r="1248">
          <cell r="A1248" t="str">
            <v>CNGFN3F130</v>
          </cell>
          <cell r="B1248" t="str">
            <v>(G/3F/Fin)-Install Wooden Doors &amp; Hardware</v>
          </cell>
          <cell r="C1248">
            <v>75268.648018648004</v>
          </cell>
        </row>
        <row r="1249">
          <cell r="A1249" t="str">
            <v>CNGFN3F140</v>
          </cell>
          <cell r="B1249" t="str">
            <v>(G/3F/Fin)-Install Kitchen Cabinets</v>
          </cell>
          <cell r="C1249">
            <v>29931.972789115644</v>
          </cell>
        </row>
        <row r="1250">
          <cell r="A1250" t="str">
            <v>CNGFN3F150</v>
          </cell>
          <cell r="B1250" t="str">
            <v>(G/3F/Fin)-Painting up to Final Coat</v>
          </cell>
          <cell r="C1250">
            <v>8106.9197906817417</v>
          </cell>
        </row>
        <row r="1251">
          <cell r="A1251" t="str">
            <v>CNGFNBF000</v>
          </cell>
          <cell r="B1251" t="str">
            <v>(G/BF/Fin)- Pump Room Blockwork &amp; Finishes</v>
          </cell>
          <cell r="C1251">
            <v>6382.36180814614</v>
          </cell>
        </row>
        <row r="1252">
          <cell r="A1252" t="str">
            <v>CNGFNBF010</v>
          </cell>
          <cell r="B1252" t="str">
            <v>(G/BF/Fin)-Anti Carbonation Paint- Wall/Ceiling</v>
          </cell>
          <cell r="C1252">
            <v>38565.840771351774</v>
          </cell>
        </row>
        <row r="1253">
          <cell r="A1253" t="str">
            <v>CNGFNBF020</v>
          </cell>
          <cell r="B1253" t="str">
            <v>(G/BF/Fin)-Traffic Coating</v>
          </cell>
          <cell r="C1253">
            <v>0</v>
          </cell>
        </row>
        <row r="1254">
          <cell r="A1254" t="str">
            <v>CNGFNBF030</v>
          </cell>
          <cell r="B1254" t="str">
            <v>(G/BF/Fin)-Lift Lobby Wall/Floor Finishes</v>
          </cell>
          <cell r="C1254">
            <v>0</v>
          </cell>
        </row>
        <row r="1255">
          <cell r="A1255" t="str">
            <v>CNGFNBF040</v>
          </cell>
          <cell r="B1255" t="str">
            <v>(G/BF/Fin)-Lift Lobby False Ceiling Works</v>
          </cell>
          <cell r="C1255">
            <v>0</v>
          </cell>
        </row>
        <row r="1256">
          <cell r="A1256" t="str">
            <v>CNGFNBF050</v>
          </cell>
          <cell r="B1256" t="str">
            <v>(G/BF/Fin)-Traffic Signages</v>
          </cell>
          <cell r="C1256">
            <v>0</v>
          </cell>
        </row>
        <row r="1257">
          <cell r="A1257" t="str">
            <v>CNGFNBF060</v>
          </cell>
          <cell r="B1257" t="str">
            <v>(G/BF/Fin)-Corner Guard,Bumpers,Wheel Stopper</v>
          </cell>
          <cell r="C1257">
            <v>0</v>
          </cell>
        </row>
        <row r="1258">
          <cell r="A1258" t="str">
            <v>CNGFNGF000</v>
          </cell>
          <cell r="B1258" t="str">
            <v>(G/GF/Fin)-Blockwork</v>
          </cell>
          <cell r="C1258">
            <v>43382.810668885257</v>
          </cell>
        </row>
        <row r="1259">
          <cell r="A1259" t="str">
            <v>CNGFNGF010</v>
          </cell>
          <cell r="B1259" t="str">
            <v>(G/GF/Fin)-Fix Sub Frames</v>
          </cell>
          <cell r="C1259">
            <v>1266.3840326340323</v>
          </cell>
        </row>
        <row r="1260">
          <cell r="A1260" t="str">
            <v>CNGFNGF020</v>
          </cell>
          <cell r="B1260" t="str">
            <v>(G/GF/Fin)-Upstands for Kitchen Cabinets</v>
          </cell>
          <cell r="C1260">
            <v>0</v>
          </cell>
        </row>
        <row r="1261">
          <cell r="A1261" t="str">
            <v>CNGFNGF030</v>
          </cell>
          <cell r="B1261" t="str">
            <v>(G/GF/Fin)-Wall &amp; Ceiling Plaster</v>
          </cell>
          <cell r="C1261">
            <v>93962.440179743775</v>
          </cell>
        </row>
        <row r="1262">
          <cell r="A1262" t="str">
            <v>CNGFNGF050</v>
          </cell>
          <cell r="B1262" t="str">
            <v>(G/GF/Fin)-Antifungus Painting</v>
          </cell>
          <cell r="C1262">
            <v>1285.1271964402795</v>
          </cell>
        </row>
        <row r="1263">
          <cell r="A1263" t="str">
            <v>CNGFNGF060</v>
          </cell>
          <cell r="B1263" t="str">
            <v>(G/GF/Fin)-Wet Areas Water Proofing</v>
          </cell>
          <cell r="C1263">
            <v>2066.3110724534822</v>
          </cell>
        </row>
        <row r="1264">
          <cell r="A1264" t="str">
            <v>CNGFNGF070</v>
          </cell>
          <cell r="B1264" t="str">
            <v>(G/GF/Fin)-Floor Tiles &amp; Skirting Non Wet Area</v>
          </cell>
          <cell r="C1264">
            <v>58470.755370761632</v>
          </cell>
        </row>
        <row r="1265">
          <cell r="A1265" t="str">
            <v>CNGFNGF080</v>
          </cell>
          <cell r="B1265" t="str">
            <v>(G/GF/Fin)-Wall/Floor Tiles Wet Area</v>
          </cell>
          <cell r="C1265">
            <v>20031.454317643958</v>
          </cell>
        </row>
        <row r="1266">
          <cell r="A1266" t="str">
            <v>CNGFNGF090</v>
          </cell>
          <cell r="B1266" t="str">
            <v>(G/GF/Fin)-Wall &amp; Ceiling Paint upto 1st Coat</v>
          </cell>
          <cell r="C1266">
            <v>16891.398789130282</v>
          </cell>
        </row>
        <row r="1267">
          <cell r="A1267" t="str">
            <v>CNGFNGF100</v>
          </cell>
          <cell r="B1267" t="str">
            <v>(G/GF/Fin)-False Ceiling 1st Fix</v>
          </cell>
          <cell r="C1267">
            <v>5873.0839136093364</v>
          </cell>
        </row>
        <row r="1268">
          <cell r="A1268" t="str">
            <v>CNGFNGF110</v>
          </cell>
          <cell r="B1268" t="str">
            <v>(G/GF/Fin)-False Ceiling 2nd Fix/Paint 1st Coat</v>
          </cell>
          <cell r="C1268">
            <v>7341.35489201167</v>
          </cell>
        </row>
        <row r="1269">
          <cell r="A1269" t="str">
            <v>CNGFNGF120</v>
          </cell>
          <cell r="B1269" t="str">
            <v>(G/GF/Fin)-Install Aluminum Windows</v>
          </cell>
          <cell r="C1269">
            <v>0</v>
          </cell>
        </row>
        <row r="1270">
          <cell r="A1270" t="str">
            <v>CNGFNGF130</v>
          </cell>
          <cell r="B1270" t="str">
            <v>(G/GF/Fin)-Install Wooden Doors &amp; Hardware</v>
          </cell>
          <cell r="C1270">
            <v>9941.1421911421894</v>
          </cell>
        </row>
        <row r="1271">
          <cell r="A1271" t="str">
            <v>CNGFNGF140</v>
          </cell>
          <cell r="B1271" t="str">
            <v>(G/GF/Fin)-Install Kitchen Cabinets</v>
          </cell>
          <cell r="C1271">
            <v>7482.9931972789109</v>
          </cell>
        </row>
        <row r="1272">
          <cell r="A1272" t="str">
            <v>CNGFNGF150</v>
          </cell>
          <cell r="B1272" t="str">
            <v>(G/GF/Fin)-Painting up to Final Coat</v>
          </cell>
          <cell r="C1272">
            <v>5630.4662630434277</v>
          </cell>
        </row>
        <row r="1273">
          <cell r="A1273" t="str">
            <v>CNGFNRF000</v>
          </cell>
          <cell r="B1273" t="str">
            <v>(G/RF/Fin)-Blockwork</v>
          </cell>
          <cell r="C1273">
            <v>81935.725915389645</v>
          </cell>
        </row>
        <row r="1274">
          <cell r="A1274" t="str">
            <v>CNGFNRF010</v>
          </cell>
          <cell r="B1274" t="str">
            <v>(G/RF/Fin)-Fix Sub Frames</v>
          </cell>
          <cell r="C1274">
            <v>5246.4481351981349</v>
          </cell>
        </row>
        <row r="1275">
          <cell r="A1275" t="str">
            <v>CNGFNRF020</v>
          </cell>
          <cell r="B1275" t="str">
            <v>(G/RF/Fin)-Upstands for Kitchen Cabinets</v>
          </cell>
          <cell r="C1275">
            <v>0</v>
          </cell>
        </row>
        <row r="1276">
          <cell r="A1276" t="str">
            <v>CNGFNRF030</v>
          </cell>
          <cell r="B1276" t="str">
            <v>(G/RF/Fin)-Wall &amp; Ceiling Plaster</v>
          </cell>
          <cell r="C1276">
            <v>42592.77710908273</v>
          </cell>
        </row>
        <row r="1277">
          <cell r="A1277" t="str">
            <v>CNGFNRF050</v>
          </cell>
          <cell r="B1277" t="str">
            <v>(G/RF/Fin)-Antifungus Painting</v>
          </cell>
          <cell r="C1277">
            <v>2454.335919761646</v>
          </cell>
        </row>
        <row r="1278">
          <cell r="A1278" t="str">
            <v>CNGFNRF060</v>
          </cell>
          <cell r="B1278" t="str">
            <v>(G/RF/Fin)-Wet Areas Water Proofing</v>
          </cell>
          <cell r="C1278">
            <v>12149.909106026475</v>
          </cell>
        </row>
        <row r="1279">
          <cell r="A1279" t="str">
            <v>CNGFNRF070</v>
          </cell>
          <cell r="B1279" t="str">
            <v>(G/RF/Fin)-Floor Tiles &amp; Skirting Non Wet Area</v>
          </cell>
          <cell r="C1279">
            <v>35630.616554057866</v>
          </cell>
        </row>
        <row r="1280">
          <cell r="A1280" t="str">
            <v>CNGFNRF080</v>
          </cell>
          <cell r="B1280" t="str">
            <v>(G/RF/Fin)-Wall/Floor Tiles Wet Area</v>
          </cell>
          <cell r="C1280">
            <v>76743.962750787832</v>
          </cell>
        </row>
        <row r="1281">
          <cell r="A1281" t="str">
            <v>CNGFNRF090</v>
          </cell>
          <cell r="B1281" t="str">
            <v>(G/RF/Fin)-Wall &amp; Ceiling Paint upto 1st Coat</v>
          </cell>
          <cell r="C1281">
            <v>7656.7996990051979</v>
          </cell>
        </row>
        <row r="1282">
          <cell r="A1282" t="str">
            <v>CNGFNRF100</v>
          </cell>
          <cell r="B1282" t="str">
            <v>(G/RF/Fin)-False Ceiling 1st Fix</v>
          </cell>
          <cell r="C1282">
            <v>11216.41565821111</v>
          </cell>
        </row>
        <row r="1283">
          <cell r="A1283" t="str">
            <v>CNGFNRF110</v>
          </cell>
          <cell r="B1283" t="str">
            <v>(G/RF/Fin)-False Ceiling 2nd Fix/Painting</v>
          </cell>
          <cell r="C1283">
            <v>14020.519572763887</v>
          </cell>
        </row>
        <row r="1284">
          <cell r="A1284" t="str">
            <v>CNGFNRF120</v>
          </cell>
          <cell r="B1284" t="str">
            <v>(G/RF/Fin)-Install Aluminum Windows</v>
          </cell>
          <cell r="C1284">
            <v>68011.363636363632</v>
          </cell>
        </row>
        <row r="1285">
          <cell r="A1285" t="str">
            <v>CNGFNRF130</v>
          </cell>
          <cell r="B1285" t="str">
            <v>(G/RF/Fin)-Install Wooden Doors &amp; Hardware</v>
          </cell>
          <cell r="C1285">
            <v>41184.731934731935</v>
          </cell>
        </row>
        <row r="1286">
          <cell r="A1286" t="str">
            <v>CNGFNRF140</v>
          </cell>
          <cell r="B1286" t="str">
            <v>(G/RF/Fin)-Install Kitchen Cabinets</v>
          </cell>
          <cell r="C1286">
            <v>22448.979591836731</v>
          </cell>
        </row>
        <row r="1287">
          <cell r="A1287" t="str">
            <v>CNGFNRF150</v>
          </cell>
          <cell r="B1287" t="str">
            <v>(G/RF/Fin)-Painting up to Final Coat</v>
          </cell>
          <cell r="C1287">
            <v>2552.2665663350658</v>
          </cell>
        </row>
        <row r="1288">
          <cell r="A1288" t="str">
            <v>CNGFNTR000</v>
          </cell>
          <cell r="B1288" t="str">
            <v>(G/TR/Fin)-Roof Screed</v>
          </cell>
          <cell r="C1288">
            <v>36287.237663074302</v>
          </cell>
        </row>
        <row r="1289">
          <cell r="A1289" t="str">
            <v>CNGFNTR010</v>
          </cell>
          <cell r="B1289" t="str">
            <v>(G/TR/Fin)-Roof Water proofing System / Insulation</v>
          </cell>
          <cell r="C1289">
            <v>85015.813953488367</v>
          </cell>
        </row>
        <row r="1290">
          <cell r="A1290" t="str">
            <v>CNGFNTR020</v>
          </cell>
          <cell r="B1290" t="str">
            <v>(G/TR/Fin)-Mosaic Tiles &amp; Skirting</v>
          </cell>
          <cell r="C1290">
            <v>93555.25808281338</v>
          </cell>
        </row>
        <row r="1291">
          <cell r="A1291" t="str">
            <v>CNGMP1F000</v>
          </cell>
          <cell r="B1291" t="str">
            <v>(G/1F/MEP)-Sleeves &amp; Conduits (1F)+4.8 SSL</v>
          </cell>
          <cell r="C1291">
            <v>0</v>
          </cell>
        </row>
        <row r="1292">
          <cell r="A1292" t="str">
            <v>CNGMP1F010</v>
          </cell>
          <cell r="B1292" t="str">
            <v>(G/1F/MEP)-MEP 1st Fix Water Supply Pipes</v>
          </cell>
          <cell r="C1292">
            <v>56160.886033157854</v>
          </cell>
        </row>
        <row r="1293">
          <cell r="A1293" t="str">
            <v>CNGMP1F020</v>
          </cell>
          <cell r="B1293" t="str">
            <v>(G/1F/MEP)-MEP 1st Fix Elec. Conduits,GI Box, DB Boxes</v>
          </cell>
          <cell r="C1293">
            <v>59259.300909271173</v>
          </cell>
        </row>
        <row r="1294">
          <cell r="A1294" t="str">
            <v>CNGMP1F030</v>
          </cell>
          <cell r="B1294" t="str">
            <v>(G/1F/MEP)-MEP 2nd Fix Drainage/Piping above F/C</v>
          </cell>
          <cell r="C1294">
            <v>91579.31971284782</v>
          </cell>
        </row>
        <row r="1295">
          <cell r="A1295" t="str">
            <v>CNGMP1F040</v>
          </cell>
          <cell r="B1295" t="str">
            <v>(G/1F/MEP)-MEP 2nd Fix Wiring,Cable Tray &amp; Cabling</v>
          </cell>
          <cell r="C1295">
            <v>93266.317601498871</v>
          </cell>
        </row>
        <row r="1296">
          <cell r="A1296" t="str">
            <v>CNGMP1F050</v>
          </cell>
          <cell r="B1296" t="str">
            <v>(G/1F/MEP)-MEP 2nd Fix HVAC Ducts, CW Piping,FC Units</v>
          </cell>
          <cell r="C1296">
            <v>234118.46969421464</v>
          </cell>
        </row>
        <row r="1297">
          <cell r="A1297" t="str">
            <v>CNGMP1F060</v>
          </cell>
          <cell r="B1297" t="str">
            <v>(G/1F/MEP)-MEP Clearance for False Ceiling</v>
          </cell>
          <cell r="C1297">
            <v>0</v>
          </cell>
        </row>
        <row r="1298">
          <cell r="A1298" t="str">
            <v>CNGMP1F070</v>
          </cell>
          <cell r="B1298" t="str">
            <v>(G/1F/MEP)-MEP Final Fix Electrical Accessories</v>
          </cell>
          <cell r="C1298">
            <v>63440.86887192916</v>
          </cell>
        </row>
        <row r="1299">
          <cell r="A1299" t="str">
            <v>CNGMP1F080</v>
          </cell>
          <cell r="B1299" t="str">
            <v>(G/1F/MEP)-MEP Final Fix Plumbing &amp; Fire</v>
          </cell>
          <cell r="C1299">
            <v>50336.257116958906</v>
          </cell>
        </row>
        <row r="1300">
          <cell r="A1300" t="str">
            <v>CNGMP1F090</v>
          </cell>
          <cell r="B1300" t="str">
            <v>(G/1F/MEP)-MEP Final Fix HVAC</v>
          </cell>
          <cell r="C1300">
            <v>22220.010047709427</v>
          </cell>
        </row>
        <row r="1301">
          <cell r="A1301" t="str">
            <v>CNGMP1F100</v>
          </cell>
          <cell r="B1301" t="str">
            <v>(G/1F/MEP)-MEP Final Fix LPG</v>
          </cell>
          <cell r="C1301">
            <v>24346.726907061726</v>
          </cell>
        </row>
        <row r="1302">
          <cell r="A1302" t="str">
            <v>CNGMP2F000</v>
          </cell>
          <cell r="B1302" t="str">
            <v>(G/2F/MEP)-Sleeves &amp; Conduits (2F)+8.3 SSL</v>
          </cell>
          <cell r="C1302">
            <v>0</v>
          </cell>
        </row>
        <row r="1303">
          <cell r="A1303" t="str">
            <v>CNGMP2F010</v>
          </cell>
          <cell r="B1303" t="str">
            <v>(G/2F/MEP)-MEP 1st Fix Water Supply Pipes</v>
          </cell>
          <cell r="C1303">
            <v>56160.886033157854</v>
          </cell>
        </row>
        <row r="1304">
          <cell r="A1304" t="str">
            <v>CNGMP2F020</v>
          </cell>
          <cell r="B1304" t="str">
            <v>(G/2F/MEP)-MEP 1st Fix Elec. Conduits,GI Box, DB Boxes</v>
          </cell>
          <cell r="C1304">
            <v>59259.300909271173</v>
          </cell>
        </row>
        <row r="1305">
          <cell r="A1305" t="str">
            <v>CNGMP2F030</v>
          </cell>
          <cell r="B1305" t="str">
            <v>(G/2F/MEP)-MEP 2nd Fix Drainage/Piping above F/C</v>
          </cell>
          <cell r="C1305">
            <v>91579.31971284782</v>
          </cell>
        </row>
        <row r="1306">
          <cell r="A1306" t="str">
            <v>CNGMP2F040</v>
          </cell>
          <cell r="B1306" t="str">
            <v>(G/2F/MEP)-MEP 2nd Fix Wiring,Cable Tray &amp; Cabling</v>
          </cell>
          <cell r="C1306">
            <v>93266.317601498871</v>
          </cell>
        </row>
        <row r="1307">
          <cell r="A1307" t="str">
            <v>CNGMP2F050</v>
          </cell>
          <cell r="B1307" t="str">
            <v>(G/2F/MEP)-MEP 2nd Fix HVAC Ducts, CW Piping,FC Units</v>
          </cell>
          <cell r="C1307">
            <v>234118.46969421464</v>
          </cell>
        </row>
        <row r="1308">
          <cell r="A1308" t="str">
            <v>CNGMP2F060</v>
          </cell>
          <cell r="B1308" t="str">
            <v>(G/2F/MEP)-MEP Clearance for False Ceiling</v>
          </cell>
          <cell r="C1308">
            <v>0</v>
          </cell>
        </row>
        <row r="1309">
          <cell r="A1309" t="str">
            <v>CNGMP2F070</v>
          </cell>
          <cell r="B1309" t="str">
            <v>(G/2F/MEP)-MEP Final Fix Electrical Accessories</v>
          </cell>
          <cell r="C1309">
            <v>63440.86887192916</v>
          </cell>
        </row>
        <row r="1310">
          <cell r="A1310" t="str">
            <v>CNGMP2F080</v>
          </cell>
          <cell r="B1310" t="str">
            <v>(G/2F/MEP)-MEP Final Fix Plumbing &amp; Fire</v>
          </cell>
          <cell r="C1310">
            <v>50336.257116958906</v>
          </cell>
        </row>
        <row r="1311">
          <cell r="A1311" t="str">
            <v>CNGMP2F090</v>
          </cell>
          <cell r="B1311" t="str">
            <v>(G/2F/MEP)-MEP Final Fix HVAC</v>
          </cell>
          <cell r="C1311">
            <v>22220.010047709427</v>
          </cell>
        </row>
        <row r="1312">
          <cell r="A1312" t="str">
            <v>CNGMP2F100</v>
          </cell>
          <cell r="B1312" t="str">
            <v>(G/2F/MEP)-MEP Final Fix LPG</v>
          </cell>
          <cell r="C1312">
            <v>24346.726907061726</v>
          </cell>
        </row>
        <row r="1313">
          <cell r="A1313" t="str">
            <v>CNGMP3F000</v>
          </cell>
          <cell r="B1313" t="str">
            <v>(G/3F/MEP)-Sleeves &amp; Conduits (3F)+11.8 SSL</v>
          </cell>
          <cell r="C1313">
            <v>0</v>
          </cell>
        </row>
        <row r="1314">
          <cell r="A1314" t="str">
            <v>CNGMP3F010</v>
          </cell>
          <cell r="B1314" t="str">
            <v>(G/3F/MEP)-MEP 1st Fix Water Supply Pipes</v>
          </cell>
          <cell r="C1314">
            <v>56160.886033157854</v>
          </cell>
        </row>
        <row r="1315">
          <cell r="A1315" t="str">
            <v>CNGMP3F020</v>
          </cell>
          <cell r="B1315" t="str">
            <v>(G/3F/MEP)-MEP 1st Fix Elec. Conduits,GI Box, DB Boxes</v>
          </cell>
          <cell r="C1315">
            <v>59259.300909271173</v>
          </cell>
        </row>
        <row r="1316">
          <cell r="A1316" t="str">
            <v>CNGMP3F030</v>
          </cell>
          <cell r="B1316" t="str">
            <v>(G/3F/MEP)-MEP 2nd Fix Drainage/Piping above F/C</v>
          </cell>
          <cell r="C1316">
            <v>91579.31971284782</v>
          </cell>
        </row>
        <row r="1317">
          <cell r="A1317" t="str">
            <v>CNGMP3F040</v>
          </cell>
          <cell r="B1317" t="str">
            <v>(G/3F/MEP)-MEP 2nd Fix Wiring,Cable Tray &amp; Cabling</v>
          </cell>
          <cell r="C1317">
            <v>93266.317601498871</v>
          </cell>
        </row>
        <row r="1318">
          <cell r="A1318" t="str">
            <v>CNGMP3F050</v>
          </cell>
          <cell r="B1318" t="str">
            <v>(G/3F/MEP)-MEP 2nd Fix HVAC Ducts, CW Piping,FC Units</v>
          </cell>
          <cell r="C1318">
            <v>234118.46969421464</v>
          </cell>
        </row>
        <row r="1319">
          <cell r="A1319" t="str">
            <v>CNGMP3F060</v>
          </cell>
          <cell r="B1319" t="str">
            <v>(G/3F/MEP)-MEP Clearance for False Ceiling</v>
          </cell>
          <cell r="C1319">
            <v>0</v>
          </cell>
        </row>
        <row r="1320">
          <cell r="A1320" t="str">
            <v>CNGMP3F070</v>
          </cell>
          <cell r="B1320" t="str">
            <v>(G/3F/MEP)-MEP Final Fix Electrical Accessories</v>
          </cell>
          <cell r="C1320">
            <v>63440.86887192916</v>
          </cell>
        </row>
        <row r="1321">
          <cell r="A1321" t="str">
            <v>CNGMP3F080</v>
          </cell>
          <cell r="B1321" t="str">
            <v>(G/3F/MEP)-MEP Final Fix Plumbing &amp; Fire</v>
          </cell>
          <cell r="C1321">
            <v>50336.257116958906</v>
          </cell>
        </row>
        <row r="1322">
          <cell r="A1322" t="str">
            <v>CNGMP3F090</v>
          </cell>
          <cell r="B1322" t="str">
            <v>(G/3F/MEP)-MEP Final Fix HVAC</v>
          </cell>
          <cell r="C1322">
            <v>22220.010047709427</v>
          </cell>
        </row>
        <row r="1323">
          <cell r="A1323" t="str">
            <v>CNGMP3F100</v>
          </cell>
          <cell r="B1323" t="str">
            <v>(G/3F/MEP)-MEP Final Fix LPG</v>
          </cell>
          <cell r="C1323">
            <v>24346.726907061726</v>
          </cell>
        </row>
        <row r="1324">
          <cell r="A1324" t="str">
            <v>CNGMPBF000</v>
          </cell>
          <cell r="B1324" t="str">
            <v>(G/BF/MEP)-Sleeves &amp; Conduits (Raft)-4.1 SSL</v>
          </cell>
          <cell r="C1324">
            <v>0</v>
          </cell>
        </row>
        <row r="1325">
          <cell r="A1325" t="str">
            <v>CNGMPBF020</v>
          </cell>
          <cell r="B1325" t="str">
            <v>(G/BF/MEP)-MEP 1st Fix Works</v>
          </cell>
          <cell r="C1325">
            <v>0</v>
          </cell>
        </row>
        <row r="1326">
          <cell r="A1326" t="str">
            <v>CNGMPBF030</v>
          </cell>
          <cell r="B1326" t="str">
            <v>(G/BF/MEP)-MEP 2nd Fix Drainage/Piping above F/C</v>
          </cell>
          <cell r="C1326">
            <v>91579.31971284782</v>
          </cell>
        </row>
        <row r="1327">
          <cell r="A1327" t="str">
            <v>CNGMPBF040</v>
          </cell>
          <cell r="B1327" t="str">
            <v>(G/BF/MEP)-MEP 2nd Fix Wiring,Cable Tray &amp; Cabling</v>
          </cell>
          <cell r="C1327">
            <v>93266.317601498871</v>
          </cell>
        </row>
        <row r="1328">
          <cell r="A1328" t="str">
            <v>CNGMPBF050</v>
          </cell>
          <cell r="B1328" t="str">
            <v>(G/BF/MEP)-MEP 2nd Fix HVAC Ducts, CW Piping,FC Units</v>
          </cell>
          <cell r="C1328">
            <v>234118.46969421464</v>
          </cell>
        </row>
        <row r="1329">
          <cell r="A1329" t="str">
            <v>CNGMPBF070</v>
          </cell>
          <cell r="B1329" t="str">
            <v>(G/BF/MEP)-MEP Final Fix Electrical Accessories</v>
          </cell>
          <cell r="C1329">
            <v>0</v>
          </cell>
        </row>
        <row r="1330">
          <cell r="A1330" t="str">
            <v>CNGMPBF080</v>
          </cell>
          <cell r="B1330" t="str">
            <v>(G/BF/MEP)-MEP Final Fix Plumbing &amp; Fire</v>
          </cell>
          <cell r="C1330">
            <v>0</v>
          </cell>
        </row>
        <row r="1331">
          <cell r="A1331" t="str">
            <v>CNGMPBF090</v>
          </cell>
          <cell r="B1331" t="str">
            <v>(G/BF/MEP)-MEP Final Fix HVAC</v>
          </cell>
          <cell r="C1331">
            <v>0</v>
          </cell>
        </row>
        <row r="1332">
          <cell r="A1332" t="str">
            <v>CNGMPGF000</v>
          </cell>
          <cell r="B1332" t="str">
            <v>(G/GF/MEP)-Sleeves &amp; Conduits (GF)+0.35 SSL</v>
          </cell>
          <cell r="C1332">
            <v>0</v>
          </cell>
        </row>
        <row r="1333">
          <cell r="A1333" t="str">
            <v>CNGMPGF020</v>
          </cell>
          <cell r="B1333" t="str">
            <v>(G/GF/MEP)-MEP 1st Fix Works</v>
          </cell>
          <cell r="C1333">
            <v>115420.18694242902</v>
          </cell>
        </row>
        <row r="1334">
          <cell r="A1334" t="str">
            <v>CNGMPGF030</v>
          </cell>
          <cell r="B1334" t="str">
            <v>(G/GF/MEP)-MEP 2nd Fix Drainage/Piping above F/C</v>
          </cell>
          <cell r="C1334">
            <v>91579.31971284782</v>
          </cell>
        </row>
        <row r="1335">
          <cell r="A1335" t="str">
            <v>CNGMPGF040</v>
          </cell>
          <cell r="B1335" t="str">
            <v>(G/GF/MEP)-MEP 2nd Fix Wiring,Cable Tray &amp; Cabling</v>
          </cell>
          <cell r="C1335">
            <v>93266.317601498871</v>
          </cell>
        </row>
        <row r="1336">
          <cell r="A1336" t="str">
            <v>CNGMPGF050</v>
          </cell>
          <cell r="B1336" t="str">
            <v>(G/GF/MEP)-MEP 2nd Fix HVAC Ducts, CW Piping,FC Units</v>
          </cell>
          <cell r="C1336">
            <v>234118.46969421464</v>
          </cell>
        </row>
        <row r="1337">
          <cell r="A1337" t="str">
            <v>CNGMPGF060</v>
          </cell>
          <cell r="B1337" t="str">
            <v>(G/GF/MEP)-MEP Clearance for False Ceiling</v>
          </cell>
          <cell r="C1337">
            <v>0</v>
          </cell>
        </row>
        <row r="1338">
          <cell r="A1338" t="str">
            <v>CNGMPGF070</v>
          </cell>
          <cell r="B1338" t="str">
            <v>(G/GF/MEP)-MEP Final Fix Electrical Accessories</v>
          </cell>
          <cell r="C1338">
            <v>63440.86887192916</v>
          </cell>
        </row>
        <row r="1339">
          <cell r="A1339" t="str">
            <v>CNGMPGF080</v>
          </cell>
          <cell r="B1339" t="str">
            <v>(G/GF/MEP)-MEP Final Fix Plumbing &amp; Fire</v>
          </cell>
          <cell r="C1339">
            <v>50336.257116958906</v>
          </cell>
        </row>
        <row r="1340">
          <cell r="A1340" t="str">
            <v>CNGMPGF090</v>
          </cell>
          <cell r="B1340" t="str">
            <v>(G/GF/MEP)-MEP Final Fix HVAC</v>
          </cell>
          <cell r="C1340">
            <v>22220.010047709427</v>
          </cell>
        </row>
        <row r="1341">
          <cell r="A1341" t="str">
            <v>CNGMPGF100</v>
          </cell>
          <cell r="B1341" t="str">
            <v>(G/GF/MEP)-MEP Final Fix LPG</v>
          </cell>
          <cell r="C1341">
            <v>24346.726907061726</v>
          </cell>
        </row>
        <row r="1342">
          <cell r="A1342" t="str">
            <v>CNGMPRF000</v>
          </cell>
          <cell r="B1342" t="str">
            <v>(G/RF/MEP)-Sleeves &amp; Conduits (RF)+15.3 SSL</v>
          </cell>
          <cell r="C1342">
            <v>0</v>
          </cell>
        </row>
        <row r="1343">
          <cell r="A1343" t="str">
            <v>CNGMPRF010</v>
          </cell>
          <cell r="B1343" t="str">
            <v>(G/RF/MEP)-MEP 1st Fix Water Supply Pipes</v>
          </cell>
          <cell r="C1343">
            <v>56160.886033157854</v>
          </cell>
        </row>
        <row r="1344">
          <cell r="A1344" t="str">
            <v>CNGMPRF020</v>
          </cell>
          <cell r="B1344" t="str">
            <v>(G/RF/MEP)-MEP 1st Fix Elec. Conduits,GI Box, DB Boxes</v>
          </cell>
          <cell r="C1344">
            <v>59259.300909271173</v>
          </cell>
        </row>
        <row r="1345">
          <cell r="A1345" t="str">
            <v>CNGMPRF030</v>
          </cell>
          <cell r="B1345" t="str">
            <v>(G/RF/MEP)-MEP 2nd Fix Drainage/Piping above F/C</v>
          </cell>
          <cell r="C1345">
            <v>91579.31971284782</v>
          </cell>
        </row>
        <row r="1346">
          <cell r="A1346" t="str">
            <v>CNGMPRF040</v>
          </cell>
          <cell r="B1346" t="str">
            <v>(G/RF/MEP)-MEP 2nd Fix Wiring,Cable Tray &amp; Cabling</v>
          </cell>
          <cell r="C1346">
            <v>93266.317601498871</v>
          </cell>
        </row>
        <row r="1347">
          <cell r="A1347" t="str">
            <v>CNGMPRF050</v>
          </cell>
          <cell r="B1347" t="str">
            <v>(G/RF/MEP)-MEP 2nd Fix HVAC Ducts, CW Piping,FC Units</v>
          </cell>
          <cell r="C1347">
            <v>234118.46969421464</v>
          </cell>
        </row>
        <row r="1348">
          <cell r="A1348" t="str">
            <v>CNGMPRF060</v>
          </cell>
          <cell r="B1348" t="str">
            <v>(G/RF/MEP)-MEP Clearance for False Ceiling</v>
          </cell>
          <cell r="C1348">
            <v>0</v>
          </cell>
        </row>
        <row r="1349">
          <cell r="A1349" t="str">
            <v>CNGMPRF070</v>
          </cell>
          <cell r="B1349" t="str">
            <v>(G/RF/MEP)-MEP Final Fix Electrical Accessories</v>
          </cell>
          <cell r="C1349">
            <v>63440.86887192916</v>
          </cell>
        </row>
        <row r="1350">
          <cell r="A1350" t="str">
            <v>CNGMPRF080</v>
          </cell>
          <cell r="B1350" t="str">
            <v>(G/RF/MEP)-MEP Final Fix Plumbing &amp; Fire</v>
          </cell>
          <cell r="C1350">
            <v>50336.257116958906</v>
          </cell>
        </row>
        <row r="1351">
          <cell r="A1351" t="str">
            <v>CNGMPRF090</v>
          </cell>
          <cell r="B1351" t="str">
            <v>(G/RF/MEP)-MEP Final Fix HVAC</v>
          </cell>
          <cell r="C1351">
            <v>22220.010047709427</v>
          </cell>
        </row>
        <row r="1352">
          <cell r="A1352" t="str">
            <v>CNGMPRF100</v>
          </cell>
          <cell r="B1352" t="str">
            <v>(G/RF/MEP)-MEP Final Fix LPG</v>
          </cell>
          <cell r="C1352">
            <v>24346.726907061726</v>
          </cell>
        </row>
        <row r="1353">
          <cell r="A1353" t="str">
            <v>CNGMPUR000</v>
          </cell>
          <cell r="B1353" t="str">
            <v>(G/UR/MEP)-Sleeves &amp; Conduits (UR)+18.6 SSL</v>
          </cell>
          <cell r="C1353">
            <v>0</v>
          </cell>
        </row>
        <row r="1354">
          <cell r="A1354" t="str">
            <v>CNGMPUR010</v>
          </cell>
          <cell r="B1354" t="str">
            <v>(G/UR/MEP)-Equipment Installation</v>
          </cell>
          <cell r="C1354">
            <v>742178.05210018554</v>
          </cell>
        </row>
        <row r="1355">
          <cell r="A1355" t="str">
            <v>CNGMPUR020</v>
          </cell>
          <cell r="B1355" t="str">
            <v>(G/UR/MEP)-MEP Services on Roof</v>
          </cell>
          <cell r="C1355">
            <v>0</v>
          </cell>
        </row>
        <row r="1356">
          <cell r="A1356" t="str">
            <v>CNGMPUR030</v>
          </cell>
          <cell r="B1356" t="str">
            <v>(G/UR/MEP)-Connections to Equipment</v>
          </cell>
          <cell r="C1356">
            <v>0</v>
          </cell>
        </row>
        <row r="1357">
          <cell r="A1357" t="str">
            <v>CNGSB000</v>
          </cell>
          <cell r="B1357" t="str">
            <v>(G/Sub)-Shoring H Piles &amp; Dewatering Well</v>
          </cell>
          <cell r="C1357">
            <v>317520</v>
          </cell>
        </row>
        <row r="1358">
          <cell r="A1358" t="str">
            <v>CNGSB010</v>
          </cell>
          <cell r="B1358" t="str">
            <v>(G/Sub)-Excavation up to Raft and Disposal</v>
          </cell>
          <cell r="C1358">
            <v>168635.5</v>
          </cell>
        </row>
        <row r="1359">
          <cell r="A1359" t="str">
            <v>CNGSB020</v>
          </cell>
          <cell r="B1359" t="str">
            <v>(G/Sub)-Install Shoring Panels</v>
          </cell>
          <cell r="C1359">
            <v>136080</v>
          </cell>
        </row>
        <row r="1360">
          <cell r="A1360" t="str">
            <v>CNGSB030</v>
          </cell>
          <cell r="B1360" t="str">
            <v>(G/Sub)-Levelling &amp; Compaction</v>
          </cell>
          <cell r="C1360">
            <v>21848.5</v>
          </cell>
        </row>
        <row r="1361">
          <cell r="A1361" t="str">
            <v>CNGSB040</v>
          </cell>
          <cell r="B1361" t="str">
            <v>(G/Sub)-Blinding below Raft</v>
          </cell>
          <cell r="C1361">
            <v>72257.5</v>
          </cell>
        </row>
        <row r="1362">
          <cell r="A1362" t="str">
            <v>CNGSB050</v>
          </cell>
          <cell r="B1362" t="str">
            <v>(G/Sub)-Blockwork,Plaster &amp; W/P System</v>
          </cell>
          <cell r="C1362">
            <v>166911</v>
          </cell>
        </row>
        <row r="1363">
          <cell r="A1363" t="str">
            <v>CNGSB060</v>
          </cell>
          <cell r="B1363" t="str">
            <v>(G/Sub)-RC Raft Foundation - -4.100 SSL</v>
          </cell>
          <cell r="C1363">
            <v>1311996</v>
          </cell>
        </row>
        <row r="1364">
          <cell r="A1364" t="str">
            <v>CNGSB070</v>
          </cell>
          <cell r="B1364" t="str">
            <v>(G/Sub)-RC Retaining Walls</v>
          </cell>
          <cell r="C1364">
            <v>131174.5</v>
          </cell>
        </row>
        <row r="1365">
          <cell r="A1365" t="str">
            <v>CNGSB080</v>
          </cell>
          <cell r="B1365" t="str">
            <v>(G/Sub)-Columns, Core Walls, Ramp, Stairs</v>
          </cell>
          <cell r="C1365">
            <v>276568.5</v>
          </cell>
        </row>
        <row r="1366">
          <cell r="A1366" t="str">
            <v>CNGSB090</v>
          </cell>
          <cell r="B1366" t="str">
            <v>(G/Sub)-RC Beams &amp; GF Slab +0.350 SSL</v>
          </cell>
          <cell r="C1366">
            <v>427384.5</v>
          </cell>
        </row>
        <row r="1367">
          <cell r="A1367" t="str">
            <v>CNGSB100</v>
          </cell>
          <cell r="B1367" t="str">
            <v>(G/Sub)-Deshuttering of Slab</v>
          </cell>
          <cell r="C1367">
            <v>0</v>
          </cell>
        </row>
        <row r="1368">
          <cell r="A1368" t="str">
            <v>CNGSS1F000</v>
          </cell>
          <cell r="B1368" t="str">
            <v>(G/Sup/1F)-Columns, Core Walls, Stairs</v>
          </cell>
          <cell r="C1368">
            <v>95728.1</v>
          </cell>
        </row>
        <row r="1369">
          <cell r="A1369" t="str">
            <v>CNGSS1F010</v>
          </cell>
          <cell r="B1369" t="str">
            <v>(G/Sup/1F)-RC Beams &amp; 2st Flr Slab +8.300 SSL</v>
          </cell>
          <cell r="C1369">
            <v>386980.55</v>
          </cell>
        </row>
        <row r="1370">
          <cell r="A1370" t="str">
            <v>CNGSS1F020</v>
          </cell>
          <cell r="B1370" t="str">
            <v>(G/Sup/1F)-Deshuttering of Slab</v>
          </cell>
          <cell r="C1370">
            <v>0</v>
          </cell>
        </row>
        <row r="1371">
          <cell r="A1371" t="str">
            <v>CNGSS2F000</v>
          </cell>
          <cell r="B1371" t="str">
            <v>(G/Sup/2F)-Columns, Core Walls, Stairs</v>
          </cell>
          <cell r="C1371">
            <v>95696.35</v>
          </cell>
        </row>
        <row r="1372">
          <cell r="A1372" t="str">
            <v>CNGSS2F010</v>
          </cell>
          <cell r="B1372" t="str">
            <v>(G/Sup/2F)-RC Beams &amp; 3rd Flr Slab +11.800 SSL</v>
          </cell>
          <cell r="C1372">
            <v>386980.55</v>
          </cell>
        </row>
        <row r="1373">
          <cell r="A1373" t="str">
            <v>CNGSS2F020</v>
          </cell>
          <cell r="B1373" t="str">
            <v>(G/Sup/2F)-Deshuttering of Slab</v>
          </cell>
          <cell r="C1373">
            <v>0</v>
          </cell>
        </row>
        <row r="1374">
          <cell r="A1374" t="str">
            <v>CNGSS3F000</v>
          </cell>
          <cell r="B1374" t="str">
            <v>(G/Sup/3F)-Columns, Core Walls, Stairs</v>
          </cell>
          <cell r="C1374">
            <v>95696.35</v>
          </cell>
        </row>
        <row r="1375">
          <cell r="A1375" t="str">
            <v>CNGSS3F010</v>
          </cell>
          <cell r="B1375" t="str">
            <v>(G/Sup/3F)-RC Beams&amp;Roof Flr Slab +15.300 SSL</v>
          </cell>
          <cell r="C1375">
            <v>386980.55</v>
          </cell>
        </row>
        <row r="1376">
          <cell r="A1376" t="str">
            <v>CNGSS3F020</v>
          </cell>
          <cell r="B1376" t="str">
            <v>(G/Sup/3F)-Deshuttering of Slab</v>
          </cell>
          <cell r="C1376">
            <v>0</v>
          </cell>
        </row>
        <row r="1377">
          <cell r="A1377" t="str">
            <v>CNGSS3F030</v>
          </cell>
          <cell r="B1377" t="str">
            <v>(G/Sup/3F)-Parapet Walls</v>
          </cell>
          <cell r="C1377">
            <v>131661.45000000001</v>
          </cell>
        </row>
        <row r="1378">
          <cell r="A1378" t="str">
            <v>CNGSSGF000</v>
          </cell>
          <cell r="B1378" t="str">
            <v>(G/Sup/GF)-Columns, Core Walls, Ramp, Stairs</v>
          </cell>
          <cell r="C1378">
            <v>163071.25</v>
          </cell>
        </row>
        <row r="1379">
          <cell r="A1379" t="str">
            <v>CNGSSGF010</v>
          </cell>
          <cell r="B1379" t="str">
            <v>(G/Sup/GF)-RC Beams &amp; 1st Floor Slab +4.800 SSL</v>
          </cell>
          <cell r="C1379">
            <v>432662.25</v>
          </cell>
        </row>
        <row r="1380">
          <cell r="A1380" t="str">
            <v>CNGSSGF020</v>
          </cell>
          <cell r="B1380" t="str">
            <v>(G/Sup/GF)-Deshuttering of Slab</v>
          </cell>
          <cell r="C1380">
            <v>0</v>
          </cell>
        </row>
        <row r="1381">
          <cell r="A1381" t="str">
            <v>CNGSSRF000</v>
          </cell>
          <cell r="B1381" t="str">
            <v>(G/Sup/RF)-Columns, Core Walls, Stairs</v>
          </cell>
          <cell r="C1381">
            <v>86054.75</v>
          </cell>
        </row>
        <row r="1382">
          <cell r="A1382" t="str">
            <v>CNGSSRF010</v>
          </cell>
          <cell r="B1382" t="str">
            <v>(G/Sup/RF)-RC Beams &amp; Roof Slab +18.600 SSL</v>
          </cell>
          <cell r="C1382">
            <v>288996.95</v>
          </cell>
        </row>
        <row r="1383">
          <cell r="A1383" t="str">
            <v>CNGSSRF020</v>
          </cell>
          <cell r="B1383" t="str">
            <v>(G/Sup/RF)-Deshuttering of Slab</v>
          </cell>
          <cell r="C1383">
            <v>0</v>
          </cell>
        </row>
        <row r="1384">
          <cell r="A1384" t="str">
            <v>CNGSSRF030</v>
          </cell>
          <cell r="B1384" t="str">
            <v>(G/Sup/RF)-Parapet Walls &amp; Eqt Foundations</v>
          </cell>
          <cell r="C1384">
            <v>0</v>
          </cell>
        </row>
        <row r="1385">
          <cell r="A1385" t="str">
            <v>CNGSSUR000</v>
          </cell>
          <cell r="B1385" t="str">
            <v>(G/Sup/UR)-Columns, Core Walls, Stairs</v>
          </cell>
          <cell r="C1385">
            <v>4031.5659999999998</v>
          </cell>
        </row>
        <row r="1386">
          <cell r="A1386" t="str">
            <v>CNGSSUR010</v>
          </cell>
          <cell r="B1386" t="str">
            <v>(G/Sup/UR)-RC Beams &amp; Upper Rf Slab +21.300 SSL</v>
          </cell>
          <cell r="C1386">
            <v>28458.48</v>
          </cell>
        </row>
        <row r="1387">
          <cell r="A1387" t="str">
            <v>CNGSSUR020</v>
          </cell>
          <cell r="B1387" t="str">
            <v>(G/Sup/UR)-Deshuttering of Slab</v>
          </cell>
          <cell r="C1387">
            <v>0</v>
          </cell>
        </row>
        <row r="1388">
          <cell r="A1388" t="str">
            <v>CNSRV0010</v>
          </cell>
          <cell r="B1388" t="str">
            <v>Initial Surveying &amp; Site Setting Out</v>
          </cell>
          <cell r="C1388">
            <v>0</v>
          </cell>
        </row>
        <row r="1389">
          <cell r="A1389" t="str">
            <v>HOPCALL0010</v>
          </cell>
          <cell r="B1389" t="str">
            <v>Snagging &amp; Desnagging Works</v>
          </cell>
          <cell r="C1389">
            <v>1509398.2</v>
          </cell>
        </row>
        <row r="1390">
          <cell r="A1390" t="str">
            <v>TCALL0010</v>
          </cell>
          <cell r="B1390" t="str">
            <v>(T/C)-Testing &amp; Commisioning of Fire Fighting System/Flushing</v>
          </cell>
          <cell r="C1390">
            <v>2682548.8080259711</v>
          </cell>
        </row>
        <row r="1391">
          <cell r="A1391" t="str">
            <v>TCALL0020</v>
          </cell>
          <cell r="B1391" t="str">
            <v>(T/C)-Testing &amp; Commisioning of HVAC Water Balancing</v>
          </cell>
          <cell r="C1391">
            <v>2677478.0288051916</v>
          </cell>
        </row>
        <row r="1392">
          <cell r="A1392" t="str">
            <v>TCALL0030</v>
          </cell>
          <cell r="B1392" t="str">
            <v>(T/C)-Testing &amp; Commisioning of HVAC Air Balancing</v>
          </cell>
          <cell r="C1392">
            <v>2682548.8080259711</v>
          </cell>
        </row>
        <row r="1393">
          <cell r="A1393" t="str">
            <v>TCALL0040</v>
          </cell>
          <cell r="B1393" t="str">
            <v>(T/C)-Testing &amp; Commisioning of Elevators</v>
          </cell>
          <cell r="C1393">
            <v>22818.506493506491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 Ref"/>
      <sheetName val="Künd.2003"/>
      <sheetName val="DPS17"/>
      <sheetName val="Cross_Ref"/>
      <sheetName val="Künd_2003"/>
      <sheetName val="Control Template"/>
      <sheetName val="Orig-Bklg"/>
      <sheetName val="PRICE LIST"/>
    </sheetNames>
    <sheetDataSet>
      <sheetData sheetId="0" refreshError="1">
        <row r="21">
          <cell r="A21" t="str">
            <v>Loc</v>
          </cell>
          <cell r="B21" t="str">
            <v>Bkg Rgn</v>
          </cell>
        </row>
        <row r="22">
          <cell r="A22" t="str">
            <v>E</v>
          </cell>
          <cell r="B22" t="str">
            <v>E</v>
          </cell>
        </row>
        <row r="23">
          <cell r="A23" t="str">
            <v>G</v>
          </cell>
          <cell r="B23" t="str">
            <v>A</v>
          </cell>
        </row>
        <row r="24">
          <cell r="A24" t="str">
            <v>K</v>
          </cell>
          <cell r="B24" t="str">
            <v>C</v>
          </cell>
        </row>
        <row r="25">
          <cell r="A25" t="str">
            <v>N</v>
          </cell>
          <cell r="B25" t="str">
            <v>S</v>
          </cell>
        </row>
        <row r="26">
          <cell r="A26" t="str">
            <v>P</v>
          </cell>
          <cell r="B26" t="str">
            <v>W</v>
          </cell>
        </row>
        <row r="27">
          <cell r="A27" t="str">
            <v>Y</v>
          </cell>
          <cell r="B27" t="str">
            <v>CV</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s"/>
    </sheetNames>
    <sheetDataSet>
      <sheetData sheetId="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cal"/>
      <sheetName val="Sheet2"/>
      <sheetName val="STDP"/>
      <sheetName val="ancillary"/>
      <sheetName val="P-2002"/>
      <sheetName val="Sizing Tool"/>
    </sheetNames>
    <sheetDataSet>
      <sheetData sheetId="0" refreshError="1">
        <row r="2">
          <cell r="A2" t="str">
            <v>1DDCEN</v>
          </cell>
        </row>
        <row r="3">
          <cell r="A3" t="str">
            <v>2DDCEN</v>
          </cell>
        </row>
        <row r="4">
          <cell r="A4" t="str">
            <v>3DDCEN</v>
          </cell>
        </row>
        <row r="5">
          <cell r="A5" t="str">
            <v>AF-230/S</v>
          </cell>
        </row>
        <row r="6">
          <cell r="A6" t="str">
            <v>AV24-MFT</v>
          </cell>
        </row>
        <row r="7">
          <cell r="A7" t="str">
            <v>CDD1A6000</v>
          </cell>
        </row>
        <row r="8">
          <cell r="A8" t="str">
            <v>CMD5B2000</v>
          </cell>
        </row>
        <row r="9">
          <cell r="A9" t="str">
            <v>CMD5B6000</v>
          </cell>
        </row>
        <row r="10">
          <cell r="A10" t="str">
            <v>D J PRINTER</v>
          </cell>
        </row>
        <row r="11">
          <cell r="A11" t="str">
            <v>DL-SL200-P</v>
          </cell>
        </row>
        <row r="12">
          <cell r="A12" t="str">
            <v>dx6120</v>
          </cell>
        </row>
        <row r="13">
          <cell r="A13" t="str">
            <v>Epson LQ-590</v>
          </cell>
        </row>
        <row r="14">
          <cell r="A14" t="str">
            <v>FCUEN</v>
          </cell>
        </row>
        <row r="15">
          <cell r="A15" t="str">
            <v>Flow Meter</v>
          </cell>
        </row>
        <row r="16">
          <cell r="A16" t="str">
            <v>H6100N</v>
          </cell>
        </row>
        <row r="17">
          <cell r="A17" t="str">
            <v>hp Inkjet 1200</v>
          </cell>
        </row>
        <row r="18">
          <cell r="A18" t="str">
            <v>HP ProLiant ML350</v>
          </cell>
        </row>
        <row r="19">
          <cell r="A19" t="str">
            <v>Match 3000VA</v>
          </cell>
        </row>
        <row r="20">
          <cell r="A20" t="str">
            <v>NM24A-SR</v>
          </cell>
        </row>
        <row r="21">
          <cell r="A21" t="str">
            <v>nx6310 Notebook</v>
          </cell>
        </row>
        <row r="22">
          <cell r="A22" t="str">
            <v>R224 + LR24A-SR</v>
          </cell>
        </row>
        <row r="23">
          <cell r="A23" t="str">
            <v>R239 + HR24-SR</v>
          </cell>
        </row>
        <row r="24">
          <cell r="A24" t="str">
            <v>Relay</v>
          </cell>
        </row>
        <row r="25">
          <cell r="A25" t="str">
            <v>RH200M03</v>
          </cell>
        </row>
        <row r="26">
          <cell r="A26" t="str">
            <v>RH200M03B</v>
          </cell>
        </row>
        <row r="27">
          <cell r="A27" t="str">
            <v>RH200M03D</v>
          </cell>
        </row>
        <row r="28">
          <cell r="A28" t="str">
            <v>RH200M05D</v>
          </cell>
        </row>
        <row r="29">
          <cell r="A29" t="str">
            <v>SMT-700</v>
          </cell>
        </row>
        <row r="30">
          <cell r="A30" t="str">
            <v>SWITCH</v>
          </cell>
        </row>
        <row r="31">
          <cell r="A31" t="str">
            <v>TE200BM7D2</v>
          </cell>
        </row>
        <row r="32">
          <cell r="A32" t="str">
            <v>Transformer</v>
          </cell>
        </row>
        <row r="33">
          <cell r="A33" t="str">
            <v>VP720b</v>
          </cell>
        </row>
        <row r="34">
          <cell r="A34" t="str">
            <v>VP730</v>
          </cell>
        </row>
        <row r="35">
          <cell r="A35" t="str">
            <v>ZR2325</v>
          </cell>
        </row>
        <row r="36">
          <cell r="A36" t="str">
            <v>ZR2340</v>
          </cell>
        </row>
        <row r="37">
          <cell r="A37">
            <v>8762</v>
          </cell>
        </row>
        <row r="38">
          <cell r="A38" t="str">
            <v>ZR2325</v>
          </cell>
        </row>
        <row r="39">
          <cell r="A39" t="str">
            <v>ZR2340</v>
          </cell>
        </row>
        <row r="40">
          <cell r="A40" t="str">
            <v>ZR2320</v>
          </cell>
        </row>
        <row r="41">
          <cell r="A41" t="str">
            <v>ZR2350</v>
          </cell>
        </row>
      </sheetData>
      <sheetData sheetId="1" refreshError="1"/>
      <sheetData sheetId="2" refreshError="1"/>
      <sheetData sheetId="3" refreshError="1"/>
      <sheetData sheetId="4" refreshError="1"/>
      <sheetData sheetId="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VISION"/>
      <sheetName val="SUMMARY"/>
      <sheetName val="ATTACHED DOC"/>
      <sheetName val="001"/>
      <sheetName val="002"/>
      <sheetName val="003"/>
      <sheetName val="004"/>
      <sheetName val="005"/>
      <sheetName val="006"/>
      <sheetName val="007"/>
      <sheetName val="008"/>
      <sheetName val="010"/>
      <sheetName val="011"/>
      <sheetName val="012"/>
      <sheetName val="013"/>
      <sheetName val="014"/>
      <sheetName val="015"/>
      <sheetName val="016"/>
      <sheetName val="Propri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nap Shot"/>
      <sheetName val="ESD-PLC-Costing"/>
      <sheetName val="Summary for ESD System cost"/>
      <sheetName val="Summary for ESD system Quoted"/>
      <sheetName val="SCS-PLC-Costing"/>
      <sheetName val="Summary For SCS System Cost"/>
      <sheetName val="Summary For SCS System Quoted"/>
      <sheetName val="Pan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 Level 2, ELEC "/>
      <sheetName val="Panels (BoQ)"/>
      <sheetName val="Panels (DWG)"/>
      <sheetName val="MCC"/>
      <sheetName val="Isolators"/>
      <sheetName val="Wir ACC"/>
      <sheetName val="BUS BAR"/>
      <sheetName val="FP 400 (BOQ)"/>
      <sheetName val="Light Ftg Comp"/>
      <sheetName val="Converted Light Ftg Comp"/>
      <sheetName val="Panels _DWG_"/>
      <sheetName val="DBs"/>
      <sheetName val="CHW INS-contract"/>
      <sheetName val="FEVA"/>
      <sheetName val="HO Costs"/>
      <sheetName val="_file___SHAJI_Others_DATA_20BAN"/>
      <sheetName val="Recovered_Sheet1"/>
      <sheetName val="PMI Sch"/>
      <sheetName val="#REF"/>
      <sheetName val="Mp-team 1"/>
      <sheetName val="Basement Extract"/>
      <sheetName val="SAD"/>
      <sheetName val="SA Plen."/>
      <sheetName val="Retu. Duct"/>
      <sheetName val="RA Plen."/>
      <sheetName val="T. Ex. Duct"/>
      <sheetName val="LAB"/>
      <sheetName val="_Level_2,_ELEC_"/>
      <sheetName val="Panels_(BoQ)"/>
      <sheetName val="Panels_(DWG)"/>
      <sheetName val="Wir_ACC"/>
      <sheetName val="BUS_BAR"/>
      <sheetName val="FP_400_(BOQ)"/>
      <sheetName val="Light_Ftg_Comp"/>
      <sheetName val="Converted_Light_Ftg_Comp"/>
      <sheetName val="Panels__DWG_"/>
      <sheetName val="Schedules"/>
      <sheetName val="_Level_2,_ELEC_1"/>
      <sheetName val="Panels_(BoQ)1"/>
      <sheetName val="Panels_(DWG)1"/>
      <sheetName val="Wir_ACC1"/>
      <sheetName val="BUS_BAR1"/>
      <sheetName val="FP_400_(BOQ)1"/>
      <sheetName val="Light_Ftg_Comp1"/>
      <sheetName val="Converted_Light_Ftg_Comp1"/>
      <sheetName val="Panels__DWG_1"/>
      <sheetName val="CHW_INS-contract"/>
      <sheetName val="Cross 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for Approval"/>
      <sheetName val="summary"/>
      <sheetName val="factors"/>
      <sheetName val="plc tcs&amp;df"/>
      <sheetName val="New MCC"/>
      <sheetName val="panel"/>
      <sheetName val="CONSUMBALES"/>
      <sheetName val="MCC "/>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ed Materials"/>
      <sheetName val="UCRef1"/>
      <sheetName val="UCRef3"/>
      <sheetName val="Local"/>
      <sheetName val="ESTIMATION-HVAC"/>
      <sheetName val="STDP"/>
      <sheetName val="Project Budget Worksheet"/>
    </sheetNames>
    <sheetDataSet>
      <sheetData sheetId="0" refreshError="1">
        <row r="3">
          <cell r="A3">
            <v>715000000</v>
          </cell>
        </row>
        <row r="4">
          <cell r="A4">
            <v>715000100</v>
          </cell>
        </row>
        <row r="5">
          <cell r="A5">
            <v>715000200</v>
          </cell>
        </row>
        <row r="6">
          <cell r="A6">
            <v>715000300</v>
          </cell>
        </row>
        <row r="7">
          <cell r="A7">
            <v>715000400</v>
          </cell>
        </row>
        <row r="8">
          <cell r="A8">
            <v>715000900</v>
          </cell>
        </row>
        <row r="9">
          <cell r="A9">
            <v>715001000</v>
          </cell>
        </row>
        <row r="10">
          <cell r="A10">
            <v>715001200</v>
          </cell>
        </row>
        <row r="11">
          <cell r="A11">
            <v>715001900</v>
          </cell>
        </row>
        <row r="12">
          <cell r="A12" t="str">
            <v>059-001</v>
          </cell>
        </row>
        <row r="13">
          <cell r="A13" t="str">
            <v>059-007</v>
          </cell>
        </row>
        <row r="14">
          <cell r="A14" t="str">
            <v>128-014</v>
          </cell>
        </row>
        <row r="15">
          <cell r="A15" t="str">
            <v>251-001</v>
          </cell>
        </row>
        <row r="16">
          <cell r="A16" t="str">
            <v>AV-EP100</v>
          </cell>
        </row>
        <row r="17">
          <cell r="A17" t="str">
            <v>AV-EP200</v>
          </cell>
        </row>
        <row r="18">
          <cell r="A18" t="str">
            <v>AV-EP300</v>
          </cell>
        </row>
        <row r="19">
          <cell r="A19" t="str">
            <v>AV-EP400</v>
          </cell>
        </row>
        <row r="20">
          <cell r="A20" t="str">
            <v>AV-EP500</v>
          </cell>
        </row>
        <row r="21">
          <cell r="A21" t="str">
            <v>AV-EP600</v>
          </cell>
        </row>
        <row r="22">
          <cell r="A22" t="str">
            <v>AV-MPS1000</v>
          </cell>
        </row>
        <row r="23">
          <cell r="A23" t="str">
            <v>AV-MPS1250</v>
          </cell>
        </row>
        <row r="24">
          <cell r="A24" t="str">
            <v>AV-MPS1500</v>
          </cell>
        </row>
        <row r="25">
          <cell r="A25" t="str">
            <v>AV-MPS1750</v>
          </cell>
        </row>
        <row r="26">
          <cell r="A26" t="str">
            <v>AV-MPS2000</v>
          </cell>
        </row>
        <row r="27">
          <cell r="A27" t="str">
            <v>AV-MPS700</v>
          </cell>
        </row>
        <row r="28">
          <cell r="A28" t="str">
            <v>AV-MPS800</v>
          </cell>
        </row>
        <row r="29">
          <cell r="A29" t="str">
            <v>BT-VIEWPORT</v>
          </cell>
        </row>
        <row r="30">
          <cell r="A30" t="str">
            <v>CDD1A1000</v>
          </cell>
        </row>
        <row r="31">
          <cell r="A31" t="str">
            <v>CDD1A6000</v>
          </cell>
        </row>
        <row r="32">
          <cell r="A32" t="str">
            <v>CN7220A2007</v>
          </cell>
        </row>
        <row r="33">
          <cell r="A33" t="str">
            <v>CN7505A2001</v>
          </cell>
        </row>
        <row r="34">
          <cell r="A34" t="str">
            <v>CN7510A2001</v>
          </cell>
        </row>
        <row r="35">
          <cell r="A35" t="str">
            <v>DPS 200</v>
          </cell>
        </row>
        <row r="36">
          <cell r="A36" t="str">
            <v>DPS 400</v>
          </cell>
        </row>
        <row r="37">
          <cell r="A37" t="str">
            <v>DPSK</v>
          </cell>
        </row>
        <row r="38">
          <cell r="A38" t="str">
            <v>DPST</v>
          </cell>
        </row>
        <row r="39">
          <cell r="A39" t="str">
            <v>DT70F002ET</v>
          </cell>
        </row>
        <row r="40">
          <cell r="A40" t="str">
            <v>ENCLOSURE - NB</v>
          </cell>
        </row>
        <row r="41">
          <cell r="A41" t="str">
            <v>ENCLOSURE - NL</v>
          </cell>
        </row>
        <row r="42">
          <cell r="A42" t="str">
            <v>ENV-BT-MED-U</v>
          </cell>
        </row>
        <row r="43">
          <cell r="A43" t="str">
            <v>ENV-BT-SM-U</v>
          </cell>
        </row>
        <row r="44">
          <cell r="A44" t="str">
            <v>ENV-BT-UNL-U</v>
          </cell>
        </row>
        <row r="45">
          <cell r="A45" t="str">
            <v>ENV-BT-XS-U</v>
          </cell>
        </row>
        <row r="46">
          <cell r="A46" t="str">
            <v>EXP-10120</v>
          </cell>
        </row>
        <row r="47">
          <cell r="A47" t="str">
            <v>EXP-1048</v>
          </cell>
        </row>
        <row r="48">
          <cell r="A48" t="str">
            <v>EXP-2200</v>
          </cell>
        </row>
        <row r="49">
          <cell r="A49" t="str">
            <v>FLG-MODBUS</v>
          </cell>
        </row>
        <row r="50">
          <cell r="A50" t="str">
            <v>FS-541</v>
          </cell>
        </row>
        <row r="51">
          <cell r="A51" t="str">
            <v>FS-541S</v>
          </cell>
        </row>
        <row r="52">
          <cell r="A52" t="str">
            <v>FST-100-TOOLKIT</v>
          </cell>
        </row>
        <row r="53">
          <cell r="A53" t="str">
            <v>KEY-TECH-USB</v>
          </cell>
        </row>
        <row r="54">
          <cell r="A54" t="str">
            <v>LL-CC/240</v>
          </cell>
        </row>
        <row r="55">
          <cell r="A55" t="str">
            <v>LL-CC/LV</v>
          </cell>
        </row>
        <row r="56">
          <cell r="A56" t="str">
            <v>LS-541</v>
          </cell>
        </row>
        <row r="57">
          <cell r="A57" t="str">
            <v>LS-CAP1-3.0</v>
          </cell>
        </row>
        <row r="58">
          <cell r="A58" t="str">
            <v>LS-CAP2-1.5</v>
          </cell>
        </row>
        <row r="59">
          <cell r="A59" t="str">
            <v>LS-CAP2-2.5</v>
          </cell>
        </row>
        <row r="60">
          <cell r="A60" t="str">
            <v>LS-FL-1H</v>
          </cell>
        </row>
        <row r="61">
          <cell r="A61" t="str">
            <v>LS-FL-2LH</v>
          </cell>
        </row>
        <row r="62">
          <cell r="A62" t="str">
            <v>LS-FSP</v>
          </cell>
        </row>
        <row r="63">
          <cell r="A63" t="str">
            <v>M6061L1043</v>
          </cell>
        </row>
        <row r="64">
          <cell r="A64" t="str">
            <v>ML6161E3029</v>
          </cell>
        </row>
        <row r="65">
          <cell r="A65" t="str">
            <v>ML7420A3006</v>
          </cell>
        </row>
        <row r="66">
          <cell r="A66" t="str">
            <v>ML7420A3014</v>
          </cell>
        </row>
        <row r="67">
          <cell r="A67" t="str">
            <v>ML7420A6009</v>
          </cell>
        </row>
        <row r="68">
          <cell r="A68" t="str">
            <v>ML7421A3004</v>
          </cell>
        </row>
        <row r="69">
          <cell r="A69" t="str">
            <v>ML7421B3003</v>
          </cell>
        </row>
        <row r="70">
          <cell r="A70" t="str">
            <v>ML7425A3005</v>
          </cell>
        </row>
        <row r="71">
          <cell r="A71" t="str">
            <v>ML7425A6008</v>
          </cell>
        </row>
        <row r="72">
          <cell r="A72" t="str">
            <v>ML7425B3004</v>
          </cell>
        </row>
        <row r="73">
          <cell r="A73" t="str">
            <v>ML7984A4009/U</v>
          </cell>
        </row>
        <row r="74">
          <cell r="A74" t="str">
            <v>MNB-V1</v>
          </cell>
        </row>
        <row r="75">
          <cell r="A75" t="str">
            <v>MNB-V2</v>
          </cell>
        </row>
        <row r="76">
          <cell r="A76" t="str">
            <v>MS-2000-BT</v>
          </cell>
        </row>
        <row r="77">
          <cell r="A77" t="str">
            <v>MS7510A2008/U</v>
          </cell>
        </row>
        <row r="78">
          <cell r="A78" t="str">
            <v>MS7510A2008/U</v>
          </cell>
        </row>
        <row r="79">
          <cell r="A79" t="str">
            <v>MSTP-REP</v>
          </cell>
        </row>
        <row r="80">
          <cell r="A80" t="str">
            <v>N05010</v>
          </cell>
        </row>
        <row r="81">
          <cell r="A81" t="str">
            <v>N05010-SW2</v>
          </cell>
        </row>
        <row r="82">
          <cell r="A82" t="str">
            <v>N05230-2POS</v>
          </cell>
        </row>
        <row r="83">
          <cell r="A83" t="str">
            <v>N0524</v>
          </cell>
        </row>
        <row r="84">
          <cell r="A84" t="str">
            <v>N0524-SW2</v>
          </cell>
        </row>
        <row r="85">
          <cell r="A85" t="str">
            <v>N10010</v>
          </cell>
        </row>
        <row r="86">
          <cell r="A86" t="str">
            <v>N10010-SW2</v>
          </cell>
        </row>
        <row r="87">
          <cell r="A87" t="str">
            <v>N10230-2POS</v>
          </cell>
        </row>
        <row r="88">
          <cell r="A88" t="str">
            <v>N1024</v>
          </cell>
        </row>
        <row r="89">
          <cell r="A89" t="str">
            <v>N1024-SW2</v>
          </cell>
        </row>
        <row r="90">
          <cell r="A90" t="str">
            <v>N20010</v>
          </cell>
        </row>
        <row r="91">
          <cell r="A91" t="str">
            <v>N20010-SW2</v>
          </cell>
        </row>
        <row r="92">
          <cell r="A92" t="str">
            <v>N20230</v>
          </cell>
        </row>
        <row r="93">
          <cell r="A93" t="str">
            <v>N20230-SW2</v>
          </cell>
        </row>
        <row r="94">
          <cell r="A94" t="str">
            <v>N2024</v>
          </cell>
        </row>
        <row r="95">
          <cell r="A95" t="str">
            <v>N2024-P10K</v>
          </cell>
        </row>
        <row r="96">
          <cell r="A96" t="str">
            <v>N2024-SW2</v>
          </cell>
        </row>
        <row r="97">
          <cell r="A97" t="str">
            <v>N34010</v>
          </cell>
        </row>
        <row r="98">
          <cell r="A98" t="str">
            <v>N34230</v>
          </cell>
        </row>
        <row r="99">
          <cell r="A99" t="str">
            <v>N3424</v>
          </cell>
        </row>
        <row r="100">
          <cell r="A100" t="str">
            <v>NAOBOOB160</v>
          </cell>
        </row>
        <row r="101">
          <cell r="A101" t="str">
            <v>NBOBOOB160</v>
          </cell>
        </row>
        <row r="102">
          <cell r="A102" t="str">
            <v>NBOEOOB-0315-0000</v>
          </cell>
        </row>
        <row r="103">
          <cell r="A103" t="str">
            <v>NBOEOOB-0400-0000</v>
          </cell>
        </row>
        <row r="104">
          <cell r="A104" t="str">
            <v>NBOREOB-400R-2000</v>
          </cell>
        </row>
        <row r="105">
          <cell r="A105" t="str">
            <v>NKOAOOB-0400-0400</v>
          </cell>
        </row>
        <row r="106">
          <cell r="A106" t="str">
            <v>NLO1EOB-0404-2.5KW</v>
          </cell>
        </row>
        <row r="107">
          <cell r="A107" t="str">
            <v>NLO1EOB-0600-3.0KW</v>
          </cell>
        </row>
        <row r="108">
          <cell r="A108" t="str">
            <v>NLOAOOB-0400-0400</v>
          </cell>
        </row>
        <row r="109">
          <cell r="A109" t="str">
            <v>NLODOOB-0400-0400</v>
          </cell>
        </row>
        <row r="110">
          <cell r="A110" t="str">
            <v>NVOAOOB315</v>
          </cell>
        </row>
        <row r="111">
          <cell r="A111" t="str">
            <v>P7620A1012</v>
          </cell>
        </row>
        <row r="112">
          <cell r="A112" t="str">
            <v>P7620A1012-1</v>
          </cell>
        </row>
        <row r="113">
          <cell r="A113" t="str">
            <v>P7620A1016</v>
          </cell>
        </row>
        <row r="114">
          <cell r="A114" t="str">
            <v>P7620A1018</v>
          </cell>
        </row>
        <row r="115">
          <cell r="A115" t="str">
            <v>P7620A1020</v>
          </cell>
        </row>
        <row r="116">
          <cell r="A116" t="str">
            <v>P7620A1020-1</v>
          </cell>
        </row>
        <row r="117">
          <cell r="A117" t="str">
            <v>P7620A1200-1</v>
          </cell>
        </row>
        <row r="118">
          <cell r="A118" t="str">
            <v>P7620C0010A</v>
          </cell>
        </row>
        <row r="119">
          <cell r="A119" t="str">
            <v>P7620C0010B</v>
          </cell>
        </row>
        <row r="120">
          <cell r="A120" t="str">
            <v>P7620C0012A</v>
          </cell>
        </row>
        <row r="121">
          <cell r="A121" t="str">
            <v>P7620C0012B</v>
          </cell>
        </row>
        <row r="122">
          <cell r="A122" t="str">
            <v>P7620C0016A</v>
          </cell>
        </row>
        <row r="123">
          <cell r="A123" t="str">
            <v>P7620C0016B</v>
          </cell>
        </row>
        <row r="124">
          <cell r="A124" t="str">
            <v>P7620C0018A</v>
          </cell>
        </row>
        <row r="125">
          <cell r="A125" t="str">
            <v>P7620C0018B</v>
          </cell>
        </row>
        <row r="126">
          <cell r="A126" t="str">
            <v>P7620C0025A</v>
          </cell>
        </row>
        <row r="127">
          <cell r="A127" t="str">
            <v>P7620C0025B</v>
          </cell>
        </row>
        <row r="128">
          <cell r="A128" t="str">
            <v>P7620C0027A</v>
          </cell>
        </row>
        <row r="129">
          <cell r="A129" t="str">
            <v>P7620C0027B</v>
          </cell>
        </row>
        <row r="130">
          <cell r="A130" t="str">
            <v>P7620C0040A</v>
          </cell>
        </row>
        <row r="131">
          <cell r="A131" t="str">
            <v>P7620C0040B</v>
          </cell>
        </row>
        <row r="132">
          <cell r="A132" t="str">
            <v>P7620C0042A</v>
          </cell>
        </row>
        <row r="133">
          <cell r="A133" t="str">
            <v>P7620C0042B</v>
          </cell>
        </row>
        <row r="134">
          <cell r="A134" t="str">
            <v>P7620C0060A</v>
          </cell>
        </row>
        <row r="135">
          <cell r="A135" t="str">
            <v>P7620C0060B</v>
          </cell>
        </row>
        <row r="136">
          <cell r="A136" t="str">
            <v>P7620C0062A</v>
          </cell>
        </row>
        <row r="137">
          <cell r="A137" t="str">
            <v>P7620C0062B</v>
          </cell>
        </row>
        <row r="138">
          <cell r="A138" t="str">
            <v>P7620C0100A</v>
          </cell>
        </row>
        <row r="139">
          <cell r="A139" t="str">
            <v>P7620C0100B</v>
          </cell>
        </row>
        <row r="140">
          <cell r="A140" t="str">
            <v>P7620C0160A</v>
          </cell>
        </row>
        <row r="141">
          <cell r="A141" t="str">
            <v>P7620C0160B</v>
          </cell>
        </row>
        <row r="142">
          <cell r="A142" t="str">
            <v>P7620C0250A</v>
          </cell>
        </row>
        <row r="143">
          <cell r="A143" t="str">
            <v>P7620C0250B</v>
          </cell>
        </row>
        <row r="144">
          <cell r="A144" t="str">
            <v>P7620C-LCD-A</v>
          </cell>
        </row>
        <row r="145">
          <cell r="A145" t="str">
            <v>P7620C-LCD-B</v>
          </cell>
        </row>
        <row r="146">
          <cell r="A146" t="str">
            <v>PA-267-100</v>
          </cell>
        </row>
        <row r="147">
          <cell r="A147" t="str">
            <v>PA-267-1000</v>
          </cell>
        </row>
        <row r="148">
          <cell r="A148" t="str">
            <v>PA-267-1600</v>
          </cell>
        </row>
        <row r="149">
          <cell r="A149" t="str">
            <v>PA-267-25</v>
          </cell>
        </row>
        <row r="150">
          <cell r="A150" t="str">
            <v>PA-267-2500</v>
          </cell>
        </row>
        <row r="151">
          <cell r="A151" t="str">
            <v>PA-267-300</v>
          </cell>
        </row>
        <row r="152">
          <cell r="A152" t="str">
            <v>PA-267-50</v>
          </cell>
        </row>
        <row r="153">
          <cell r="A153" t="str">
            <v>PA-267-500</v>
          </cell>
        </row>
        <row r="154">
          <cell r="A154" t="str">
            <v>PA-267-5000</v>
          </cell>
        </row>
        <row r="155">
          <cell r="A155" t="str">
            <v>PA-604-90</v>
          </cell>
        </row>
        <row r="156">
          <cell r="A156" t="str">
            <v>PA-604-91</v>
          </cell>
        </row>
        <row r="157">
          <cell r="A157" t="str">
            <v>PA-604-92</v>
          </cell>
        </row>
        <row r="158">
          <cell r="A158" t="str">
            <v>PA-604-94</v>
          </cell>
        </row>
        <row r="159">
          <cell r="A159" t="str">
            <v>PA-694-100</v>
          </cell>
        </row>
        <row r="160">
          <cell r="A160" t="str">
            <v>PA-694-1000</v>
          </cell>
        </row>
        <row r="161">
          <cell r="A161" t="str">
            <v>PA-694-1600</v>
          </cell>
        </row>
        <row r="162">
          <cell r="A162" t="str">
            <v>PA-694-2500</v>
          </cell>
        </row>
        <row r="163">
          <cell r="A163" t="str">
            <v>PA-694-300</v>
          </cell>
        </row>
        <row r="164">
          <cell r="A164" t="str">
            <v>PA-694-500</v>
          </cell>
        </row>
        <row r="165">
          <cell r="A165" t="str">
            <v>PA-694-50-B</v>
          </cell>
        </row>
        <row r="166">
          <cell r="A166" t="str">
            <v>PA-930-80</v>
          </cell>
        </row>
        <row r="167">
          <cell r="A167" t="str">
            <v>PA-930-83</v>
          </cell>
        </row>
        <row r="168">
          <cell r="A168" t="str">
            <v>PA-930-85</v>
          </cell>
        </row>
        <row r="169">
          <cell r="A169" t="str">
            <v>PIP-001</v>
          </cell>
        </row>
        <row r="170">
          <cell r="A170" t="str">
            <v>PIP-002</v>
          </cell>
        </row>
        <row r="171">
          <cell r="A171" t="str">
            <v>PIP-003</v>
          </cell>
        </row>
        <row r="172">
          <cell r="A172" t="str">
            <v>PIP-005</v>
          </cell>
        </row>
        <row r="173">
          <cell r="A173" t="str">
            <v>PIP-006</v>
          </cell>
        </row>
        <row r="174">
          <cell r="A174" t="str">
            <v>PIP-007</v>
          </cell>
        </row>
        <row r="175">
          <cell r="A175" t="str">
            <v>PIP-008</v>
          </cell>
        </row>
        <row r="176">
          <cell r="A176" t="str">
            <v>PIP-009</v>
          </cell>
        </row>
        <row r="177">
          <cell r="A177" t="str">
            <v>PL-507-1</v>
          </cell>
        </row>
        <row r="178">
          <cell r="A178" t="str">
            <v>PL-507-1.6</v>
          </cell>
        </row>
        <row r="179">
          <cell r="A179" t="str">
            <v>PL-507-2.5</v>
          </cell>
        </row>
        <row r="180">
          <cell r="A180" t="str">
            <v>PL-507-25</v>
          </cell>
        </row>
        <row r="181">
          <cell r="A181" t="str">
            <v>PL-507-40</v>
          </cell>
        </row>
        <row r="182">
          <cell r="A182" t="str">
            <v>PL-511-10</v>
          </cell>
        </row>
        <row r="183">
          <cell r="A183" t="str">
            <v>PL-511-16</v>
          </cell>
        </row>
        <row r="184">
          <cell r="A184" t="str">
            <v>PL-511-4</v>
          </cell>
        </row>
        <row r="185">
          <cell r="A185" t="str">
            <v>PL-511-6</v>
          </cell>
        </row>
        <row r="186">
          <cell r="A186" t="str">
            <v>PL-625-2.2</v>
          </cell>
        </row>
        <row r="187">
          <cell r="A187" t="str">
            <v>PL-625-6</v>
          </cell>
        </row>
        <row r="188">
          <cell r="A188" t="str">
            <v>PL-630-0.06</v>
          </cell>
        </row>
        <row r="189">
          <cell r="A189" t="str">
            <v>PL-630-0.2</v>
          </cell>
        </row>
        <row r="190">
          <cell r="A190" t="str">
            <v>PL-630-1</v>
          </cell>
        </row>
        <row r="191">
          <cell r="A191" t="str">
            <v>PL-630-3</v>
          </cell>
        </row>
        <row r="192">
          <cell r="A192" t="str">
            <v>PL-630-5.5</v>
          </cell>
        </row>
        <row r="193">
          <cell r="A193" t="str">
            <v>PL-652-0.05</v>
          </cell>
        </row>
        <row r="194">
          <cell r="A194" t="str">
            <v>PL-691-0.1</v>
          </cell>
        </row>
        <row r="195">
          <cell r="A195" t="str">
            <v>PL-691-0.2</v>
          </cell>
        </row>
        <row r="196">
          <cell r="A196" t="str">
            <v>PL-691-0.3</v>
          </cell>
        </row>
        <row r="197">
          <cell r="A197" t="str">
            <v>PL-691-0.6</v>
          </cell>
        </row>
        <row r="198">
          <cell r="A198" t="str">
            <v>PL-691-0.6-V</v>
          </cell>
        </row>
        <row r="199">
          <cell r="A199" t="str">
            <v>PL-692-0.1</v>
          </cell>
        </row>
        <row r="200">
          <cell r="A200" t="str">
            <v>PL-692-0.2</v>
          </cell>
        </row>
        <row r="201">
          <cell r="A201" t="str">
            <v>PL-692-0.4</v>
          </cell>
        </row>
        <row r="202">
          <cell r="A202" t="str">
            <v>PL-692-1</v>
          </cell>
        </row>
        <row r="203">
          <cell r="A203" t="str">
            <v>PL-692-10</v>
          </cell>
        </row>
        <row r="204">
          <cell r="A204" t="str">
            <v>PL-692-10-V</v>
          </cell>
        </row>
        <row r="205">
          <cell r="A205" t="str">
            <v>PL-692-16</v>
          </cell>
        </row>
        <row r="206">
          <cell r="A206" t="str">
            <v>PL-692-2.5</v>
          </cell>
        </row>
        <row r="207">
          <cell r="A207" t="str">
            <v>PL-692-4</v>
          </cell>
        </row>
        <row r="208">
          <cell r="A208" t="str">
            <v>PL-692-6</v>
          </cell>
        </row>
        <row r="209">
          <cell r="A209" t="str">
            <v>PL-FD113</v>
          </cell>
        </row>
        <row r="210">
          <cell r="A210" t="str">
            <v>PL-PSA1</v>
          </cell>
        </row>
        <row r="211">
          <cell r="A211" t="str">
            <v>PL-PSA2</v>
          </cell>
        </row>
        <row r="212">
          <cell r="A212" t="str">
            <v>PL-PSA3</v>
          </cell>
        </row>
        <row r="213">
          <cell r="A213" t="str">
            <v>RE-PR3-DIN-12</v>
          </cell>
        </row>
        <row r="214">
          <cell r="A214" t="str">
            <v>RE-PR3-DIN-18</v>
          </cell>
        </row>
        <row r="215">
          <cell r="A215" t="str">
            <v>RE-PR3-E-27</v>
          </cell>
        </row>
        <row r="216">
          <cell r="A216" t="str">
            <v>RE-PR3-E-36</v>
          </cell>
        </row>
        <row r="217">
          <cell r="A217" t="str">
            <v>RE-PR3-E-54</v>
          </cell>
        </row>
        <row r="218">
          <cell r="A218" t="str">
            <v>RE-PR3-E-86</v>
          </cell>
        </row>
        <row r="219">
          <cell r="A219" t="str">
            <v>RH-DT01</v>
          </cell>
        </row>
        <row r="220">
          <cell r="A220" t="str">
            <v>RH-DT02</v>
          </cell>
        </row>
        <row r="221">
          <cell r="A221" t="str">
            <v>RH-OS01</v>
          </cell>
        </row>
        <row r="222">
          <cell r="A222" t="str">
            <v>RH-OS02</v>
          </cell>
        </row>
        <row r="223">
          <cell r="A223" t="str">
            <v>RH-SP01</v>
          </cell>
        </row>
        <row r="224">
          <cell r="A224" t="str">
            <v>RH-SP02</v>
          </cell>
        </row>
        <row r="225">
          <cell r="A225" t="str">
            <v>RH-WL01</v>
          </cell>
        </row>
        <row r="226">
          <cell r="A226" t="str">
            <v>RH-WL02</v>
          </cell>
        </row>
        <row r="227">
          <cell r="A227" t="str">
            <v>S2024-F-SW2</v>
          </cell>
        </row>
        <row r="228">
          <cell r="A228" t="str">
            <v>SDI</v>
          </cell>
        </row>
        <row r="229">
          <cell r="A229" t="str">
            <v>T6571B1007</v>
          </cell>
        </row>
        <row r="230">
          <cell r="A230" t="str">
            <v>T6861H2BB</v>
          </cell>
        </row>
        <row r="231">
          <cell r="A231" t="str">
            <v>T6861H2GG</v>
          </cell>
        </row>
        <row r="232">
          <cell r="A232" t="str">
            <v>T6861H2WB</v>
          </cell>
        </row>
        <row r="233">
          <cell r="A233" t="str">
            <v>T6861H2WG</v>
          </cell>
        </row>
        <row r="234">
          <cell r="A234" t="str">
            <v>T6861V2WG-M</v>
          </cell>
        </row>
        <row r="235">
          <cell r="A235" t="str">
            <v>T7126B1005</v>
          </cell>
        </row>
        <row r="236">
          <cell r="A236" t="str">
            <v>TE200AS7</v>
          </cell>
        </row>
        <row r="237">
          <cell r="A237" t="str">
            <v>TRAFO20-NO</v>
          </cell>
        </row>
        <row r="238">
          <cell r="A238" t="str">
            <v>TS-2004-GD-10-AA</v>
          </cell>
        </row>
        <row r="239">
          <cell r="A239" t="str">
            <v>TS-2008-FA-10-AA</v>
          </cell>
        </row>
        <row r="240">
          <cell r="A240" t="str">
            <v>TS-2012-GD-10-AA</v>
          </cell>
        </row>
        <row r="241">
          <cell r="A241" t="str">
            <v>TS-2012-PD-10-AB</v>
          </cell>
        </row>
        <row r="242">
          <cell r="A242" t="str">
            <v>TS-2104-PH-10-AA</v>
          </cell>
        </row>
        <row r="243">
          <cell r="A243" t="str">
            <v>TS-2106-GH-10-AA</v>
          </cell>
        </row>
        <row r="244">
          <cell r="A244" t="str">
            <v>TS-2106-PH-10-AA</v>
          </cell>
        </row>
        <row r="245">
          <cell r="A245" t="str">
            <v>TS-2108-PH-10-AA</v>
          </cell>
        </row>
        <row r="246">
          <cell r="A246" t="str">
            <v>TS-3104-CI-00-AA</v>
          </cell>
        </row>
        <row r="247">
          <cell r="A247" t="str">
            <v>TS-3106-CI-00-AA</v>
          </cell>
        </row>
        <row r="248">
          <cell r="A248" t="str">
            <v>TS-3108-CI-00-AA</v>
          </cell>
        </row>
        <row r="249">
          <cell r="A249" t="str">
            <v>TT/532/A</v>
          </cell>
        </row>
        <row r="250">
          <cell r="A250" t="str">
            <v>TT-522/A</v>
          </cell>
        </row>
        <row r="251">
          <cell r="A251" t="str">
            <v>TT-522/A/250</v>
          </cell>
        </row>
        <row r="252">
          <cell r="A252" t="str">
            <v>TT-531/A</v>
          </cell>
        </row>
        <row r="253">
          <cell r="A253" t="str">
            <v>TT-541/A</v>
          </cell>
        </row>
        <row r="254">
          <cell r="A254" t="str">
            <v>TT-541/CVO</v>
          </cell>
        </row>
        <row r="255">
          <cell r="A255" t="str">
            <v>TT-555/A</v>
          </cell>
        </row>
        <row r="256">
          <cell r="A256" t="str">
            <v>TT-911/A</v>
          </cell>
        </row>
        <row r="257">
          <cell r="A257" t="str">
            <v>TT-PO511</v>
          </cell>
        </row>
        <row r="258">
          <cell r="A258" t="str">
            <v>TT-PO521</v>
          </cell>
        </row>
        <row r="259">
          <cell r="A259" t="str">
            <v>V4ABFW16-050-012</v>
          </cell>
        </row>
        <row r="260">
          <cell r="A260" t="str">
            <v>V4ABFW16-050-112</v>
          </cell>
        </row>
        <row r="261">
          <cell r="A261" t="str">
            <v>V4ABFW16-065-012</v>
          </cell>
        </row>
        <row r="262">
          <cell r="A262" t="str">
            <v>V4ABFW16-065-112</v>
          </cell>
        </row>
        <row r="263">
          <cell r="A263" t="str">
            <v>V4ABFW16-080-012</v>
          </cell>
        </row>
        <row r="264">
          <cell r="A264" t="str">
            <v>V4ABFW16-080-112</v>
          </cell>
        </row>
        <row r="265">
          <cell r="A265" t="str">
            <v>V4ABFW16-100-012</v>
          </cell>
        </row>
        <row r="266">
          <cell r="A266" t="str">
            <v>V4ABFW16-100-112</v>
          </cell>
        </row>
        <row r="267">
          <cell r="A267" t="str">
            <v>V4ABFW16-125-012</v>
          </cell>
        </row>
        <row r="268">
          <cell r="A268" t="str">
            <v>V4ABFW16-125-112</v>
          </cell>
        </row>
        <row r="269">
          <cell r="A269" t="str">
            <v>V4ABFW16-150-012</v>
          </cell>
        </row>
        <row r="270">
          <cell r="A270" t="str">
            <v>V4ABFW16-150-112</v>
          </cell>
        </row>
        <row r="271">
          <cell r="A271" t="str">
            <v>V4ABFW16-200-012</v>
          </cell>
        </row>
        <row r="272">
          <cell r="A272" t="str">
            <v>V4ABFW16-200-112</v>
          </cell>
        </row>
        <row r="273">
          <cell r="A273" t="str">
            <v>V4ABFW16-250-012</v>
          </cell>
        </row>
        <row r="274">
          <cell r="A274" t="str">
            <v>V4ABFW16-250-112</v>
          </cell>
        </row>
        <row r="275">
          <cell r="A275" t="str">
            <v>V4ABFW16-300-012</v>
          </cell>
        </row>
        <row r="276">
          <cell r="A276" t="str">
            <v>V4ABFW16-300-112</v>
          </cell>
        </row>
        <row r="277">
          <cell r="A277" t="str">
            <v>V4ABFW16-350-012</v>
          </cell>
        </row>
        <row r="278">
          <cell r="A278" t="str">
            <v>V4ABFW16-350-112</v>
          </cell>
        </row>
        <row r="279">
          <cell r="A279" t="str">
            <v>V4ABFW16-400-012</v>
          </cell>
        </row>
        <row r="280">
          <cell r="A280" t="str">
            <v>V4ABFW16-400-112</v>
          </cell>
        </row>
        <row r="281">
          <cell r="A281" t="str">
            <v>V4ABFW16-450-012</v>
          </cell>
        </row>
        <row r="282">
          <cell r="A282" t="str">
            <v>V4ABFW16-450-112</v>
          </cell>
        </row>
        <row r="283">
          <cell r="A283" t="str">
            <v>V4ABFW16-500-012</v>
          </cell>
        </row>
        <row r="284">
          <cell r="A284" t="str">
            <v>V4ABFW16-500-112</v>
          </cell>
        </row>
        <row r="285">
          <cell r="A285" t="str">
            <v>V4ABFW16-600-012</v>
          </cell>
        </row>
        <row r="286">
          <cell r="A286" t="str">
            <v>V4ABFW16-600-112</v>
          </cell>
        </row>
        <row r="287">
          <cell r="A287" t="str">
            <v>V5011P1004</v>
          </cell>
        </row>
        <row r="288">
          <cell r="A288" t="str">
            <v>V5011P1012</v>
          </cell>
        </row>
        <row r="289">
          <cell r="A289" t="str">
            <v>V5011P1020</v>
          </cell>
        </row>
        <row r="290">
          <cell r="A290" t="str">
            <v>V5011P1038</v>
          </cell>
        </row>
        <row r="291">
          <cell r="A291" t="str">
            <v>V5011P2002</v>
          </cell>
        </row>
        <row r="292">
          <cell r="A292" t="str">
            <v>V5011P2010</v>
          </cell>
        </row>
        <row r="293">
          <cell r="A293" t="str">
            <v>V5011P2028</v>
          </cell>
        </row>
        <row r="294">
          <cell r="A294" t="str">
            <v>V5011P2036</v>
          </cell>
        </row>
        <row r="295">
          <cell r="A295" t="str">
            <v>V5011R1018</v>
          </cell>
        </row>
        <row r="296">
          <cell r="A296" t="str">
            <v>V5011R1026</v>
          </cell>
        </row>
        <row r="297">
          <cell r="A297" t="str">
            <v>V5011R1034</v>
          </cell>
        </row>
        <row r="298">
          <cell r="A298" t="str">
            <v>V5011R1042</v>
          </cell>
        </row>
        <row r="299">
          <cell r="A299" t="str">
            <v>V5011R1059</v>
          </cell>
        </row>
        <row r="300">
          <cell r="A300" t="str">
            <v>V5011R1067</v>
          </cell>
        </row>
        <row r="301">
          <cell r="A301" t="str">
            <v>V5011R1075</v>
          </cell>
        </row>
        <row r="302">
          <cell r="A302" t="str">
            <v>V5011R1083</v>
          </cell>
        </row>
        <row r="303">
          <cell r="A303" t="str">
            <v>V5011R1091</v>
          </cell>
        </row>
        <row r="304">
          <cell r="A304" t="str">
            <v>V5013P1002</v>
          </cell>
        </row>
        <row r="305">
          <cell r="A305" t="str">
            <v>V5013P1010</v>
          </cell>
        </row>
        <row r="306">
          <cell r="A306" t="str">
            <v>V5013P1028</v>
          </cell>
        </row>
        <row r="307">
          <cell r="A307" t="str">
            <v>V5013R1032</v>
          </cell>
        </row>
        <row r="308">
          <cell r="A308" t="str">
            <v>V5013R1040</v>
          </cell>
        </row>
        <row r="309">
          <cell r="A309" t="str">
            <v>V5013R1057</v>
          </cell>
        </row>
        <row r="310">
          <cell r="A310" t="str">
            <v>V5013R1065</v>
          </cell>
        </row>
        <row r="311">
          <cell r="A311" t="str">
            <v>V5013R1073</v>
          </cell>
        </row>
        <row r="312">
          <cell r="A312" t="str">
            <v>V5013R1081</v>
          </cell>
        </row>
        <row r="313">
          <cell r="A313" t="str">
            <v>V5013R1099</v>
          </cell>
        </row>
        <row r="314">
          <cell r="A314" t="str">
            <v>V5016A1127</v>
          </cell>
        </row>
        <row r="315">
          <cell r="A315" t="str">
            <v>V5016A1135</v>
          </cell>
        </row>
        <row r="316">
          <cell r="A316" t="str">
            <v>V5016A1143</v>
          </cell>
        </row>
        <row r="317">
          <cell r="A317" t="str">
            <v>V5016A1150</v>
          </cell>
        </row>
        <row r="318">
          <cell r="A318" t="str">
            <v>V5016A1168</v>
          </cell>
        </row>
        <row r="319">
          <cell r="A319" t="str">
            <v>V5050A2088</v>
          </cell>
        </row>
        <row r="320">
          <cell r="A320" t="str">
            <v>V5050A2106</v>
          </cell>
        </row>
        <row r="321">
          <cell r="A321" t="str">
            <v>V5050A2114</v>
          </cell>
        </row>
        <row r="322">
          <cell r="A322" t="str">
            <v>V5088A1005</v>
          </cell>
        </row>
        <row r="323">
          <cell r="A323" t="str">
            <v>V5088A1013</v>
          </cell>
        </row>
        <row r="324">
          <cell r="A324" t="str">
            <v>V5088A1021</v>
          </cell>
        </row>
        <row r="325">
          <cell r="A325" t="str">
            <v>V5088A2003</v>
          </cell>
        </row>
        <row r="326">
          <cell r="A326" t="str">
            <v>V5088A2011</v>
          </cell>
        </row>
        <row r="327">
          <cell r="A327" t="str">
            <v>V5088A2029</v>
          </cell>
        </row>
        <row r="328">
          <cell r="A328" t="str">
            <v>V5211F1004</v>
          </cell>
        </row>
        <row r="329">
          <cell r="A329" t="str">
            <v>V5211F1012</v>
          </cell>
        </row>
        <row r="330">
          <cell r="A330" t="str">
            <v>V5211F2002</v>
          </cell>
        </row>
        <row r="331">
          <cell r="A331" t="str">
            <v>V5211F2010</v>
          </cell>
        </row>
        <row r="332">
          <cell r="A332" t="str">
            <v>V5211S1029</v>
          </cell>
        </row>
        <row r="333">
          <cell r="A333" t="str">
            <v>V5211S1037</v>
          </cell>
        </row>
        <row r="334">
          <cell r="A334" t="str">
            <v>V5211S2027</v>
          </cell>
        </row>
        <row r="335">
          <cell r="A335" t="str">
            <v>V5211S2035</v>
          </cell>
        </row>
        <row r="336">
          <cell r="A336" t="str">
            <v>V5328A1005</v>
          </cell>
        </row>
        <row r="337">
          <cell r="A337" t="str">
            <v>V5328A1013</v>
          </cell>
        </row>
        <row r="338">
          <cell r="A338" t="str">
            <v>V5328A1021</v>
          </cell>
        </row>
        <row r="339">
          <cell r="A339" t="str">
            <v>V5328A1039</v>
          </cell>
        </row>
        <row r="340">
          <cell r="A340" t="str">
            <v>V5328A1047</v>
          </cell>
        </row>
        <row r="341">
          <cell r="A341" t="str">
            <v>V5328A1054</v>
          </cell>
        </row>
        <row r="342">
          <cell r="A342" t="str">
            <v>V5328A1062</v>
          </cell>
        </row>
        <row r="343">
          <cell r="A343" t="str">
            <v>V5328A1070</v>
          </cell>
        </row>
        <row r="344">
          <cell r="A344" t="str">
            <v>V5328A1088</v>
          </cell>
        </row>
        <row r="345">
          <cell r="A345" t="str">
            <v>V5328A1096</v>
          </cell>
        </row>
        <row r="346">
          <cell r="A346" t="str">
            <v>V5328A1104</v>
          </cell>
        </row>
        <row r="347">
          <cell r="A347" t="str">
            <v>V5328A1112</v>
          </cell>
        </row>
        <row r="348">
          <cell r="A348" t="str">
            <v>V5328A1138</v>
          </cell>
        </row>
        <row r="349">
          <cell r="A349" t="str">
            <v>V5328A1146</v>
          </cell>
        </row>
        <row r="350">
          <cell r="A350" t="str">
            <v>V5328A1153</v>
          </cell>
        </row>
        <row r="351">
          <cell r="A351" t="str">
            <v>V5328A1161</v>
          </cell>
        </row>
        <row r="352">
          <cell r="A352" t="str">
            <v>V5328A1179</v>
          </cell>
        </row>
        <row r="353">
          <cell r="A353" t="str">
            <v>V5328A1187</v>
          </cell>
        </row>
        <row r="354">
          <cell r="A354" t="str">
            <v>V5328A1195</v>
          </cell>
        </row>
        <row r="355">
          <cell r="A355" t="str">
            <v>V5328A1203</v>
          </cell>
        </row>
        <row r="356">
          <cell r="A356" t="str">
            <v>V5328A1211</v>
          </cell>
        </row>
        <row r="357">
          <cell r="A357" t="str">
            <v>V5328A2003</v>
          </cell>
        </row>
        <row r="358">
          <cell r="A358" t="str">
            <v>V5328A2011</v>
          </cell>
        </row>
        <row r="359">
          <cell r="A359" t="str">
            <v>V5328A2029</v>
          </cell>
        </row>
        <row r="360">
          <cell r="A360" t="str">
            <v>V5329A1004</v>
          </cell>
        </row>
        <row r="361">
          <cell r="A361" t="str">
            <v>V5329A1012</v>
          </cell>
        </row>
        <row r="362">
          <cell r="A362" t="str">
            <v>V5329A1020</v>
          </cell>
        </row>
        <row r="363">
          <cell r="A363" t="str">
            <v>V5329A1038</v>
          </cell>
        </row>
        <row r="364">
          <cell r="A364" t="str">
            <v>V5329A1046</v>
          </cell>
        </row>
        <row r="365">
          <cell r="A365" t="str">
            <v>V5329A1053</v>
          </cell>
        </row>
        <row r="366">
          <cell r="A366" t="str">
            <v>V5329A1061</v>
          </cell>
        </row>
        <row r="367">
          <cell r="A367" t="str">
            <v>V5329A1079</v>
          </cell>
        </row>
        <row r="368">
          <cell r="A368" t="str">
            <v>V5329A1087</v>
          </cell>
        </row>
        <row r="369">
          <cell r="A369" t="str">
            <v>V5329A2077</v>
          </cell>
        </row>
        <row r="370">
          <cell r="A370" t="str">
            <v>V5329A2085</v>
          </cell>
        </row>
        <row r="371">
          <cell r="A371" t="str">
            <v>V5421B1074</v>
          </cell>
        </row>
        <row r="372">
          <cell r="A372" t="str">
            <v>V5421B1082</v>
          </cell>
        </row>
        <row r="373">
          <cell r="A373" t="str">
            <v>VAV-DD</v>
          </cell>
        </row>
        <row r="374">
          <cell r="A374" t="str">
            <v>VAV-DD7</v>
          </cell>
        </row>
        <row r="375">
          <cell r="A375" t="str">
            <v>VAViH-SD</v>
          </cell>
        </row>
        <row r="376">
          <cell r="A376" t="str">
            <v>VAVi-SD</v>
          </cell>
        </row>
        <row r="377">
          <cell r="A377" t="str">
            <v>VAV-SD</v>
          </cell>
        </row>
        <row r="378">
          <cell r="A378" t="str">
            <v>VAV-SD2A</v>
          </cell>
        </row>
        <row r="379">
          <cell r="A379" t="str">
            <v>VBN2AE3P0X/U</v>
          </cell>
        </row>
        <row r="380">
          <cell r="A380" t="str">
            <v>VBN2AF3P0X/U</v>
          </cell>
        </row>
        <row r="381">
          <cell r="A381" t="str">
            <v>VC4012AK1000</v>
          </cell>
        </row>
        <row r="382">
          <cell r="A382" t="str">
            <v>VC4012MJ6000</v>
          </cell>
        </row>
        <row r="383">
          <cell r="A383" t="str">
            <v>VC4013AA1000</v>
          </cell>
        </row>
        <row r="384">
          <cell r="A384" t="str">
            <v>VC4013AF1000</v>
          </cell>
        </row>
        <row r="385">
          <cell r="A385" t="str">
            <v>VC4013AJ1000</v>
          </cell>
        </row>
        <row r="386">
          <cell r="A386" t="str">
            <v>VC4013AL1000</v>
          </cell>
        </row>
        <row r="387">
          <cell r="A387" t="str">
            <v>VC4013AM1000</v>
          </cell>
        </row>
        <row r="388">
          <cell r="A388" t="str">
            <v>VC4013AP1000</v>
          </cell>
        </row>
        <row r="389">
          <cell r="A389" t="str">
            <v>VC4013ME6000</v>
          </cell>
        </row>
        <row r="390">
          <cell r="A390" t="str">
            <v>VC4013MJ6000</v>
          </cell>
        </row>
        <row r="391">
          <cell r="A391" t="str">
            <v>VC4013ML6000</v>
          </cell>
        </row>
        <row r="392">
          <cell r="A392" t="str">
            <v>VC6012AK1000</v>
          </cell>
        </row>
        <row r="393">
          <cell r="A393" t="str">
            <v>VC6012AP1000</v>
          </cell>
        </row>
        <row r="394">
          <cell r="A394" t="str">
            <v>VC6012MJ6000</v>
          </cell>
        </row>
        <row r="395">
          <cell r="A395" t="str">
            <v>VC6012ML6000</v>
          </cell>
        </row>
        <row r="396">
          <cell r="A396" t="str">
            <v>VC6013AF1000</v>
          </cell>
        </row>
        <row r="397">
          <cell r="A397" t="str">
            <v>VC6013AJ1000/U</v>
          </cell>
        </row>
        <row r="398">
          <cell r="A398" t="str">
            <v>VC6013AK1000</v>
          </cell>
        </row>
        <row r="399">
          <cell r="A399" t="str">
            <v>VC6013AL1000</v>
          </cell>
        </row>
        <row r="400">
          <cell r="A400" t="str">
            <v>VC6013AP1000</v>
          </cell>
        </row>
        <row r="401">
          <cell r="A401" t="str">
            <v>VC6013AP1000/U</v>
          </cell>
        </row>
        <row r="402">
          <cell r="A402" t="str">
            <v>VC6013MC6000</v>
          </cell>
        </row>
        <row r="403">
          <cell r="A403" t="str">
            <v>VC6013ME6000</v>
          </cell>
        </row>
        <row r="404">
          <cell r="A404" t="str">
            <v>VC6013MF6000</v>
          </cell>
        </row>
        <row r="405">
          <cell r="A405" t="str">
            <v>VC6013MG6000</v>
          </cell>
        </row>
        <row r="406">
          <cell r="A406" t="str">
            <v>VC6013MH6000</v>
          </cell>
        </row>
        <row r="407">
          <cell r="A407" t="str">
            <v>VC6013MJ6000</v>
          </cell>
        </row>
        <row r="408">
          <cell r="A408" t="str">
            <v>VC6013MK6000</v>
          </cell>
        </row>
        <row r="409">
          <cell r="A409" t="str">
            <v>VC6013ML6000</v>
          </cell>
        </row>
        <row r="410">
          <cell r="A410" t="str">
            <v>VC6013MP6000</v>
          </cell>
        </row>
        <row r="411">
          <cell r="A411" t="str">
            <v>VC6013MQ6000</v>
          </cell>
        </row>
        <row r="412">
          <cell r="A412" t="str">
            <v>VC6013ZZ11</v>
          </cell>
        </row>
        <row r="413">
          <cell r="A413" t="str">
            <v>VC6931ZZ11/E</v>
          </cell>
        </row>
        <row r="414">
          <cell r="A414" t="str">
            <v>VC6931ZZ11/U</v>
          </cell>
        </row>
        <row r="415">
          <cell r="A415" t="str">
            <v>VC7931AF1111T</v>
          </cell>
        </row>
        <row r="416">
          <cell r="A416" t="str">
            <v>VC7931AJ1111T</v>
          </cell>
        </row>
        <row r="417">
          <cell r="A417" t="str">
            <v>VC7931AP1111T</v>
          </cell>
        </row>
        <row r="418">
          <cell r="A418" t="str">
            <v>VC7931ZZ11/U</v>
          </cell>
        </row>
        <row r="419">
          <cell r="A419" t="str">
            <v>VC7934ZZ11/E</v>
          </cell>
        </row>
        <row r="420">
          <cell r="A420" t="str">
            <v>VC7934ZZ11/U</v>
          </cell>
        </row>
        <row r="421">
          <cell r="A421" t="str">
            <v>VC7936ZZ11-529/E</v>
          </cell>
        </row>
        <row r="422">
          <cell r="A422" t="str">
            <v>VCZAF1100/E</v>
          </cell>
        </row>
        <row r="423">
          <cell r="A423" t="str">
            <v>VCZAF1100/U</v>
          </cell>
        </row>
        <row r="424">
          <cell r="A424" t="str">
            <v>VCZAJ1100/E</v>
          </cell>
        </row>
        <row r="425">
          <cell r="A425" t="str">
            <v>VCZAJ1100/U</v>
          </cell>
        </row>
        <row r="426">
          <cell r="A426" t="str">
            <v>VCZAP1000/E</v>
          </cell>
        </row>
        <row r="427">
          <cell r="A427" t="str">
            <v>VCZAP1000/U</v>
          </cell>
        </row>
        <row r="428">
          <cell r="A428" t="str">
            <v>VCZAP1100/E</v>
          </cell>
        </row>
        <row r="429">
          <cell r="A429" t="str">
            <v>VCZAP1100/U</v>
          </cell>
        </row>
        <row r="430">
          <cell r="A430" t="str">
            <v>VHH-100</v>
          </cell>
        </row>
        <row r="431">
          <cell r="A431" t="str">
            <v>V-HO3XMSTD</v>
          </cell>
        </row>
        <row r="432">
          <cell r="A432" t="str">
            <v>VLC 1188</v>
          </cell>
        </row>
        <row r="433">
          <cell r="A433" t="str">
            <v>VLC 1600</v>
          </cell>
        </row>
        <row r="434">
          <cell r="A434" t="str">
            <v>VLC 16160</v>
          </cell>
        </row>
        <row r="435">
          <cell r="A435" t="str">
            <v>VLC 444</v>
          </cell>
        </row>
        <row r="436">
          <cell r="A436" t="str">
            <v>VLC 550</v>
          </cell>
        </row>
        <row r="437">
          <cell r="A437" t="str">
            <v>VLC 651R</v>
          </cell>
        </row>
        <row r="438">
          <cell r="A438" t="str">
            <v>VLC 660R</v>
          </cell>
        </row>
        <row r="439">
          <cell r="A439" t="str">
            <v>VLC 853</v>
          </cell>
        </row>
        <row r="440">
          <cell r="A440" t="str">
            <v>VLP-002</v>
          </cell>
        </row>
        <row r="441">
          <cell r="A441" t="str">
            <v>VLX</v>
          </cell>
        </row>
        <row r="442">
          <cell r="A442" t="str">
            <v>VPS- 220</v>
          </cell>
        </row>
        <row r="443">
          <cell r="A443" t="str">
            <v>VT7300C1000B</v>
          </cell>
        </row>
        <row r="444">
          <cell r="A444" t="str">
            <v>WEBTALK IPORT</v>
          </cell>
        </row>
        <row r="459">
          <cell r="A459" t="str">
            <v>VC6013AJ1000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s"/>
      <sheetName val="Unit"/>
      <sheetName val="Total ACSS"/>
      <sheetName val="Total ACSS - Expanded"/>
      <sheetName val="Trade Receivables"/>
      <sheetName val="AFDA"/>
      <sheetName val="Unbilled Receivables-SERVICE"/>
      <sheetName val="Unbilled Receivables-SOLUTIONS"/>
      <sheetName val="Sundry Receivables"/>
      <sheetName val="Inventory"/>
      <sheetName val="Prepaid Assets"/>
      <sheetName val="Long Term Receivables"/>
      <sheetName val="PP&amp;E"/>
      <sheetName val="Other Assets"/>
      <sheetName val="Advanced Payments"/>
      <sheetName val="Current Reserves"/>
      <sheetName val="Current Accruals"/>
      <sheetName val="Other Current Payables"/>
      <sheetName val="Noncurrent Liabilities"/>
      <sheetName val="Other LT Liabilities"/>
      <sheetName val="Panels (DWG)"/>
    </sheetNames>
    <sheetDataSet>
      <sheetData sheetId="0" refreshError="1">
        <row r="6">
          <cell r="D6">
            <v>37928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
      <sheetName val="Canada"/>
      <sheetName val="Query"/>
      <sheetName val="Plan"/>
      <sheetName val="Prior Flash"/>
      <sheetName val="Elims"/>
      <sheetName val="Sheet5"/>
      <sheetName val="Dates"/>
      <sheetName val="Prior_Flash"/>
      <sheetName val="Ref"/>
    </sheetNames>
    <sheetDataSet>
      <sheetData sheetId="0" refreshError="1"/>
      <sheetData sheetId="1" refreshError="1"/>
      <sheetData sheetId="2" refreshError="1"/>
      <sheetData sheetId="3" refreshError="1">
        <row r="15">
          <cell r="A15" t="str">
            <v>Q1</v>
          </cell>
          <cell r="F15">
            <v>21975957.219012119</v>
          </cell>
          <cell r="G15">
            <v>12386642.758923769</v>
          </cell>
          <cell r="H15">
            <v>0.56364519804432822</v>
          </cell>
          <cell r="N15">
            <v>15387407.584479</v>
          </cell>
          <cell r="O15">
            <v>6528232.3013613783</v>
          </cell>
          <cell r="P15">
            <v>0.42425809971695871</v>
          </cell>
          <cell r="V15">
            <v>7872602.7455534171</v>
          </cell>
          <cell r="W15">
            <v>1936324.2516464763</v>
          </cell>
          <cell r="X15">
            <v>0.24595731732306014</v>
          </cell>
          <cell r="AD15">
            <v>48877145.601761051</v>
          </cell>
          <cell r="AE15">
            <v>22655287.531404458</v>
          </cell>
          <cell r="AF15">
            <v>0.46351494655588449</v>
          </cell>
          <cell r="AH15">
            <v>-606785.15490271652</v>
          </cell>
          <cell r="AI15">
            <v>-2594024.3741587158</v>
          </cell>
          <cell r="AJ15">
            <v>4.2750293958239727</v>
          </cell>
          <cell r="AL15">
            <v>1320064.5508337817</v>
          </cell>
          <cell r="AM15">
            <v>132006.45508337818</v>
          </cell>
          <cell r="AN15">
            <v>0.1</v>
          </cell>
          <cell r="AP15">
            <v>49590424.997692123</v>
          </cell>
          <cell r="AQ15">
            <v>20193269.612329122</v>
          </cell>
          <cell r="AR15">
            <v>0.40720097908555719</v>
          </cell>
        </row>
        <row r="16">
          <cell r="A16" t="str">
            <v>Q2</v>
          </cell>
          <cell r="F16">
            <v>24971457.500087731</v>
          </cell>
          <cell r="G16">
            <v>14075042.108092472</v>
          </cell>
          <cell r="H16">
            <v>0.56364519804432811</v>
          </cell>
          <cell r="N16">
            <v>17484835.390920818</v>
          </cell>
          <cell r="O16">
            <v>7418083.0368158929</v>
          </cell>
          <cell r="P16">
            <v>0.42425809971695871</v>
          </cell>
          <cell r="V16">
            <v>8945702.0195500012</v>
          </cell>
          <cell r="W16">
            <v>2200260.8702999996</v>
          </cell>
          <cell r="X16">
            <v>0.24595731732306014</v>
          </cell>
          <cell r="AD16">
            <v>55539494.910558552</v>
          </cell>
          <cell r="AE16">
            <v>25743386.015208364</v>
          </cell>
          <cell r="AF16">
            <v>0.46351494655588443</v>
          </cell>
          <cell r="AH16">
            <v>-689494.86733749998</v>
          </cell>
          <cell r="AI16">
            <v>-2947610.8261375627</v>
          </cell>
          <cell r="AJ16">
            <v>4.2750293958239727</v>
          </cell>
          <cell r="AL16">
            <v>1500000</v>
          </cell>
          <cell r="AM16">
            <v>150000</v>
          </cell>
          <cell r="AN16">
            <v>0.1</v>
          </cell>
          <cell r="AP16">
            <v>56350000.043221056</v>
          </cell>
          <cell r="AQ16">
            <v>22945775.189070802</v>
          </cell>
          <cell r="AR16">
            <v>0.40720097908555714</v>
          </cell>
        </row>
        <row r="17">
          <cell r="A17" t="str">
            <v>Q3</v>
          </cell>
          <cell r="F17">
            <v>25468468.757485922</v>
          </cell>
          <cell r="G17">
            <v>14355180.116698936</v>
          </cell>
          <cell r="H17">
            <v>0.56364519804432811</v>
          </cell>
          <cell r="N17">
            <v>17832839.107684702</v>
          </cell>
          <cell r="O17">
            <v>7565726.4323845776</v>
          </cell>
          <cell r="P17">
            <v>0.42425809971695871</v>
          </cell>
          <cell r="V17">
            <v>9123749.8811548129</v>
          </cell>
          <cell r="W17">
            <v>2244053.0446954267</v>
          </cell>
          <cell r="X17">
            <v>0.24595731732306017</v>
          </cell>
          <cell r="AD17">
            <v>56644907.127713285</v>
          </cell>
          <cell r="AE17">
            <v>26255761.099965058</v>
          </cell>
          <cell r="AF17">
            <v>0.46351494655588438</v>
          </cell>
          <cell r="AH17">
            <v>-703218.00348138763</v>
          </cell>
          <cell r="AI17">
            <v>-3006277.6365555772</v>
          </cell>
          <cell r="AJ17">
            <v>4.2750293958239727</v>
          </cell>
          <cell r="AL17">
            <v>1529854.760623991</v>
          </cell>
          <cell r="AM17">
            <v>152985.4760623991</v>
          </cell>
          <cell r="AN17">
            <v>0.1</v>
          </cell>
          <cell r="AP17">
            <v>57471543.884855889</v>
          </cell>
          <cell r="AQ17">
            <v>23402468.939471882</v>
          </cell>
          <cell r="AR17">
            <v>0.40720097908555714</v>
          </cell>
        </row>
        <row r="18">
          <cell r="A18" t="str">
            <v>Q4</v>
          </cell>
          <cell r="F18">
            <v>27469946.523765139</v>
          </cell>
          <cell r="G18">
            <v>15483303.448654706</v>
          </cell>
          <cell r="H18">
            <v>0.56364519804432811</v>
          </cell>
          <cell r="N18">
            <v>19234259.480598744</v>
          </cell>
          <cell r="O18">
            <v>8160290.3767017201</v>
          </cell>
          <cell r="P18">
            <v>0.42425809971695871</v>
          </cell>
          <cell r="V18">
            <v>9840753.4319417682</v>
          </cell>
          <cell r="W18">
            <v>2420405.3145580948</v>
          </cell>
          <cell r="X18">
            <v>0.24595731732306017</v>
          </cell>
          <cell r="AD18">
            <v>61096432.002201296</v>
          </cell>
          <cell r="AE18">
            <v>28319109.414255563</v>
          </cell>
          <cell r="AF18">
            <v>0.46351494655588449</v>
          </cell>
          <cell r="AH18">
            <v>-758481.44362839544</v>
          </cell>
          <cell r="AI18">
            <v>-3242530.4676983939</v>
          </cell>
          <cell r="AJ18">
            <v>4.2750293958239727</v>
          </cell>
          <cell r="AL18">
            <v>1650080.6885422266</v>
          </cell>
          <cell r="AM18">
            <v>165008.06885422266</v>
          </cell>
          <cell r="AN18">
            <v>0.1</v>
          </cell>
          <cell r="AP18">
            <v>61988031.247115135</v>
          </cell>
          <cell r="AQ18">
            <v>25241587.015411392</v>
          </cell>
          <cell r="AR18">
            <v>0.40720097908555714</v>
          </cell>
        </row>
        <row r="24">
          <cell r="A24">
            <v>1</v>
          </cell>
          <cell r="F24">
            <v>6592787.1657036357</v>
          </cell>
          <cell r="G24">
            <v>3715992.8276771307</v>
          </cell>
          <cell r="H24">
            <v>0.56364519804432822</v>
          </cell>
          <cell r="N24">
            <v>4616222.2753437003</v>
          </cell>
          <cell r="O24">
            <v>1958469.6904084133</v>
          </cell>
          <cell r="P24">
            <v>0.42425809971695866</v>
          </cell>
          <cell r="V24">
            <v>2361780.823666025</v>
          </cell>
          <cell r="W24">
            <v>580897.2754939429</v>
          </cell>
          <cell r="X24">
            <v>0.24595731732306017</v>
          </cell>
          <cell r="AD24">
            <v>14663143.680528315</v>
          </cell>
          <cell r="AE24">
            <v>6796586.2594213374</v>
          </cell>
          <cell r="AF24">
            <v>0.46351494655588449</v>
          </cell>
          <cell r="AH24">
            <v>-182035.54647081494</v>
          </cell>
          <cell r="AI24">
            <v>-778207.31224761473</v>
          </cell>
          <cell r="AJ24">
            <v>4.2750293958239727</v>
          </cell>
          <cell r="AL24">
            <v>396019.36525013449</v>
          </cell>
          <cell r="AM24">
            <v>39601.936525013451</v>
          </cell>
          <cell r="AN24">
            <v>0.1</v>
          </cell>
          <cell r="AP24">
            <v>14877127.499307636</v>
          </cell>
          <cell r="AQ24">
            <v>6057980.8836987363</v>
          </cell>
          <cell r="AR24">
            <v>0.40720097908555719</v>
          </cell>
          <cell r="AS24">
            <v>13784774.08349268</v>
          </cell>
          <cell r="AT24">
            <v>5516754.4178568851</v>
          </cell>
          <cell r="AU24">
            <v>0.40020637149673854</v>
          </cell>
        </row>
        <row r="25">
          <cell r="A25">
            <v>2</v>
          </cell>
          <cell r="F25">
            <v>6592787.1657036357</v>
          </cell>
          <cell r="G25">
            <v>3715992.8276771307</v>
          </cell>
          <cell r="H25">
            <v>0.56364519804432822</v>
          </cell>
          <cell r="N25">
            <v>4616222.2753437003</v>
          </cell>
          <cell r="O25">
            <v>1958469.6904084133</v>
          </cell>
          <cell r="P25">
            <v>0.42425809971695866</v>
          </cell>
          <cell r="V25">
            <v>2361780.823666025</v>
          </cell>
          <cell r="W25">
            <v>580897.2754939429</v>
          </cell>
          <cell r="X25">
            <v>0.24595731732306017</v>
          </cell>
          <cell r="AD25">
            <v>14663143.680528315</v>
          </cell>
          <cell r="AE25">
            <v>6796586.2594213374</v>
          </cell>
          <cell r="AF25">
            <v>0.46351494655588449</v>
          </cell>
          <cell r="AH25">
            <v>-182035.54647081494</v>
          </cell>
          <cell r="AI25">
            <v>-778207.31224761473</v>
          </cell>
          <cell r="AJ25">
            <v>4.2750293958239727</v>
          </cell>
          <cell r="AL25">
            <v>396019.36525013449</v>
          </cell>
          <cell r="AM25">
            <v>39601.936525013451</v>
          </cell>
          <cell r="AN25">
            <v>0.1</v>
          </cell>
          <cell r="AP25">
            <v>14877127.499307636</v>
          </cell>
          <cell r="AQ25">
            <v>6057980.8836987363</v>
          </cell>
          <cell r="AR25">
            <v>0.40720097908555719</v>
          </cell>
          <cell r="AS25">
            <v>13784774.08349268</v>
          </cell>
          <cell r="AT25">
            <v>5516754.4178568851</v>
          </cell>
          <cell r="AU25">
            <v>0.40020637149673854</v>
          </cell>
        </row>
        <row r="26">
          <cell r="A26">
            <v>3</v>
          </cell>
          <cell r="F26">
            <v>8790382.8876048476</v>
          </cell>
          <cell r="G26">
            <v>4954657.1035695076</v>
          </cell>
          <cell r="H26">
            <v>0.56364519804432822</v>
          </cell>
          <cell r="N26">
            <v>6154963.0337916007</v>
          </cell>
          <cell r="O26">
            <v>2611292.9205445517</v>
          </cell>
          <cell r="P26">
            <v>0.42425809971695871</v>
          </cell>
          <cell r="V26">
            <v>3149041.0982213672</v>
          </cell>
          <cell r="W26">
            <v>774529.70065859053</v>
          </cell>
          <cell r="X26">
            <v>0.24595731732306012</v>
          </cell>
          <cell r="AD26">
            <v>19550858.240704421</v>
          </cell>
          <cell r="AE26">
            <v>9062115.0125617832</v>
          </cell>
          <cell r="AF26">
            <v>0.46351494655588449</v>
          </cell>
          <cell r="AH26">
            <v>-242714.06196108661</v>
          </cell>
          <cell r="AI26">
            <v>-1037609.7496634864</v>
          </cell>
          <cell r="AJ26">
            <v>4.2750293958239727</v>
          </cell>
          <cell r="AL26">
            <v>528025.82033351273</v>
          </cell>
          <cell r="AM26">
            <v>52802.582033351275</v>
          </cell>
          <cell r="AN26">
            <v>0.1</v>
          </cell>
          <cell r="AP26">
            <v>19836169.999076851</v>
          </cell>
          <cell r="AQ26">
            <v>8077307.844931649</v>
          </cell>
          <cell r="AR26">
            <v>0.40720097908555714</v>
          </cell>
          <cell r="AS26">
            <v>18379698.777990241</v>
          </cell>
          <cell r="AT26">
            <v>7355672.5571425147</v>
          </cell>
          <cell r="AU26">
            <v>0.4002063714967386</v>
          </cell>
        </row>
        <row r="27">
          <cell r="A27">
            <v>4</v>
          </cell>
          <cell r="F27">
            <v>7491437.2500263192</v>
          </cell>
          <cell r="G27">
            <v>4222512.6324277418</v>
          </cell>
          <cell r="H27">
            <v>0.56364519804432811</v>
          </cell>
          <cell r="N27">
            <v>5245450.6172762448</v>
          </cell>
          <cell r="O27">
            <v>2225424.9110447676</v>
          </cell>
          <cell r="P27">
            <v>0.42425809971695871</v>
          </cell>
          <cell r="V27">
            <v>2683710.6058650003</v>
          </cell>
          <cell r="W27">
            <v>660078.26108999981</v>
          </cell>
          <cell r="X27">
            <v>0.24595731732306012</v>
          </cell>
          <cell r="AD27">
            <v>16661848.473167565</v>
          </cell>
          <cell r="AE27">
            <v>7723015.8045625091</v>
          </cell>
          <cell r="AF27">
            <v>0.46351494655588449</v>
          </cell>
          <cell r="AH27">
            <v>-206848.46020124998</v>
          </cell>
          <cell r="AI27">
            <v>-884283.24784126878</v>
          </cell>
          <cell r="AJ27">
            <v>4.2750293958239727</v>
          </cell>
          <cell r="AL27">
            <v>450000</v>
          </cell>
          <cell r="AM27">
            <v>45000</v>
          </cell>
          <cell r="AN27">
            <v>0.1</v>
          </cell>
          <cell r="AP27">
            <v>16905000.012966316</v>
          </cell>
          <cell r="AQ27">
            <v>6883732.5567212403</v>
          </cell>
          <cell r="AR27">
            <v>0.40720097908555714</v>
          </cell>
          <cell r="AS27">
            <v>15663750.012966314</v>
          </cell>
          <cell r="AT27">
            <v>6268732.5567212403</v>
          </cell>
          <cell r="AU27">
            <v>0.40020637149673854</v>
          </cell>
        </row>
        <row r="28">
          <cell r="A28">
            <v>5</v>
          </cell>
          <cell r="F28">
            <v>7491437.2500263192</v>
          </cell>
          <cell r="G28">
            <v>4222512.6324277418</v>
          </cell>
          <cell r="H28">
            <v>0.56364519804432811</v>
          </cell>
          <cell r="N28">
            <v>5245450.6172762448</v>
          </cell>
          <cell r="O28">
            <v>2225424.9110447676</v>
          </cell>
          <cell r="P28">
            <v>0.42425809971695871</v>
          </cell>
          <cell r="V28">
            <v>2683710.6058650003</v>
          </cell>
          <cell r="W28">
            <v>660078.26108999981</v>
          </cell>
          <cell r="X28">
            <v>0.24595731732306012</v>
          </cell>
          <cell r="AD28">
            <v>16661848.473167565</v>
          </cell>
          <cell r="AE28">
            <v>7723015.8045625091</v>
          </cell>
          <cell r="AF28">
            <v>0.46351494655588449</v>
          </cell>
          <cell r="AH28">
            <v>-206848.46020124998</v>
          </cell>
          <cell r="AI28">
            <v>-884283.24784126878</v>
          </cell>
          <cell r="AJ28">
            <v>4.2750293958239727</v>
          </cell>
          <cell r="AL28">
            <v>450000</v>
          </cell>
          <cell r="AM28">
            <v>45000</v>
          </cell>
          <cell r="AN28">
            <v>0.1</v>
          </cell>
          <cell r="AP28">
            <v>16905000.012966316</v>
          </cell>
          <cell r="AQ28">
            <v>6883732.5567212403</v>
          </cell>
          <cell r="AR28">
            <v>0.40720097908555714</v>
          </cell>
          <cell r="AS28">
            <v>15663750.012966314</v>
          </cell>
          <cell r="AT28">
            <v>6268732.5567212403</v>
          </cell>
          <cell r="AU28">
            <v>0.40020637149673854</v>
          </cell>
        </row>
        <row r="29">
          <cell r="A29">
            <v>6</v>
          </cell>
          <cell r="F29">
            <v>9988583.0000350922</v>
          </cell>
          <cell r="G29">
            <v>5630016.8432369893</v>
          </cell>
          <cell r="H29">
            <v>0.56364519804432822</v>
          </cell>
          <cell r="N29">
            <v>6993934.1563683273</v>
          </cell>
          <cell r="O29">
            <v>2967233.2147263573</v>
          </cell>
          <cell r="P29">
            <v>0.42425809971695871</v>
          </cell>
          <cell r="V29">
            <v>3578280.8078200007</v>
          </cell>
          <cell r="W29">
            <v>880104.34811999986</v>
          </cell>
          <cell r="X29">
            <v>0.24595731732306014</v>
          </cell>
          <cell r="AD29">
            <v>22215797.964223422</v>
          </cell>
          <cell r="AE29">
            <v>10297354.406083345</v>
          </cell>
          <cell r="AF29">
            <v>0.46351494655588443</v>
          </cell>
          <cell r="AH29">
            <v>-275797.94693500001</v>
          </cell>
          <cell r="AI29">
            <v>-1179044.3304550252</v>
          </cell>
          <cell r="AJ29">
            <v>4.2750293958239727</v>
          </cell>
          <cell r="AL29">
            <v>600000</v>
          </cell>
          <cell r="AM29">
            <v>60000</v>
          </cell>
          <cell r="AN29">
            <v>0.1</v>
          </cell>
          <cell r="AP29">
            <v>22540000.017288424</v>
          </cell>
          <cell r="AQ29">
            <v>9178310.0756283216</v>
          </cell>
          <cell r="AR29">
            <v>0.40720097908555714</v>
          </cell>
          <cell r="AS29">
            <v>20885000.01728842</v>
          </cell>
          <cell r="AT29">
            <v>8358310.0756283216</v>
          </cell>
          <cell r="AU29">
            <v>0.4002063714967386</v>
          </cell>
        </row>
        <row r="30">
          <cell r="A30">
            <v>7</v>
          </cell>
          <cell r="F30">
            <v>7640540.6272457764</v>
          </cell>
          <cell r="G30">
            <v>4306554.0350096803</v>
          </cell>
          <cell r="H30">
            <v>0.56364519804432811</v>
          </cell>
          <cell r="N30">
            <v>5349851.7323054103</v>
          </cell>
          <cell r="O30">
            <v>2269717.9297153731</v>
          </cell>
          <cell r="P30">
            <v>0.42425809971695871</v>
          </cell>
          <cell r="V30">
            <v>2737124.9643464438</v>
          </cell>
          <cell r="W30">
            <v>673215.91340862797</v>
          </cell>
          <cell r="X30">
            <v>0.24595731732306014</v>
          </cell>
          <cell r="AD30">
            <v>16993472.138313986</v>
          </cell>
          <cell r="AE30">
            <v>7876728.3299895171</v>
          </cell>
          <cell r="AF30">
            <v>0.46351494655588432</v>
          </cell>
          <cell r="AH30">
            <v>-210965.40104441627</v>
          </cell>
          <cell r="AI30">
            <v>-901883.29096667317</v>
          </cell>
          <cell r="AJ30">
            <v>4.2750293958239736</v>
          </cell>
          <cell r="AL30">
            <v>458956.42818719731</v>
          </cell>
          <cell r="AM30">
            <v>45895.642818719731</v>
          </cell>
          <cell r="AN30">
            <v>0.1</v>
          </cell>
          <cell r="AP30">
            <v>17241463.165456764</v>
          </cell>
          <cell r="AQ30">
            <v>7020740.6818415644</v>
          </cell>
          <cell r="AR30">
            <v>0.40720097908555719</v>
          </cell>
          <cell r="AS30">
            <v>15975508.35104041</v>
          </cell>
          <cell r="AT30">
            <v>6393500.2299857279</v>
          </cell>
          <cell r="AU30">
            <v>0.4002063714967386</v>
          </cell>
        </row>
        <row r="31">
          <cell r="A31">
            <v>8</v>
          </cell>
          <cell r="F31">
            <v>7640540.6272457764</v>
          </cell>
          <cell r="G31">
            <v>4306554.0350096803</v>
          </cell>
          <cell r="H31">
            <v>0.56364519804432811</v>
          </cell>
          <cell r="N31">
            <v>5349851.7323054103</v>
          </cell>
          <cell r="O31">
            <v>2269717.9297153731</v>
          </cell>
          <cell r="P31">
            <v>0.42425809971695871</v>
          </cell>
          <cell r="V31">
            <v>2737124.9643464438</v>
          </cell>
          <cell r="W31">
            <v>673215.91340862797</v>
          </cell>
          <cell r="X31">
            <v>0.24595731732306014</v>
          </cell>
          <cell r="AD31">
            <v>16993472.138313986</v>
          </cell>
          <cell r="AE31">
            <v>7876728.3299895171</v>
          </cell>
          <cell r="AF31">
            <v>0.46351494655588432</v>
          </cell>
          <cell r="AH31">
            <v>-210965.40104441627</v>
          </cell>
          <cell r="AI31">
            <v>-901883.29096667317</v>
          </cell>
          <cell r="AJ31">
            <v>4.2750293958239736</v>
          </cell>
          <cell r="AL31">
            <v>458956.42818719731</v>
          </cell>
          <cell r="AM31">
            <v>45895.642818719731</v>
          </cell>
          <cell r="AN31">
            <v>0.1</v>
          </cell>
          <cell r="AP31">
            <v>17241463.165456764</v>
          </cell>
          <cell r="AQ31">
            <v>7020740.6818415644</v>
          </cell>
          <cell r="AR31">
            <v>0.40720097908555719</v>
          </cell>
          <cell r="AS31">
            <v>15975508.35104041</v>
          </cell>
          <cell r="AT31">
            <v>6393500.2299857279</v>
          </cell>
          <cell r="AU31">
            <v>0.4002063714967386</v>
          </cell>
        </row>
        <row r="32">
          <cell r="A32">
            <v>9</v>
          </cell>
          <cell r="F32">
            <v>10187387.50299437</v>
          </cell>
          <cell r="G32">
            <v>5742072.046679575</v>
          </cell>
          <cell r="H32">
            <v>0.56364519804432811</v>
          </cell>
          <cell r="N32">
            <v>7133135.643073881</v>
          </cell>
          <cell r="O32">
            <v>3026290.5729538314</v>
          </cell>
          <cell r="P32">
            <v>0.42425809971695877</v>
          </cell>
          <cell r="V32">
            <v>3649499.9524619253</v>
          </cell>
          <cell r="W32">
            <v>897621.21787817078</v>
          </cell>
          <cell r="X32">
            <v>0.24595731732306017</v>
          </cell>
          <cell r="AD32">
            <v>22657962.851085316</v>
          </cell>
          <cell r="AE32">
            <v>10502304.439986024</v>
          </cell>
          <cell r="AF32">
            <v>0.46351494655588438</v>
          </cell>
          <cell r="AH32">
            <v>-281287.20139255509</v>
          </cell>
          <cell r="AI32">
            <v>-1202511.0546222308</v>
          </cell>
          <cell r="AJ32">
            <v>4.2750293958239727</v>
          </cell>
          <cell r="AL32">
            <v>611941.90424959641</v>
          </cell>
          <cell r="AM32">
            <v>61194.190424959641</v>
          </cell>
          <cell r="AN32">
            <v>0.1</v>
          </cell>
          <cell r="AP32">
            <v>22988617.553942356</v>
          </cell>
          <cell r="AQ32">
            <v>9360987.5757887531</v>
          </cell>
          <cell r="AR32">
            <v>0.40720097908555714</v>
          </cell>
          <cell r="AS32">
            <v>21300677.801387217</v>
          </cell>
          <cell r="AT32">
            <v>8524666.9733143058</v>
          </cell>
          <cell r="AU32">
            <v>0.4002063714967386</v>
          </cell>
        </row>
        <row r="33">
          <cell r="A33">
            <v>10</v>
          </cell>
          <cell r="F33">
            <v>8240983.9571295418</v>
          </cell>
          <cell r="G33">
            <v>4644991.0345964115</v>
          </cell>
          <cell r="H33">
            <v>0.56364519804432811</v>
          </cell>
          <cell r="N33">
            <v>5770277.8441796228</v>
          </cell>
          <cell r="O33">
            <v>2448087.1130105159</v>
          </cell>
          <cell r="P33">
            <v>0.42425809971695871</v>
          </cell>
          <cell r="V33">
            <v>2952226.0295825303</v>
          </cell>
          <cell r="W33">
            <v>726121.59436742845</v>
          </cell>
          <cell r="X33">
            <v>0.24595731732306017</v>
          </cell>
          <cell r="AD33">
            <v>18328929.600660387</v>
          </cell>
          <cell r="AE33">
            <v>8495732.824276669</v>
          </cell>
          <cell r="AF33">
            <v>0.46351494655588449</v>
          </cell>
          <cell r="AH33">
            <v>-227544.43308851862</v>
          </cell>
          <cell r="AI33">
            <v>-972759.14030951809</v>
          </cell>
          <cell r="AJ33">
            <v>4.2750293958239727</v>
          </cell>
          <cell r="AL33">
            <v>495024.20656266797</v>
          </cell>
          <cell r="AM33">
            <v>49502.420656266797</v>
          </cell>
          <cell r="AN33">
            <v>0.1</v>
          </cell>
          <cell r="AP33">
            <v>18596409.374134541</v>
          </cell>
          <cell r="AQ33">
            <v>7572476.1046234174</v>
          </cell>
          <cell r="AR33">
            <v>0.40720097908555714</v>
          </cell>
          <cell r="AS33">
            <v>17230967.604365844</v>
          </cell>
          <cell r="AT33">
            <v>6895943.0223211041</v>
          </cell>
          <cell r="AU33">
            <v>0.40020637149673854</v>
          </cell>
        </row>
        <row r="34">
          <cell r="A34">
            <v>11</v>
          </cell>
          <cell r="F34">
            <v>8240983.9571295418</v>
          </cell>
          <cell r="G34">
            <v>4644991.0345964115</v>
          </cell>
          <cell r="H34">
            <v>0.56364519804432811</v>
          </cell>
          <cell r="N34">
            <v>5770277.8441796228</v>
          </cell>
          <cell r="O34">
            <v>2448087.1130105159</v>
          </cell>
          <cell r="P34">
            <v>0.42425809971695871</v>
          </cell>
          <cell r="V34">
            <v>2952226.0295825303</v>
          </cell>
          <cell r="W34">
            <v>726121.59436742845</v>
          </cell>
          <cell r="X34">
            <v>0.24595731732306017</v>
          </cell>
          <cell r="AD34">
            <v>18328929.600660387</v>
          </cell>
          <cell r="AE34">
            <v>8495732.824276669</v>
          </cell>
          <cell r="AF34">
            <v>0.46351494655588449</v>
          </cell>
          <cell r="AH34">
            <v>-227544.43308851862</v>
          </cell>
          <cell r="AI34">
            <v>-972759.14030951809</v>
          </cell>
          <cell r="AJ34">
            <v>4.2750293958239727</v>
          </cell>
          <cell r="AL34">
            <v>495024.20656266797</v>
          </cell>
          <cell r="AM34">
            <v>49502.420656266797</v>
          </cell>
          <cell r="AN34">
            <v>0.1</v>
          </cell>
          <cell r="AP34">
            <v>18596409.374134541</v>
          </cell>
          <cell r="AQ34">
            <v>7572476.1046234174</v>
          </cell>
          <cell r="AR34">
            <v>0.40720097908555714</v>
          </cell>
          <cell r="AS34">
            <v>17230967.604365844</v>
          </cell>
          <cell r="AT34">
            <v>6895943.0223211041</v>
          </cell>
          <cell r="AU34">
            <v>0.40020637149673854</v>
          </cell>
        </row>
        <row r="35">
          <cell r="A35">
            <v>12</v>
          </cell>
          <cell r="F35">
            <v>10987978.609506056</v>
          </cell>
          <cell r="G35">
            <v>6193321.3794618826</v>
          </cell>
          <cell r="H35">
            <v>0.56364519804432822</v>
          </cell>
          <cell r="N35">
            <v>7693703.7922394983</v>
          </cell>
          <cell r="O35">
            <v>3264116.1506806882</v>
          </cell>
          <cell r="P35">
            <v>0.42425809971695866</v>
          </cell>
          <cell r="V35">
            <v>3936301.3727767076</v>
          </cell>
          <cell r="W35">
            <v>968162.12582323793</v>
          </cell>
          <cell r="X35">
            <v>0.24595731732306014</v>
          </cell>
          <cell r="AD35">
            <v>24438572.800880522</v>
          </cell>
          <cell r="AE35">
            <v>11327643.765702225</v>
          </cell>
          <cell r="AF35">
            <v>0.46351494655588443</v>
          </cell>
          <cell r="AH35">
            <v>-303392.5774513582</v>
          </cell>
          <cell r="AI35">
            <v>-1297012.1870793577</v>
          </cell>
          <cell r="AJ35">
            <v>4.2750293958239727</v>
          </cell>
          <cell r="AL35">
            <v>660032.27541689062</v>
          </cell>
          <cell r="AM35">
            <v>66003.227541689062</v>
          </cell>
          <cell r="AN35">
            <v>0.1</v>
          </cell>
          <cell r="AP35">
            <v>24795212.498846054</v>
          </cell>
          <cell r="AQ35">
            <v>10096634.806164557</v>
          </cell>
          <cell r="AR35">
            <v>0.40720097908555714</v>
          </cell>
          <cell r="AS35">
            <v>22974623.472487792</v>
          </cell>
          <cell r="AT35">
            <v>9194590.6964281406</v>
          </cell>
          <cell r="AU35">
            <v>0.4002063714967386</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D EST SUMMARY"/>
      <sheetName val="BMS ESTIMATION"/>
      <sheetName val="CABLES ESTIMATION"/>
      <sheetName val="PICV ESTIMATION"/>
      <sheetName val="INSTALLATION EST"/>
      <sheetName val="MATERIAL COST-A"/>
      <sheetName val="MATERIAL COST-B"/>
      <sheetName val="DataPoints"/>
      <sheetName val="Equipment schedule"/>
      <sheetName val="CABLES"/>
      <sheetName val="INSTALLATION"/>
      <sheetName val="DDC PANEL"/>
      <sheetName val="FCU selections"/>
      <sheetName val="AANICOM-FD"/>
      <sheetName val="Schneider B.O.Q"/>
      <sheetName val="BMS_INTEGRATION"/>
      <sheetName val="Price List 2019 Gulf&amp;P"/>
      <sheetName val="Q_DPS"/>
      <sheetName val="Q_B.O.Q"/>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50">
          <cell r="I50">
            <v>1</v>
          </cell>
        </row>
      </sheetData>
      <sheetData sheetId="8" refreshError="1"/>
      <sheetData sheetId="9" refreshError="1"/>
      <sheetData sheetId="10" refreshError="1"/>
      <sheetData sheetId="11"/>
      <sheetData sheetId="12">
        <row r="195">
          <cell r="C195">
            <v>114</v>
          </cell>
        </row>
      </sheetData>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 + GQL ORM"/>
      <sheetName val="Oracle OH"/>
      <sheetName val="Sum Rept"/>
      <sheetName val="Alloc Percents"/>
      <sheetName val="Corp Mgmt Adj"/>
      <sheetName val="Macro"/>
      <sheetName val="Module1"/>
      <sheetName val="Plan"/>
    </sheetNames>
    <sheetDataSet>
      <sheetData sheetId="0" refreshError="1">
        <row r="17">
          <cell r="G17">
            <v>36135.645853125003</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Projects"/>
      <sheetName val="hi-spec"/>
      <sheetName val="nas order summary"/>
      <sheetName val="sca order summary"/>
      <sheetName val="Sheet1"/>
      <sheetName val="data"/>
      <sheetName val="100% opportunities"/>
      <sheetName val="MENU"/>
      <sheetName val="Total_Projects"/>
      <sheetName val="nas_order_summary"/>
      <sheetName val="sca_order_summary"/>
      <sheetName val="100%_opportunities"/>
      <sheetName val="Old IAC Canada"/>
      <sheetName val="Instr + GQL ORM"/>
    </sheetNames>
    <sheetDataSet>
      <sheetData sheetId="0" refreshError="1"/>
      <sheetData sheetId="1" refreshError="1"/>
      <sheetData sheetId="2" refreshError="1"/>
      <sheetData sheetId="3" refreshError="1"/>
      <sheetData sheetId="4" refreshError="1"/>
      <sheetData sheetId="5" refreshError="1">
        <row r="2">
          <cell r="A2">
            <v>14852</v>
          </cell>
          <cell r="B2">
            <v>37162</v>
          </cell>
          <cell r="C2" t="str">
            <v>JWalker</v>
          </cell>
          <cell r="D2" t="str">
            <v>Walker; Jerry</v>
          </cell>
          <cell r="E2">
            <v>19</v>
          </cell>
          <cell r="F2" t="str">
            <v>APreston</v>
          </cell>
          <cell r="G2" t="str">
            <v>RVan Norman</v>
          </cell>
          <cell r="H2" t="str">
            <v>Van Norman; Robert</v>
          </cell>
          <cell r="I2" t="str">
            <v>ExxonMobil Corp.</v>
          </cell>
          <cell r="J2" t="str">
            <v>Baytown</v>
          </cell>
          <cell r="K2" t="str">
            <v>PMX Migration Project</v>
          </cell>
          <cell r="L2">
            <v>25</v>
          </cell>
          <cell r="M2" t="b">
            <v>1</v>
          </cell>
          <cell r="N2">
            <v>24600000</v>
          </cell>
          <cell r="O2">
            <v>37162</v>
          </cell>
          <cell r="P2">
            <v>40</v>
          </cell>
          <cell r="Q2" t="str">
            <v>DLuce</v>
          </cell>
          <cell r="R2" t="str">
            <v>APreston</v>
          </cell>
          <cell r="S2" t="str">
            <v>Leedy;Shelly</v>
          </cell>
          <cell r="T2" t="str">
            <v>Robertson;Don</v>
          </cell>
          <cell r="U2" t="str">
            <v>United States</v>
          </cell>
          <cell r="V2" t="str">
            <v>HPI</v>
          </cell>
          <cell r="W2" t="str">
            <v xml:space="preserve">SCA                 </v>
          </cell>
          <cell r="X2" t="str">
            <v>Domestic Project</v>
          </cell>
          <cell r="Y2" t="str">
            <v>Snamprogetti</v>
          </cell>
          <cell r="Z2">
            <v>0</v>
          </cell>
          <cell r="AA2">
            <v>0</v>
          </cell>
        </row>
        <row r="3">
          <cell r="A3">
            <v>16187</v>
          </cell>
          <cell r="B3">
            <v>37164</v>
          </cell>
          <cell r="C3" t="str">
            <v>JWalker</v>
          </cell>
          <cell r="D3" t="str">
            <v>Walker; Jerry</v>
          </cell>
          <cell r="E3">
            <v>19</v>
          </cell>
          <cell r="F3" t="str">
            <v>APreston</v>
          </cell>
          <cell r="G3" t="str">
            <v>RVan Norman</v>
          </cell>
          <cell r="H3" t="str">
            <v>Van Norman; Robert</v>
          </cell>
          <cell r="I3" t="str">
            <v>ExxonMobil Corp.</v>
          </cell>
          <cell r="J3" t="str">
            <v>Baytown</v>
          </cell>
          <cell r="K3" t="str">
            <v xml:space="preserve">CHG Development </v>
          </cell>
          <cell r="L3">
            <v>90</v>
          </cell>
          <cell r="M3" t="b">
            <v>1</v>
          </cell>
          <cell r="N3">
            <v>7200000</v>
          </cell>
          <cell r="O3">
            <v>37164</v>
          </cell>
          <cell r="P3">
            <v>40</v>
          </cell>
          <cell r="Q3" t="str">
            <v>DLuce</v>
          </cell>
          <cell r="R3" t="str">
            <v>APreston</v>
          </cell>
          <cell r="S3" t="str">
            <v>Leedy;Shelly</v>
          </cell>
          <cell r="T3" t="str">
            <v>Robertson;Don</v>
          </cell>
          <cell r="U3" t="str">
            <v>United States</v>
          </cell>
          <cell r="V3" t="str">
            <v>HPI</v>
          </cell>
          <cell r="W3" t="str">
            <v xml:space="preserve">SCA                 </v>
          </cell>
          <cell r="X3" t="str">
            <v>Domestic Project</v>
          </cell>
          <cell r="Z3">
            <v>1080000</v>
          </cell>
          <cell r="AA3">
            <v>0</v>
          </cell>
        </row>
        <row r="4">
          <cell r="A4">
            <v>13518</v>
          </cell>
          <cell r="B4">
            <v>37149</v>
          </cell>
          <cell r="C4" t="str">
            <v>JLippin</v>
          </cell>
          <cell r="D4" t="str">
            <v>Lippin; Jon</v>
          </cell>
          <cell r="E4">
            <v>5</v>
          </cell>
          <cell r="F4" t="str">
            <v>PCollette</v>
          </cell>
          <cell r="G4" t="str">
            <v>JAdeimy</v>
          </cell>
          <cell r="H4" t="str">
            <v>Adeimy; John</v>
          </cell>
          <cell r="I4" t="str">
            <v>Fraser</v>
          </cell>
          <cell r="J4" t="str">
            <v>Madawaska</v>
          </cell>
          <cell r="K4" t="str">
            <v>Process Optimization Project - PM4</v>
          </cell>
          <cell r="L4">
            <v>75</v>
          </cell>
          <cell r="M4" t="b">
            <v>1</v>
          </cell>
          <cell r="N4">
            <v>4500000</v>
          </cell>
          <cell r="O4">
            <v>37149</v>
          </cell>
          <cell r="P4">
            <v>25</v>
          </cell>
          <cell r="Q4" t="str">
            <v>PCollette</v>
          </cell>
          <cell r="R4" t="str">
            <v>PCollette</v>
          </cell>
          <cell r="S4" t="str">
            <v>Swartz;Brett</v>
          </cell>
          <cell r="T4" t="str">
            <v>Corso;Mike</v>
          </cell>
          <cell r="U4" t="str">
            <v>United States</v>
          </cell>
          <cell r="V4" t="str">
            <v>Pulp &amp; Paper</v>
          </cell>
          <cell r="W4" t="str">
            <v xml:space="preserve">Preferred \ Key           </v>
          </cell>
          <cell r="X4" t="str">
            <v>Domestic Project</v>
          </cell>
          <cell r="Z4">
            <v>1800000</v>
          </cell>
          <cell r="AA4">
            <v>0</v>
          </cell>
        </row>
        <row r="5">
          <cell r="A5">
            <v>18471</v>
          </cell>
          <cell r="B5">
            <v>37149</v>
          </cell>
          <cell r="C5" t="str">
            <v>JLippin</v>
          </cell>
          <cell r="D5" t="str">
            <v>Lippin; Jon</v>
          </cell>
          <cell r="E5">
            <v>5</v>
          </cell>
          <cell r="F5" t="str">
            <v>PCollette</v>
          </cell>
          <cell r="G5" t="str">
            <v>JAdeimy</v>
          </cell>
          <cell r="H5" t="str">
            <v>Adeimy; John</v>
          </cell>
          <cell r="I5" t="str">
            <v>Fraser</v>
          </cell>
          <cell r="J5" t="str">
            <v>Madawaska</v>
          </cell>
          <cell r="K5" t="str">
            <v>Process Optimization Project No. 5</v>
          </cell>
          <cell r="L5">
            <v>75</v>
          </cell>
          <cell r="M5" t="b">
            <v>1</v>
          </cell>
          <cell r="N5">
            <v>4500000</v>
          </cell>
          <cell r="O5">
            <v>37149</v>
          </cell>
          <cell r="P5">
            <v>25</v>
          </cell>
          <cell r="Q5" t="str">
            <v>PCollette</v>
          </cell>
          <cell r="R5" t="str">
            <v>PCollette</v>
          </cell>
          <cell r="S5" t="str">
            <v>Swartz;Brett</v>
          </cell>
          <cell r="T5" t="str">
            <v>Corso;Mike</v>
          </cell>
          <cell r="U5" t="str">
            <v>United States</v>
          </cell>
          <cell r="V5" t="str">
            <v>Pulp &amp; Paper</v>
          </cell>
          <cell r="W5" t="str">
            <v xml:space="preserve">Preferred \ Key           </v>
          </cell>
          <cell r="X5" t="str">
            <v>Domestic Project</v>
          </cell>
          <cell r="Z5">
            <v>1800000</v>
          </cell>
          <cell r="AA5">
            <v>0</v>
          </cell>
        </row>
        <row r="6">
          <cell r="A6">
            <v>19050</v>
          </cell>
          <cell r="B6">
            <v>37149</v>
          </cell>
          <cell r="C6" t="str">
            <v>CLyden</v>
          </cell>
          <cell r="D6" t="str">
            <v>Lyden; Chris</v>
          </cell>
          <cell r="E6">
            <v>7</v>
          </cell>
          <cell r="F6" t="str">
            <v>MKipina</v>
          </cell>
          <cell r="G6" t="str">
            <v>MKipina</v>
          </cell>
          <cell r="H6" t="str">
            <v>Kipina; Mike</v>
          </cell>
          <cell r="I6" t="str">
            <v>Amcor</v>
          </cell>
          <cell r="J6" t="str">
            <v>Petrie</v>
          </cell>
          <cell r="K6" t="str">
            <v>OptiVISION MMS</v>
          </cell>
          <cell r="L6">
            <v>50</v>
          </cell>
          <cell r="M6" t="b">
            <v>1</v>
          </cell>
          <cell r="N6">
            <v>4000000</v>
          </cell>
          <cell r="O6">
            <v>37149</v>
          </cell>
          <cell r="P6">
            <v>20</v>
          </cell>
          <cell r="Q6" t="str">
            <v>KStarek</v>
          </cell>
          <cell r="R6" t="str">
            <v>MKipina</v>
          </cell>
          <cell r="S6" t="str">
            <v>Rubino;Rod</v>
          </cell>
          <cell r="T6" t="str">
            <v>McAfoose;Bill</v>
          </cell>
          <cell r="U6" t="str">
            <v>United States</v>
          </cell>
          <cell r="V6" t="str">
            <v>Pulp &amp; Paper</v>
          </cell>
          <cell r="W6" t="str">
            <v xml:space="preserve">Transactional       </v>
          </cell>
          <cell r="X6" t="str">
            <v>Domestic Project</v>
          </cell>
          <cell r="Z6">
            <v>0</v>
          </cell>
          <cell r="AA6">
            <v>0</v>
          </cell>
        </row>
        <row r="7">
          <cell r="A7">
            <v>19311</v>
          </cell>
          <cell r="B7">
            <v>37144</v>
          </cell>
          <cell r="C7" t="str">
            <v>JLippin</v>
          </cell>
          <cell r="D7" t="str">
            <v>Lippin; Jon</v>
          </cell>
          <cell r="E7">
            <v>4</v>
          </cell>
          <cell r="F7" t="str">
            <v>WLendh</v>
          </cell>
          <cell r="G7" t="str">
            <v>GGrumbles</v>
          </cell>
          <cell r="H7" t="str">
            <v>Grumbles; Guy</v>
          </cell>
          <cell r="I7" t="str">
            <v>GE Plastics</v>
          </cell>
          <cell r="J7" t="str">
            <v>Mount Vernon</v>
          </cell>
          <cell r="K7" t="str">
            <v>Resins</v>
          </cell>
          <cell r="L7">
            <v>60</v>
          </cell>
          <cell r="M7" t="b">
            <v>1</v>
          </cell>
          <cell r="N7">
            <v>3496549</v>
          </cell>
          <cell r="O7">
            <v>37144</v>
          </cell>
          <cell r="P7">
            <v>25</v>
          </cell>
          <cell r="Q7" t="str">
            <v>DNagle</v>
          </cell>
          <cell r="R7" t="str">
            <v>WLendh</v>
          </cell>
          <cell r="S7" t="str">
            <v>Swartz;Brett</v>
          </cell>
          <cell r="T7" t="str">
            <v>Withey;Bob</v>
          </cell>
          <cell r="U7" t="str">
            <v>United States</v>
          </cell>
          <cell r="V7" t="str">
            <v>Chem</v>
          </cell>
          <cell r="W7" t="str">
            <v xml:space="preserve">Transactional       </v>
          </cell>
          <cell r="X7" t="str">
            <v>Domestic Project</v>
          </cell>
          <cell r="Z7">
            <v>0</v>
          </cell>
          <cell r="AA7">
            <v>0</v>
          </cell>
        </row>
        <row r="8">
          <cell r="A8">
            <v>4429</v>
          </cell>
          <cell r="B8">
            <v>37135</v>
          </cell>
          <cell r="C8" t="str">
            <v>DFrater</v>
          </cell>
          <cell r="D8" t="str">
            <v>Frater; Doug</v>
          </cell>
          <cell r="E8">
            <v>22</v>
          </cell>
          <cell r="F8" t="str">
            <v>TTepe</v>
          </cell>
          <cell r="G8" t="str">
            <v>TTepe</v>
          </cell>
          <cell r="H8" t="str">
            <v>Tepe; Tim</v>
          </cell>
          <cell r="I8" t="str">
            <v>Saudi Aramco</v>
          </cell>
          <cell r="J8" t="str">
            <v>Ras Tanura</v>
          </cell>
          <cell r="K8" t="str">
            <v>Khuff Condensate Fractionation Unit BI-3503</v>
          </cell>
          <cell r="L8">
            <v>99</v>
          </cell>
          <cell r="M8" t="b">
            <v>1</v>
          </cell>
          <cell r="N8">
            <v>3000000</v>
          </cell>
          <cell r="O8">
            <v>37135</v>
          </cell>
          <cell r="P8">
            <v>30</v>
          </cell>
          <cell r="Q8" t="str">
            <v>JJohnson</v>
          </cell>
          <cell r="R8" t="str">
            <v>TTepe</v>
          </cell>
          <cell r="S8" t="str">
            <v>Leedy;Shelly</v>
          </cell>
          <cell r="T8" t="str">
            <v>Ghandhi;Barat</v>
          </cell>
          <cell r="U8" t="str">
            <v>United States</v>
          </cell>
          <cell r="V8" t="str">
            <v>HPI</v>
          </cell>
          <cell r="W8" t="str">
            <v xml:space="preserve">Preferred \ Key           </v>
          </cell>
          <cell r="X8" t="str">
            <v>GSP</v>
          </cell>
          <cell r="Y8" t="str">
            <v>Snamprogetti</v>
          </cell>
          <cell r="Z8">
            <v>0</v>
          </cell>
          <cell r="AA8">
            <v>0</v>
          </cell>
        </row>
        <row r="9">
          <cell r="A9">
            <v>4430</v>
          </cell>
          <cell r="B9">
            <v>37135</v>
          </cell>
          <cell r="C9" t="str">
            <v>DFrater</v>
          </cell>
          <cell r="D9" t="str">
            <v>Frater; Doug</v>
          </cell>
          <cell r="E9">
            <v>22</v>
          </cell>
          <cell r="F9" t="str">
            <v>TTepe</v>
          </cell>
          <cell r="G9" t="str">
            <v>TTepe</v>
          </cell>
          <cell r="H9" t="str">
            <v>Tepe; Tim</v>
          </cell>
          <cell r="I9" t="str">
            <v>Saudi Aramco</v>
          </cell>
          <cell r="J9" t="str">
            <v>Ras Tanura</v>
          </cell>
          <cell r="K9" t="str">
            <v>Khuff Condensate Incr Export Capacity BI-3504</v>
          </cell>
          <cell r="L9">
            <v>50</v>
          </cell>
          <cell r="M9" t="b">
            <v>1</v>
          </cell>
          <cell r="N9">
            <v>2400000</v>
          </cell>
          <cell r="O9">
            <v>37135</v>
          </cell>
          <cell r="P9">
            <v>30</v>
          </cell>
          <cell r="Q9" t="str">
            <v>JJohnson</v>
          </cell>
          <cell r="R9" t="str">
            <v>TTepe</v>
          </cell>
          <cell r="S9" t="str">
            <v>Leedy;Shelly</v>
          </cell>
          <cell r="T9" t="str">
            <v>Ghandhi;Barat</v>
          </cell>
          <cell r="U9" t="str">
            <v>United States</v>
          </cell>
          <cell r="V9" t="str">
            <v>HPI</v>
          </cell>
          <cell r="W9" t="str">
            <v xml:space="preserve">Preferred \ Key           </v>
          </cell>
          <cell r="X9" t="str">
            <v>GSP</v>
          </cell>
          <cell r="Z9">
            <v>0</v>
          </cell>
          <cell r="AA9">
            <v>240000</v>
          </cell>
        </row>
        <row r="10">
          <cell r="A10">
            <v>16409</v>
          </cell>
          <cell r="B10">
            <v>37149</v>
          </cell>
          <cell r="C10" t="str">
            <v>JLippin</v>
          </cell>
          <cell r="D10" t="str">
            <v>Lippin; Jon</v>
          </cell>
          <cell r="E10">
            <v>4</v>
          </cell>
          <cell r="F10" t="str">
            <v>WLendh</v>
          </cell>
          <cell r="G10" t="str">
            <v>GGrumbles</v>
          </cell>
          <cell r="H10" t="str">
            <v>Grumbles; Guy</v>
          </cell>
          <cell r="I10" t="str">
            <v>Coastal</v>
          </cell>
          <cell r="J10" t="str">
            <v>Eaglepoint Westville</v>
          </cell>
          <cell r="K10" t="str">
            <v>FCCU Modernization</v>
          </cell>
          <cell r="L10">
            <v>75</v>
          </cell>
          <cell r="M10" t="b">
            <v>1</v>
          </cell>
          <cell r="N10">
            <v>2000000</v>
          </cell>
          <cell r="O10">
            <v>37149</v>
          </cell>
          <cell r="P10">
            <v>30</v>
          </cell>
          <cell r="Q10" t="str">
            <v>WBott</v>
          </cell>
          <cell r="R10" t="str">
            <v>WLendh</v>
          </cell>
          <cell r="S10" t="str">
            <v>Leedy;Shelly</v>
          </cell>
          <cell r="T10" t="str">
            <v>Robertson;Don</v>
          </cell>
          <cell r="U10" t="str">
            <v>United States</v>
          </cell>
          <cell r="V10" t="str">
            <v>HPI</v>
          </cell>
          <cell r="W10" t="str">
            <v xml:space="preserve">Preferred \ Key           </v>
          </cell>
          <cell r="X10" t="str">
            <v>Domestic Project</v>
          </cell>
          <cell r="Z10">
            <v>700000</v>
          </cell>
          <cell r="AA10">
            <v>400000</v>
          </cell>
        </row>
        <row r="11">
          <cell r="A11">
            <v>20935</v>
          </cell>
          <cell r="B11">
            <v>37152</v>
          </cell>
          <cell r="C11" t="str">
            <v>CLyden</v>
          </cell>
          <cell r="D11" t="str">
            <v>Lyden; Chris</v>
          </cell>
          <cell r="E11">
            <v>7</v>
          </cell>
          <cell r="F11" t="str">
            <v>MKipina</v>
          </cell>
          <cell r="G11" t="str">
            <v>MKipina</v>
          </cell>
          <cell r="H11" t="str">
            <v>Kipina; Mike</v>
          </cell>
          <cell r="I11" t="str">
            <v>Westvaco</v>
          </cell>
          <cell r="J11" t="str">
            <v>New York (HQ)</v>
          </cell>
          <cell r="K11" t="str">
            <v>OptiVISION Subscription Services</v>
          </cell>
          <cell r="L11">
            <v>90</v>
          </cell>
          <cell r="M11" t="b">
            <v>1</v>
          </cell>
          <cell r="N11">
            <v>2000000</v>
          </cell>
          <cell r="O11">
            <v>37152</v>
          </cell>
          <cell r="P11">
            <v>40</v>
          </cell>
          <cell r="Q11" t="str">
            <v>NSubramanian</v>
          </cell>
          <cell r="R11" t="str">
            <v>MKipina</v>
          </cell>
          <cell r="S11" t="str">
            <v>Rubino;Rod</v>
          </cell>
          <cell r="T11" t="str">
            <v>McAfoose;Bill</v>
          </cell>
          <cell r="U11" t="str">
            <v>United States</v>
          </cell>
          <cell r="V11" t="str">
            <v>Pulp &amp; Paper</v>
          </cell>
          <cell r="W11" t="str">
            <v xml:space="preserve">Preferred \ Key           </v>
          </cell>
          <cell r="X11" t="str">
            <v>Domestic Project</v>
          </cell>
          <cell r="Y11" t="str">
            <v>Ronco Group</v>
          </cell>
          <cell r="Z11">
            <v>0</v>
          </cell>
          <cell r="AA11">
            <v>160000</v>
          </cell>
        </row>
        <row r="12">
          <cell r="A12">
            <v>20992</v>
          </cell>
          <cell r="B12">
            <v>37134</v>
          </cell>
          <cell r="C12" t="str">
            <v>JLippin</v>
          </cell>
          <cell r="D12" t="str">
            <v>Lippin; Jon</v>
          </cell>
          <cell r="E12">
            <v>4</v>
          </cell>
          <cell r="F12" t="str">
            <v>MWilliams</v>
          </cell>
          <cell r="G12" t="str">
            <v>GGrumbles</v>
          </cell>
          <cell r="H12" t="str">
            <v>Grumbles; Guy</v>
          </cell>
          <cell r="I12" t="str">
            <v>Premcor Refining</v>
          </cell>
          <cell r="J12" t="str">
            <v>Port Arthur</v>
          </cell>
          <cell r="K12" t="str">
            <v>SRU Conversion Change Order</v>
          </cell>
          <cell r="L12">
            <v>50</v>
          </cell>
          <cell r="M12" t="b">
            <v>1</v>
          </cell>
          <cell r="N12">
            <v>1778336</v>
          </cell>
          <cell r="O12">
            <v>37134</v>
          </cell>
          <cell r="P12">
            <v>21</v>
          </cell>
          <cell r="Q12" t="str">
            <v>JMoseley</v>
          </cell>
          <cell r="R12" t="str">
            <v>MWilliams</v>
          </cell>
          <cell r="S12" t="str">
            <v>Leedy;Shelly</v>
          </cell>
          <cell r="T12" t="str">
            <v>Robertson;Don</v>
          </cell>
          <cell r="U12" t="str">
            <v>United States</v>
          </cell>
          <cell r="V12" t="str">
            <v>HPI</v>
          </cell>
          <cell r="W12" t="str">
            <v xml:space="preserve">Preferred \ Key           </v>
          </cell>
          <cell r="X12" t="str">
            <v>Domestic Project</v>
          </cell>
          <cell r="Z12">
            <v>444584</v>
          </cell>
          <cell r="AA12">
            <v>978084.8</v>
          </cell>
        </row>
        <row r="13">
          <cell r="A13">
            <v>9038</v>
          </cell>
          <cell r="B13">
            <v>37162</v>
          </cell>
          <cell r="C13" t="str">
            <v>JWalker</v>
          </cell>
          <cell r="D13" t="str">
            <v>Walker; Jerry</v>
          </cell>
          <cell r="E13">
            <v>18</v>
          </cell>
          <cell r="F13" t="str">
            <v>JTwardowski-Shell</v>
          </cell>
          <cell r="G13" t="str">
            <v>PSmith</v>
          </cell>
          <cell r="H13" t="str">
            <v>Smith; Peter</v>
          </cell>
          <cell r="I13" t="str">
            <v>Shell</v>
          </cell>
          <cell r="J13" t="str">
            <v>Mobile</v>
          </cell>
          <cell r="K13" t="str">
            <v>Olefins Feedstock Hydrocracker</v>
          </cell>
          <cell r="L13">
            <v>90</v>
          </cell>
          <cell r="M13" t="b">
            <v>1</v>
          </cell>
          <cell r="N13">
            <v>1500000</v>
          </cell>
          <cell r="O13">
            <v>37162</v>
          </cell>
          <cell r="P13">
            <v>30</v>
          </cell>
          <cell r="Q13" t="str">
            <v>DNordness</v>
          </cell>
          <cell r="R13" t="str">
            <v>JTwardowski-Shell</v>
          </cell>
          <cell r="S13" t="str">
            <v>Leedy;Shelly</v>
          </cell>
          <cell r="T13" t="str">
            <v>Atkins;Larry</v>
          </cell>
          <cell r="U13" t="str">
            <v>United States</v>
          </cell>
          <cell r="V13" t="str">
            <v>HPI</v>
          </cell>
          <cell r="W13" t="str">
            <v xml:space="preserve">SCA                 </v>
          </cell>
          <cell r="X13" t="str">
            <v>Domestic Project</v>
          </cell>
          <cell r="Y13" t="str">
            <v>Kellogg Brown &amp; Root</v>
          </cell>
          <cell r="Z13">
            <v>0</v>
          </cell>
          <cell r="AA13">
            <v>300000</v>
          </cell>
        </row>
        <row r="14">
          <cell r="A14">
            <v>14688</v>
          </cell>
          <cell r="B14">
            <v>37163</v>
          </cell>
          <cell r="C14" t="str">
            <v>DFrater</v>
          </cell>
          <cell r="D14" t="str">
            <v>Frater; Doug</v>
          </cell>
          <cell r="E14">
            <v>22</v>
          </cell>
          <cell r="F14" t="str">
            <v>TTepe</v>
          </cell>
          <cell r="G14" t="str">
            <v>TTepe</v>
          </cell>
          <cell r="H14" t="str">
            <v>Tepe; Tim</v>
          </cell>
          <cell r="I14" t="str">
            <v>Saudi Aramco</v>
          </cell>
          <cell r="J14" t="str">
            <v>Berri</v>
          </cell>
          <cell r="K14" t="str">
            <v>Sulfur Handling / Export Facilities  BI-3167</v>
          </cell>
          <cell r="L14">
            <v>99</v>
          </cell>
          <cell r="M14" t="b">
            <v>1</v>
          </cell>
          <cell r="N14">
            <v>1475000</v>
          </cell>
          <cell r="O14">
            <v>37163</v>
          </cell>
          <cell r="P14">
            <v>30</v>
          </cell>
          <cell r="Q14" t="str">
            <v>JJohnson</v>
          </cell>
          <cell r="R14" t="str">
            <v>TTepe</v>
          </cell>
          <cell r="S14" t="str">
            <v>Leedy;Shelly</v>
          </cell>
          <cell r="T14" t="str">
            <v>Ghandhi;Barat</v>
          </cell>
          <cell r="U14" t="str">
            <v>United States</v>
          </cell>
          <cell r="V14" t="str">
            <v>O&amp;G</v>
          </cell>
          <cell r="W14" t="str">
            <v xml:space="preserve">Preferred \ Key           </v>
          </cell>
          <cell r="X14" t="str">
            <v>GSP</v>
          </cell>
          <cell r="Y14" t="str">
            <v>Concise Design</v>
          </cell>
          <cell r="Z14">
            <v>0</v>
          </cell>
          <cell r="AA14">
            <v>0</v>
          </cell>
        </row>
        <row r="15">
          <cell r="A15">
            <v>18796</v>
          </cell>
          <cell r="B15">
            <v>37161</v>
          </cell>
          <cell r="C15" t="str">
            <v>JLippin</v>
          </cell>
          <cell r="D15" t="str">
            <v>Lippin; Jon</v>
          </cell>
          <cell r="E15">
            <v>1</v>
          </cell>
          <cell r="F15" t="str">
            <v>BCarney</v>
          </cell>
          <cell r="G15" t="str">
            <v>Bschneider</v>
          </cell>
          <cell r="H15" t="str">
            <v>Schneider; Brad</v>
          </cell>
          <cell r="I15" t="str">
            <v>Louisville Gas &amp; Electric</v>
          </cell>
          <cell r="J15" t="str">
            <v>Louisville</v>
          </cell>
          <cell r="K15" t="str">
            <v>Mill Creek Unit 3 Modernization</v>
          </cell>
          <cell r="L15">
            <v>75</v>
          </cell>
          <cell r="M15" t="b">
            <v>1</v>
          </cell>
          <cell r="N15">
            <v>1400000</v>
          </cell>
          <cell r="O15">
            <v>37161</v>
          </cell>
          <cell r="P15">
            <v>40</v>
          </cell>
          <cell r="Q15" t="str">
            <v>SRundell</v>
          </cell>
          <cell r="R15" t="str">
            <v>BCarney</v>
          </cell>
          <cell r="S15" t="str">
            <v>Swartz;Brett</v>
          </cell>
          <cell r="T15" t="str">
            <v>Roth;Bruce</v>
          </cell>
          <cell r="U15" t="str">
            <v>United States</v>
          </cell>
          <cell r="V15" t="str">
            <v>Power Gen</v>
          </cell>
          <cell r="W15" t="str">
            <v xml:space="preserve">Preferred \ Key           </v>
          </cell>
          <cell r="X15" t="str">
            <v>Domestic Project</v>
          </cell>
          <cell r="Z15">
            <v>0</v>
          </cell>
          <cell r="AA15">
            <v>280000</v>
          </cell>
        </row>
        <row r="16">
          <cell r="A16">
            <v>18652</v>
          </cell>
          <cell r="B16">
            <v>37149</v>
          </cell>
          <cell r="C16" t="str">
            <v>CLyden</v>
          </cell>
          <cell r="D16" t="str">
            <v>Lyden; Chris</v>
          </cell>
          <cell r="E16">
            <v>7</v>
          </cell>
          <cell r="F16" t="str">
            <v>MKipina</v>
          </cell>
          <cell r="G16" t="str">
            <v>MKipina</v>
          </cell>
          <cell r="H16" t="str">
            <v>Kipina; Mike</v>
          </cell>
          <cell r="I16" t="str">
            <v>I.T.C. Limited</v>
          </cell>
          <cell r="J16" t="str">
            <v>Hyderabad</v>
          </cell>
          <cell r="K16" t="str">
            <v>OptiVISION MMS</v>
          </cell>
          <cell r="L16">
            <v>25</v>
          </cell>
          <cell r="M16" t="b">
            <v>1</v>
          </cell>
          <cell r="N16">
            <v>1300000</v>
          </cell>
          <cell r="O16">
            <v>37149</v>
          </cell>
          <cell r="P16">
            <v>40</v>
          </cell>
          <cell r="Q16" t="str">
            <v>NSubramanian</v>
          </cell>
          <cell r="R16" t="str">
            <v>MKipina</v>
          </cell>
          <cell r="S16" t="str">
            <v>Rubino;Rod</v>
          </cell>
          <cell r="T16" t="str">
            <v>McAfoose;Bill</v>
          </cell>
          <cell r="U16" t="str">
            <v>United States</v>
          </cell>
          <cell r="V16" t="str">
            <v>Pulp &amp; Paper</v>
          </cell>
          <cell r="W16" t="str">
            <v xml:space="preserve">Transactional       </v>
          </cell>
          <cell r="X16" t="str">
            <v>Domestic Project</v>
          </cell>
          <cell r="Z16">
            <v>0</v>
          </cell>
          <cell r="AA16">
            <v>0</v>
          </cell>
        </row>
        <row r="17">
          <cell r="A17">
            <v>15958</v>
          </cell>
          <cell r="B17">
            <v>37149</v>
          </cell>
          <cell r="C17" t="str">
            <v>JLippin</v>
          </cell>
          <cell r="D17" t="str">
            <v>Lippin; Jon</v>
          </cell>
          <cell r="E17">
            <v>4</v>
          </cell>
          <cell r="F17" t="str">
            <v>DSpencer</v>
          </cell>
          <cell r="G17" t="str">
            <v>GGrumbles</v>
          </cell>
          <cell r="H17" t="str">
            <v>Grumbles; Guy</v>
          </cell>
          <cell r="I17" t="str">
            <v>Entergy</v>
          </cell>
          <cell r="J17" t="str">
            <v>Helena</v>
          </cell>
          <cell r="K17" t="str">
            <v>Ritchie BMS</v>
          </cell>
          <cell r="L17">
            <v>99</v>
          </cell>
          <cell r="M17" t="b">
            <v>1</v>
          </cell>
          <cell r="N17">
            <v>1200000</v>
          </cell>
          <cell r="O17">
            <v>37149</v>
          </cell>
          <cell r="P17">
            <v>40</v>
          </cell>
          <cell r="Q17" t="str">
            <v>RWatt</v>
          </cell>
          <cell r="R17" t="str">
            <v>DSpencer</v>
          </cell>
          <cell r="S17" t="str">
            <v>Swartz;Brett</v>
          </cell>
          <cell r="T17" t="str">
            <v>Roth;Bruce</v>
          </cell>
          <cell r="U17" t="str">
            <v>United States</v>
          </cell>
          <cell r="V17" t="str">
            <v>Power Gen</v>
          </cell>
          <cell r="W17" t="str">
            <v xml:space="preserve">Preferred \ Key           </v>
          </cell>
          <cell r="X17" t="str">
            <v>Domestic Project</v>
          </cell>
          <cell r="Y17" t="str">
            <v>Veco Engineering</v>
          </cell>
          <cell r="Z17">
            <v>240000</v>
          </cell>
          <cell r="AA17">
            <v>240000</v>
          </cell>
        </row>
        <row r="18">
          <cell r="A18">
            <v>22179</v>
          </cell>
          <cell r="B18">
            <v>37148</v>
          </cell>
          <cell r="C18" t="str">
            <v>JLippin</v>
          </cell>
          <cell r="D18" t="str">
            <v>Lippin; Jon</v>
          </cell>
          <cell r="E18">
            <v>4</v>
          </cell>
          <cell r="F18" t="str">
            <v>MWilliams</v>
          </cell>
          <cell r="G18" t="str">
            <v>GGrumbles</v>
          </cell>
          <cell r="H18" t="str">
            <v>Grumbles; Guy</v>
          </cell>
          <cell r="I18" t="str">
            <v>Carolina Power &amp; Light</v>
          </cell>
          <cell r="J18" t="str">
            <v>Roxboro</v>
          </cell>
          <cell r="K18" t="str">
            <v>TPPM and PAB Software</v>
          </cell>
          <cell r="L18">
            <v>99</v>
          </cell>
          <cell r="M18" t="b">
            <v>1</v>
          </cell>
          <cell r="N18">
            <v>30000</v>
          </cell>
          <cell r="O18">
            <v>37148</v>
          </cell>
          <cell r="P18">
            <v>40</v>
          </cell>
          <cell r="Q18" t="str">
            <v>RHooker</v>
          </cell>
          <cell r="R18" t="str">
            <v>MWilliams</v>
          </cell>
          <cell r="S18" t="str">
            <v>Swartz;Brett</v>
          </cell>
          <cell r="T18" t="str">
            <v>Lajoie;Dennis</v>
          </cell>
          <cell r="U18" t="str">
            <v>United States</v>
          </cell>
          <cell r="V18" t="str">
            <v>Power Gen</v>
          </cell>
          <cell r="W18" t="str">
            <v xml:space="preserve">Preferred \ Key           </v>
          </cell>
          <cell r="X18" t="str">
            <v>Domestic Project</v>
          </cell>
          <cell r="Z18">
            <v>0</v>
          </cell>
          <cell r="AA18">
            <v>30000</v>
          </cell>
        </row>
        <row r="19">
          <cell r="A19">
            <v>9395</v>
          </cell>
          <cell r="B19">
            <v>37149</v>
          </cell>
          <cell r="C19" t="str">
            <v>JLippin</v>
          </cell>
          <cell r="D19" t="str">
            <v>Lippin; Jon</v>
          </cell>
          <cell r="E19">
            <v>5</v>
          </cell>
          <cell r="F19" t="str">
            <v>JDupuis</v>
          </cell>
          <cell r="G19" t="str">
            <v>JAdeimy</v>
          </cell>
          <cell r="H19" t="str">
            <v>Adeimy; John</v>
          </cell>
          <cell r="I19" t="str">
            <v>Pine Falls Paper Co</v>
          </cell>
          <cell r="J19" t="str">
            <v>Pine Falls</v>
          </cell>
          <cell r="K19" t="str">
            <v>QCS PM #2</v>
          </cell>
          <cell r="L19">
            <v>60</v>
          </cell>
          <cell r="M19" t="b">
            <v>1</v>
          </cell>
          <cell r="N19">
            <v>1150000</v>
          </cell>
          <cell r="O19">
            <v>37149</v>
          </cell>
          <cell r="P19">
            <v>40</v>
          </cell>
          <cell r="Q19" t="str">
            <v>DFors</v>
          </cell>
          <cell r="R19" t="str">
            <v>JDupuis</v>
          </cell>
          <cell r="S19" t="str">
            <v>Swartz;Brett</v>
          </cell>
          <cell r="T19" t="str">
            <v>Verreault;Gaston</v>
          </cell>
          <cell r="U19" t="str">
            <v>Canada</v>
          </cell>
          <cell r="V19" t="str">
            <v>Pulp &amp; Paper</v>
          </cell>
          <cell r="W19" t="str">
            <v xml:space="preserve">Preferred \ Key           </v>
          </cell>
          <cell r="X19" t="str">
            <v>Domestic Project</v>
          </cell>
          <cell r="Z19">
            <v>230000</v>
          </cell>
          <cell r="AA19">
            <v>690000</v>
          </cell>
        </row>
        <row r="20">
          <cell r="A20">
            <v>3613</v>
          </cell>
          <cell r="B20">
            <v>37149</v>
          </cell>
          <cell r="C20" t="str">
            <v>JLippin</v>
          </cell>
          <cell r="D20" t="str">
            <v>Lippin; Jon</v>
          </cell>
          <cell r="E20">
            <v>5</v>
          </cell>
          <cell r="F20" t="str">
            <v>JDupuis</v>
          </cell>
          <cell r="G20" t="str">
            <v>JAdeimy</v>
          </cell>
          <cell r="H20" t="str">
            <v>Adeimy; John</v>
          </cell>
          <cell r="I20" t="str">
            <v>Pine Falls Paper Co</v>
          </cell>
          <cell r="J20" t="str">
            <v>Pine Falls</v>
          </cell>
          <cell r="K20" t="str">
            <v>QCS PM #1</v>
          </cell>
          <cell r="L20">
            <v>50</v>
          </cell>
          <cell r="M20" t="b">
            <v>1</v>
          </cell>
          <cell r="N20">
            <v>1150000</v>
          </cell>
          <cell r="O20">
            <v>37149</v>
          </cell>
          <cell r="P20">
            <v>50</v>
          </cell>
          <cell r="Q20" t="str">
            <v>DFors</v>
          </cell>
          <cell r="R20" t="str">
            <v>JDupuis</v>
          </cell>
          <cell r="S20" t="str">
            <v>Swartz;Brett</v>
          </cell>
          <cell r="T20" t="str">
            <v>Verreault;Gaston</v>
          </cell>
          <cell r="U20" t="str">
            <v>Canada</v>
          </cell>
          <cell r="V20" t="str">
            <v>Pulp &amp; Paper</v>
          </cell>
          <cell r="W20" t="str">
            <v xml:space="preserve">Preferred \ Key           </v>
          </cell>
          <cell r="X20" t="str">
            <v>Domestic Project</v>
          </cell>
          <cell r="Z20">
            <v>230000</v>
          </cell>
          <cell r="AA20">
            <v>690000</v>
          </cell>
        </row>
        <row r="21">
          <cell r="A21">
            <v>15574</v>
          </cell>
          <cell r="B21">
            <v>37137</v>
          </cell>
          <cell r="C21" t="str">
            <v>JLippin</v>
          </cell>
          <cell r="D21" t="str">
            <v>Lippin; Jon</v>
          </cell>
          <cell r="E21">
            <v>1</v>
          </cell>
          <cell r="F21" t="str">
            <v>BCarney</v>
          </cell>
          <cell r="G21" t="str">
            <v>Bschneider</v>
          </cell>
          <cell r="H21" t="str">
            <v>Schneider; Brad</v>
          </cell>
          <cell r="I21" t="str">
            <v>Kraft</v>
          </cell>
          <cell r="J21" t="str">
            <v>Rye Brook</v>
          </cell>
          <cell r="K21" t="str">
            <v>Rye Brook Implimentation proposal</v>
          </cell>
          <cell r="L21">
            <v>75</v>
          </cell>
          <cell r="M21" t="b">
            <v>1</v>
          </cell>
          <cell r="N21">
            <v>1011000</v>
          </cell>
          <cell r="O21">
            <v>37137</v>
          </cell>
          <cell r="P21">
            <v>28</v>
          </cell>
          <cell r="Q21" t="str">
            <v>BLangbein</v>
          </cell>
          <cell r="R21" t="str">
            <v>BCarney</v>
          </cell>
          <cell r="S21" t="str">
            <v>Swartz;Brett</v>
          </cell>
          <cell r="T21" t="str">
            <v>Withey;Bob</v>
          </cell>
          <cell r="U21" t="str">
            <v>United States</v>
          </cell>
          <cell r="V21" t="str">
            <v>Consumer Goods</v>
          </cell>
          <cell r="W21" t="str">
            <v xml:space="preserve">Preferred \ Key           </v>
          </cell>
          <cell r="X21" t="str">
            <v>Domestic Project</v>
          </cell>
          <cell r="Z21">
            <v>0</v>
          </cell>
          <cell r="AA21">
            <v>566160</v>
          </cell>
        </row>
        <row r="22">
          <cell r="A22">
            <v>9693</v>
          </cell>
          <cell r="B22">
            <v>37161</v>
          </cell>
          <cell r="C22" t="str">
            <v>JLippin</v>
          </cell>
          <cell r="D22" t="str">
            <v>Lippin; Jon</v>
          </cell>
          <cell r="E22">
            <v>5</v>
          </cell>
          <cell r="F22" t="str">
            <v>MKiehl</v>
          </cell>
          <cell r="G22" t="str">
            <v>JAdeimy</v>
          </cell>
          <cell r="H22" t="str">
            <v>Adeimy; John</v>
          </cell>
          <cell r="I22" t="str">
            <v>International Paper</v>
          </cell>
          <cell r="J22" t="str">
            <v>Bastrop</v>
          </cell>
          <cell r="K22" t="str">
            <v>M2000-141 - CCCW;A/S; MCDO for PM 1&amp;4</v>
          </cell>
          <cell r="L22">
            <v>90</v>
          </cell>
          <cell r="M22" t="b">
            <v>1</v>
          </cell>
          <cell r="N22">
            <v>989634</v>
          </cell>
          <cell r="O22">
            <v>37161</v>
          </cell>
          <cell r="P22">
            <v>40</v>
          </cell>
          <cell r="Q22" t="str">
            <v>RLevin</v>
          </cell>
          <cell r="R22" t="str">
            <v>MKiehl</v>
          </cell>
          <cell r="S22" t="str">
            <v>Swartz;Brett</v>
          </cell>
          <cell r="T22" t="str">
            <v>Corso;Mike</v>
          </cell>
          <cell r="U22" t="str">
            <v>United States</v>
          </cell>
          <cell r="V22" t="str">
            <v>Pulp &amp; Paper</v>
          </cell>
          <cell r="W22" t="str">
            <v xml:space="preserve">Preferred \ Key           </v>
          </cell>
          <cell r="X22" t="str">
            <v>Domestic Project</v>
          </cell>
          <cell r="Z22">
            <v>0</v>
          </cell>
          <cell r="AA22">
            <v>494817</v>
          </cell>
        </row>
        <row r="23">
          <cell r="A23">
            <v>22170</v>
          </cell>
          <cell r="B23">
            <v>37142</v>
          </cell>
          <cell r="C23" t="str">
            <v>JLippin</v>
          </cell>
          <cell r="D23" t="str">
            <v>Lippin; Jon</v>
          </cell>
          <cell r="E23">
            <v>2</v>
          </cell>
          <cell r="F23" t="str">
            <v>FFontaine</v>
          </cell>
          <cell r="G23" t="str">
            <v>DPiroli</v>
          </cell>
          <cell r="H23" t="str">
            <v>Piroli; Dan</v>
          </cell>
          <cell r="I23" t="str">
            <v>Owens Corning</v>
          </cell>
          <cell r="J23" t="str">
            <v>Granville</v>
          </cell>
          <cell r="K23" t="str">
            <v>MXProLine Upgrades</v>
          </cell>
          <cell r="L23">
            <v>90</v>
          </cell>
          <cell r="M23" t="b">
            <v>1</v>
          </cell>
          <cell r="N23">
            <v>925000</v>
          </cell>
          <cell r="O23">
            <v>37142</v>
          </cell>
          <cell r="P23">
            <v>40</v>
          </cell>
          <cell r="Q23" t="str">
            <v>EFormica</v>
          </cell>
          <cell r="R23" t="str">
            <v>FFontaine</v>
          </cell>
          <cell r="S23" t="str">
            <v>Swartz;Brett</v>
          </cell>
          <cell r="T23" t="str">
            <v>Corso;Mike</v>
          </cell>
          <cell r="U23" t="str">
            <v>United States</v>
          </cell>
          <cell r="V23" t="str">
            <v>Chem</v>
          </cell>
          <cell r="W23" t="str">
            <v xml:space="preserve">Preferred \ Key           </v>
          </cell>
          <cell r="X23" t="str">
            <v>Domestic Project</v>
          </cell>
          <cell r="Z23">
            <v>0</v>
          </cell>
          <cell r="AA23">
            <v>925000</v>
          </cell>
        </row>
        <row r="24">
          <cell r="A24">
            <v>2424</v>
          </cell>
          <cell r="B24">
            <v>37155</v>
          </cell>
          <cell r="C24" t="str">
            <v>JWalker</v>
          </cell>
          <cell r="D24" t="str">
            <v>Walker; Jerry</v>
          </cell>
          <cell r="E24">
            <v>18</v>
          </cell>
          <cell r="F24" t="str">
            <v>JTwardowski-Shell</v>
          </cell>
          <cell r="G24" t="str">
            <v>PSmith</v>
          </cell>
          <cell r="H24" t="str">
            <v>Smith; Peter</v>
          </cell>
          <cell r="I24" t="str">
            <v>Shell E&amp;P</v>
          </cell>
          <cell r="J24" t="str">
            <v>Pipeline &amp; Offshore</v>
          </cell>
          <cell r="K24" t="str">
            <v>Yellow-hammer DCS Upgr.</v>
          </cell>
          <cell r="L24">
            <v>75</v>
          </cell>
          <cell r="M24" t="b">
            <v>1</v>
          </cell>
          <cell r="N24">
            <v>900000</v>
          </cell>
          <cell r="O24">
            <v>37155</v>
          </cell>
          <cell r="P24">
            <v>30</v>
          </cell>
          <cell r="Q24" t="str">
            <v>DNordness</v>
          </cell>
          <cell r="R24" t="str">
            <v>JTwardowski-Shell</v>
          </cell>
          <cell r="S24" t="str">
            <v>Leedy;Shelly</v>
          </cell>
          <cell r="T24" t="str">
            <v>Atkins;Larry</v>
          </cell>
          <cell r="U24" t="str">
            <v>United States</v>
          </cell>
          <cell r="V24" t="str">
            <v>O&amp;G</v>
          </cell>
          <cell r="W24" t="str">
            <v xml:space="preserve">SCA                 </v>
          </cell>
          <cell r="X24" t="str">
            <v>Domestic Project</v>
          </cell>
          <cell r="Z24">
            <v>0</v>
          </cell>
          <cell r="AA24">
            <v>180000</v>
          </cell>
        </row>
        <row r="25">
          <cell r="A25">
            <v>16039</v>
          </cell>
          <cell r="B25">
            <v>37135</v>
          </cell>
          <cell r="C25" t="str">
            <v>JLippin</v>
          </cell>
          <cell r="D25" t="str">
            <v>Lippin; Jon</v>
          </cell>
          <cell r="E25">
            <v>4</v>
          </cell>
          <cell r="F25" t="str">
            <v>DSpencer</v>
          </cell>
          <cell r="G25" t="str">
            <v>GGrumbles</v>
          </cell>
          <cell r="H25" t="str">
            <v>Grumbles; Guy</v>
          </cell>
          <cell r="I25" t="str">
            <v>TXU Electric Co</v>
          </cell>
          <cell r="J25" t="str">
            <v>Mt. Pleasant</v>
          </cell>
          <cell r="K25" t="str">
            <v>Monticello 1 Lo NOX/Stator Re-wind</v>
          </cell>
          <cell r="L25">
            <v>99</v>
          </cell>
          <cell r="M25" t="b">
            <v>1</v>
          </cell>
          <cell r="N25">
            <v>826272</v>
          </cell>
          <cell r="O25">
            <v>37135</v>
          </cell>
          <cell r="P25">
            <v>40</v>
          </cell>
          <cell r="Q25" t="str">
            <v>RWatt</v>
          </cell>
          <cell r="R25" t="str">
            <v>DSpencer</v>
          </cell>
          <cell r="S25" t="str">
            <v>Swartz;Brett</v>
          </cell>
          <cell r="T25" t="str">
            <v>Roth;Bruce</v>
          </cell>
          <cell r="U25" t="str">
            <v>United States</v>
          </cell>
          <cell r="V25" t="str">
            <v>Power Gen</v>
          </cell>
          <cell r="W25" t="str">
            <v xml:space="preserve">Preferred \ Key           </v>
          </cell>
          <cell r="X25" t="str">
            <v>Domestic Project</v>
          </cell>
          <cell r="Y25" t="str">
            <v>Kellogg Brown &amp; Root</v>
          </cell>
          <cell r="Z25">
            <v>165254.39999999999</v>
          </cell>
          <cell r="AA25">
            <v>165254.39999999999</v>
          </cell>
        </row>
        <row r="26">
          <cell r="A26">
            <v>13634</v>
          </cell>
          <cell r="B26">
            <v>37161</v>
          </cell>
          <cell r="C26" t="str">
            <v>JLippin</v>
          </cell>
          <cell r="D26" t="str">
            <v>Lippin; Jon</v>
          </cell>
          <cell r="E26">
            <v>4</v>
          </cell>
          <cell r="F26" t="str">
            <v>DSpencer</v>
          </cell>
          <cell r="G26" t="str">
            <v>GGrumbles</v>
          </cell>
          <cell r="H26" t="str">
            <v>Grumbles; Guy</v>
          </cell>
          <cell r="I26" t="str">
            <v>Equistar Chemicals</v>
          </cell>
          <cell r="J26" t="str">
            <v>Channelview</v>
          </cell>
          <cell r="K26" t="str">
            <v>OP2 Converter and Dryer Trips System</v>
          </cell>
          <cell r="L26">
            <v>75</v>
          </cell>
          <cell r="M26" t="b">
            <v>1</v>
          </cell>
          <cell r="N26">
            <v>822000</v>
          </cell>
          <cell r="O26">
            <v>37161</v>
          </cell>
          <cell r="P26">
            <v>40</v>
          </cell>
          <cell r="Q26" t="str">
            <v>BStacha</v>
          </cell>
          <cell r="R26" t="str">
            <v>DSpencer</v>
          </cell>
          <cell r="S26" t="str">
            <v>Leedy;Shelly</v>
          </cell>
          <cell r="T26" t="str">
            <v>Robertson;Don</v>
          </cell>
          <cell r="U26" t="str">
            <v>United States</v>
          </cell>
          <cell r="V26" t="str">
            <v>Chem</v>
          </cell>
          <cell r="W26" t="str">
            <v xml:space="preserve">Preferred \ Key           </v>
          </cell>
          <cell r="X26" t="str">
            <v>Domestic Project</v>
          </cell>
          <cell r="Z26">
            <v>0</v>
          </cell>
          <cell r="AA26">
            <v>164400</v>
          </cell>
        </row>
        <row r="27">
          <cell r="A27">
            <v>18525</v>
          </cell>
          <cell r="B27">
            <v>37155</v>
          </cell>
          <cell r="C27" t="str">
            <v>CLyden</v>
          </cell>
          <cell r="D27" t="str">
            <v>Lyden; Chris</v>
          </cell>
          <cell r="E27">
            <v>7</v>
          </cell>
          <cell r="F27" t="str">
            <v>MKipina</v>
          </cell>
          <cell r="G27" t="str">
            <v>MKipina</v>
          </cell>
          <cell r="H27" t="str">
            <v>Kipina; Mike</v>
          </cell>
          <cell r="I27" t="str">
            <v>Suzano</v>
          </cell>
          <cell r="J27" t="str">
            <v>Sao Paulo</v>
          </cell>
          <cell r="K27" t="str">
            <v>OptiVISION Service Contract</v>
          </cell>
          <cell r="L27">
            <v>50</v>
          </cell>
          <cell r="M27" t="b">
            <v>1</v>
          </cell>
          <cell r="N27">
            <v>800000</v>
          </cell>
          <cell r="O27">
            <v>37155</v>
          </cell>
          <cell r="P27">
            <v>40</v>
          </cell>
          <cell r="Q27" t="str">
            <v>PRossetti</v>
          </cell>
          <cell r="R27" t="str">
            <v>MKipina</v>
          </cell>
          <cell r="S27" t="str">
            <v>Rubino;Rod</v>
          </cell>
          <cell r="T27" t="str">
            <v>Monier-Williams;Steve</v>
          </cell>
          <cell r="U27" t="str">
            <v>United States</v>
          </cell>
          <cell r="V27" t="str">
            <v>Pulp &amp; Paper</v>
          </cell>
          <cell r="W27" t="str">
            <v xml:space="preserve">Preferred \ Key           </v>
          </cell>
          <cell r="X27" t="str">
            <v>Domestic Project</v>
          </cell>
          <cell r="Z27">
            <v>0</v>
          </cell>
          <cell r="AA27">
            <v>40000</v>
          </cell>
        </row>
        <row r="28">
          <cell r="A28">
            <v>16158</v>
          </cell>
          <cell r="B28">
            <v>37162</v>
          </cell>
          <cell r="C28" t="str">
            <v>JLippin</v>
          </cell>
          <cell r="D28" t="str">
            <v>Lippin; Jon</v>
          </cell>
          <cell r="E28">
            <v>1</v>
          </cell>
          <cell r="F28" t="str">
            <v>NKilambi</v>
          </cell>
          <cell r="G28" t="str">
            <v>Bschneider</v>
          </cell>
          <cell r="H28" t="str">
            <v>Schneider; Brad</v>
          </cell>
          <cell r="I28" t="str">
            <v>Reliant Energy</v>
          </cell>
          <cell r="J28" t="str">
            <v>Daggett</v>
          </cell>
          <cell r="K28" t="str">
            <v>Units 1 &amp; 2 Modernization</v>
          </cell>
          <cell r="L28">
            <v>75</v>
          </cell>
          <cell r="M28" t="b">
            <v>1</v>
          </cell>
          <cell r="N28">
            <v>800000</v>
          </cell>
          <cell r="O28">
            <v>37162</v>
          </cell>
          <cell r="P28">
            <v>40</v>
          </cell>
          <cell r="Q28" t="str">
            <v>GGrodt</v>
          </cell>
          <cell r="R28" t="str">
            <v>NKilambi</v>
          </cell>
          <cell r="S28" t="str">
            <v>Swartz;Brett</v>
          </cell>
          <cell r="T28" t="str">
            <v>Roth;Bruce</v>
          </cell>
          <cell r="U28" t="str">
            <v>United States</v>
          </cell>
          <cell r="V28" t="str">
            <v>Power Gen</v>
          </cell>
          <cell r="W28" t="str">
            <v xml:space="preserve">Preferred \ Key           </v>
          </cell>
          <cell r="X28" t="str">
            <v>Domestic Project</v>
          </cell>
          <cell r="Y28" t="str">
            <v>Kellogg Brown &amp; Root</v>
          </cell>
          <cell r="Z28">
            <v>0</v>
          </cell>
          <cell r="AA28">
            <v>480000</v>
          </cell>
        </row>
        <row r="29">
          <cell r="A29">
            <v>22386</v>
          </cell>
          <cell r="B29">
            <v>37157</v>
          </cell>
          <cell r="C29" t="str">
            <v>JLippin</v>
          </cell>
          <cell r="D29" t="str">
            <v>Lippin; Jon</v>
          </cell>
          <cell r="E29">
            <v>4</v>
          </cell>
          <cell r="F29" t="str">
            <v>DSpencer</v>
          </cell>
          <cell r="G29" t="str">
            <v>GGrumbles</v>
          </cell>
          <cell r="H29" t="str">
            <v>Grumbles; Guy</v>
          </cell>
          <cell r="I29" t="str">
            <v>Occidental Chemical (OxyChem)</v>
          </cell>
          <cell r="J29" t="str">
            <v>Hahnville</v>
          </cell>
          <cell r="K29" t="str">
            <v>Taft DCS Modernization Additions</v>
          </cell>
          <cell r="L29">
            <v>75</v>
          </cell>
          <cell r="M29" t="b">
            <v>1</v>
          </cell>
          <cell r="N29">
            <v>755973</v>
          </cell>
          <cell r="O29">
            <v>37157</v>
          </cell>
          <cell r="P29">
            <v>40</v>
          </cell>
          <cell r="Q29" t="str">
            <v>BStacha</v>
          </cell>
          <cell r="R29" t="str">
            <v>DSpencer</v>
          </cell>
          <cell r="S29" t="str">
            <v>Leedy;Shelly</v>
          </cell>
          <cell r="T29" t="str">
            <v>Robertson;Don</v>
          </cell>
          <cell r="U29" t="str">
            <v>United States</v>
          </cell>
          <cell r="V29" t="str">
            <v>Chem</v>
          </cell>
          <cell r="W29" t="str">
            <v xml:space="preserve">Preferred \ Key           </v>
          </cell>
          <cell r="X29" t="str">
            <v>Domestic Project</v>
          </cell>
          <cell r="Z29">
            <v>0</v>
          </cell>
          <cell r="AA29">
            <v>302389.2</v>
          </cell>
        </row>
        <row r="30">
          <cell r="A30">
            <v>20341</v>
          </cell>
          <cell r="B30">
            <v>37163</v>
          </cell>
          <cell r="C30" t="str">
            <v>JWalker</v>
          </cell>
          <cell r="D30" t="str">
            <v>Walker; Jerry</v>
          </cell>
          <cell r="E30">
            <v>13</v>
          </cell>
          <cell r="F30" t="str">
            <v>JHarmon</v>
          </cell>
          <cell r="G30" t="str">
            <v>JHarmon</v>
          </cell>
          <cell r="H30" t="str">
            <v>Harmon; Jon</v>
          </cell>
          <cell r="I30" t="str">
            <v>DuPont</v>
          </cell>
          <cell r="J30" t="str">
            <v>Beaumont</v>
          </cell>
          <cell r="K30" t="str">
            <v>Manageability - Break Cost Contract</v>
          </cell>
          <cell r="L30">
            <v>50</v>
          </cell>
          <cell r="M30" t="b">
            <v>1</v>
          </cell>
          <cell r="N30">
            <v>750000</v>
          </cell>
          <cell r="O30">
            <v>37163</v>
          </cell>
          <cell r="P30">
            <v>40</v>
          </cell>
          <cell r="Q30" t="str">
            <v>KMcMillen</v>
          </cell>
          <cell r="R30" t="str">
            <v>JHarmon</v>
          </cell>
          <cell r="S30" t="str">
            <v>Swartz;Brett</v>
          </cell>
          <cell r="T30" t="str">
            <v>Zimmerman;Kent</v>
          </cell>
          <cell r="U30" t="str">
            <v>United States</v>
          </cell>
          <cell r="V30" t="str">
            <v>Chem</v>
          </cell>
          <cell r="W30" t="str">
            <v xml:space="preserve">SCA                 </v>
          </cell>
          <cell r="X30" t="str">
            <v>TPM</v>
          </cell>
          <cell r="Z30">
            <v>0</v>
          </cell>
          <cell r="AA30">
            <v>375000</v>
          </cell>
        </row>
        <row r="31">
          <cell r="A31">
            <v>14402</v>
          </cell>
          <cell r="B31">
            <v>37149</v>
          </cell>
          <cell r="C31" t="str">
            <v>CLyden</v>
          </cell>
          <cell r="D31" t="str">
            <v>Lyden; Chris</v>
          </cell>
          <cell r="E31">
            <v>7</v>
          </cell>
          <cell r="F31" t="str">
            <v>MKipina</v>
          </cell>
          <cell r="G31" t="str">
            <v>MKipina</v>
          </cell>
          <cell r="H31" t="str">
            <v>Kipina; Mike</v>
          </cell>
          <cell r="I31" t="str">
            <v>Bilt</v>
          </cell>
          <cell r="J31" t="str">
            <v>Unknown</v>
          </cell>
          <cell r="K31" t="str">
            <v>MMS</v>
          </cell>
          <cell r="L31">
            <v>90</v>
          </cell>
          <cell r="M31" t="b">
            <v>1</v>
          </cell>
          <cell r="N31">
            <v>735000</v>
          </cell>
          <cell r="O31">
            <v>37149</v>
          </cell>
          <cell r="P31">
            <v>20</v>
          </cell>
          <cell r="Q31" t="str">
            <v>NSubramanian</v>
          </cell>
          <cell r="R31" t="str">
            <v>MKipina</v>
          </cell>
          <cell r="S31" t="str">
            <v>Rubino;Rod</v>
          </cell>
          <cell r="T31" t="str">
            <v>Bott;Bruce</v>
          </cell>
          <cell r="U31" t="str">
            <v>United States</v>
          </cell>
          <cell r="V31" t="str">
            <v>Chem</v>
          </cell>
          <cell r="W31" t="str">
            <v xml:space="preserve">Preferred \ Key           </v>
          </cell>
          <cell r="X31" t="str">
            <v>Domestic Project</v>
          </cell>
          <cell r="Z31">
            <v>73500</v>
          </cell>
          <cell r="AA31">
            <v>0</v>
          </cell>
        </row>
        <row r="32">
          <cell r="A32">
            <v>15119</v>
          </cell>
          <cell r="B32">
            <v>37137</v>
          </cell>
          <cell r="C32" t="str">
            <v>JLippin</v>
          </cell>
          <cell r="D32" t="str">
            <v>Lippin; Jon</v>
          </cell>
          <cell r="E32">
            <v>5</v>
          </cell>
          <cell r="F32" t="str">
            <v>MKiehl</v>
          </cell>
          <cell r="G32" t="str">
            <v>JAdeimy</v>
          </cell>
          <cell r="H32" t="str">
            <v>Adeimy; John</v>
          </cell>
          <cell r="I32" t="str">
            <v>Gulf States Paper</v>
          </cell>
          <cell r="J32" t="str">
            <v>Demopolis</v>
          </cell>
          <cell r="K32" t="str">
            <v>Powerhouse Project</v>
          </cell>
          <cell r="L32">
            <v>90</v>
          </cell>
          <cell r="M32" t="b">
            <v>1</v>
          </cell>
          <cell r="N32">
            <v>700000</v>
          </cell>
          <cell r="O32">
            <v>37137</v>
          </cell>
          <cell r="P32">
            <v>72</v>
          </cell>
          <cell r="Q32" t="str">
            <v>JBelanger</v>
          </cell>
          <cell r="R32" t="str">
            <v>MKiehl</v>
          </cell>
          <cell r="S32" t="str">
            <v>Swartz;Brett</v>
          </cell>
          <cell r="T32" t="str">
            <v>Williams;Daryl</v>
          </cell>
          <cell r="U32" t="str">
            <v>United States</v>
          </cell>
          <cell r="V32" t="str">
            <v>Pulp &amp; Paper</v>
          </cell>
          <cell r="W32" t="str">
            <v xml:space="preserve">Preferred \ Key           </v>
          </cell>
          <cell r="X32" t="str">
            <v>Domestic Project</v>
          </cell>
          <cell r="Z32">
            <v>140000</v>
          </cell>
          <cell r="AA32">
            <v>245000</v>
          </cell>
        </row>
        <row r="33">
          <cell r="A33">
            <v>14988</v>
          </cell>
          <cell r="B33">
            <v>37162</v>
          </cell>
          <cell r="C33" t="str">
            <v>JWalker</v>
          </cell>
          <cell r="D33" t="str">
            <v>Walker; Jerry</v>
          </cell>
          <cell r="E33">
            <v>19</v>
          </cell>
          <cell r="F33" t="str">
            <v>APreston</v>
          </cell>
          <cell r="G33" t="str">
            <v>RVan Norman</v>
          </cell>
          <cell r="H33" t="str">
            <v>Van Norman; Robert</v>
          </cell>
          <cell r="I33" t="str">
            <v>ExxonMobil Corp.</v>
          </cell>
          <cell r="J33" t="str">
            <v>Chad</v>
          </cell>
          <cell r="K33" t="str">
            <v>Chad FSO</v>
          </cell>
          <cell r="L33">
            <v>75</v>
          </cell>
          <cell r="M33" t="b">
            <v>1</v>
          </cell>
          <cell r="N33">
            <v>700000</v>
          </cell>
          <cell r="O33">
            <v>37162</v>
          </cell>
          <cell r="P33">
            <v>40</v>
          </cell>
          <cell r="Q33" t="str">
            <v>RLeboda</v>
          </cell>
          <cell r="R33" t="str">
            <v>APreston</v>
          </cell>
          <cell r="S33" t="str">
            <v>Leedy;Shelly</v>
          </cell>
          <cell r="T33" t="str">
            <v>Robertson;Don</v>
          </cell>
          <cell r="U33" t="str">
            <v>United States</v>
          </cell>
          <cell r="V33" t="str">
            <v>O&amp;G</v>
          </cell>
          <cell r="W33" t="str">
            <v xml:space="preserve">SCA                 </v>
          </cell>
          <cell r="X33" t="str">
            <v>GSP</v>
          </cell>
          <cell r="Y33" t="str">
            <v>Modec</v>
          </cell>
          <cell r="Z33">
            <v>0</v>
          </cell>
          <cell r="AA33">
            <v>0</v>
          </cell>
        </row>
        <row r="34">
          <cell r="A34">
            <v>11398</v>
          </cell>
          <cell r="B34">
            <v>37149</v>
          </cell>
          <cell r="C34" t="str">
            <v>JWalker</v>
          </cell>
          <cell r="D34" t="str">
            <v>Walker; Jerry</v>
          </cell>
          <cell r="E34">
            <v>6</v>
          </cell>
          <cell r="F34" t="str">
            <v>THaslam</v>
          </cell>
          <cell r="G34" t="str">
            <v>cdartnell</v>
          </cell>
          <cell r="H34" t="str">
            <v>Dartnell; Chris</v>
          </cell>
          <cell r="I34" t="str">
            <v>BP</v>
          </cell>
          <cell r="J34" t="str">
            <v>Pasadena</v>
          </cell>
          <cell r="K34" t="str">
            <v>Vision Project 15</v>
          </cell>
          <cell r="L34">
            <v>90</v>
          </cell>
          <cell r="M34" t="b">
            <v>1</v>
          </cell>
          <cell r="N34">
            <v>600000</v>
          </cell>
          <cell r="O34">
            <v>37149</v>
          </cell>
          <cell r="P34">
            <v>40</v>
          </cell>
          <cell r="Q34" t="str">
            <v>TMJarvis</v>
          </cell>
          <cell r="R34" t="str">
            <v>THaslam</v>
          </cell>
          <cell r="S34" t="str">
            <v>Leedy;Shelly</v>
          </cell>
          <cell r="T34" t="str">
            <v>DaRonch;Mark</v>
          </cell>
          <cell r="U34" t="str">
            <v>United States</v>
          </cell>
          <cell r="V34" t="str">
            <v>HPI</v>
          </cell>
          <cell r="W34" t="str">
            <v xml:space="preserve">SCA                 </v>
          </cell>
          <cell r="X34" t="str">
            <v>Domestic Project</v>
          </cell>
          <cell r="Y34" t="str">
            <v>Kellogg Brown &amp; Root</v>
          </cell>
          <cell r="Z34">
            <v>0</v>
          </cell>
          <cell r="AA34">
            <v>120000</v>
          </cell>
        </row>
        <row r="35">
          <cell r="A35">
            <v>19882</v>
          </cell>
          <cell r="B35">
            <v>37163</v>
          </cell>
          <cell r="C35" t="str">
            <v>JLippin</v>
          </cell>
          <cell r="D35" t="str">
            <v>Lippin; Jon</v>
          </cell>
          <cell r="E35">
            <v>4</v>
          </cell>
          <cell r="F35" t="str">
            <v>DSpencer</v>
          </cell>
          <cell r="G35" t="str">
            <v>GGrumbles</v>
          </cell>
          <cell r="H35" t="str">
            <v>Grumbles; Guy</v>
          </cell>
          <cell r="I35" t="str">
            <v>Valero</v>
          </cell>
          <cell r="J35" t="str">
            <v>Texas City</v>
          </cell>
          <cell r="K35" t="str">
            <v>FCCU/Alky Expansion</v>
          </cell>
          <cell r="L35">
            <v>75</v>
          </cell>
          <cell r="M35" t="b">
            <v>1</v>
          </cell>
          <cell r="N35">
            <v>600000</v>
          </cell>
          <cell r="O35">
            <v>37163</v>
          </cell>
          <cell r="P35">
            <v>50</v>
          </cell>
          <cell r="Q35" t="str">
            <v>JCorso</v>
          </cell>
          <cell r="R35" t="str">
            <v>DSpencer</v>
          </cell>
          <cell r="S35" t="str">
            <v>Leedy;Shelly</v>
          </cell>
          <cell r="T35" t="str">
            <v>Robertson;Don</v>
          </cell>
          <cell r="U35" t="str">
            <v>United States</v>
          </cell>
          <cell r="V35" t="str">
            <v>HPI</v>
          </cell>
          <cell r="W35" t="str">
            <v xml:space="preserve">Preferred \ Key           </v>
          </cell>
          <cell r="X35" t="str">
            <v>Domestic Project</v>
          </cell>
          <cell r="Z35">
            <v>0</v>
          </cell>
          <cell r="AA35">
            <v>120000</v>
          </cell>
        </row>
        <row r="36">
          <cell r="A36">
            <v>15607</v>
          </cell>
          <cell r="B36">
            <v>37162</v>
          </cell>
          <cell r="C36" t="str">
            <v>JWalker</v>
          </cell>
          <cell r="D36" t="str">
            <v>Walker; Jerry</v>
          </cell>
          <cell r="E36">
            <v>18</v>
          </cell>
          <cell r="F36" t="str">
            <v>JTwardowski-Shell</v>
          </cell>
          <cell r="G36" t="str">
            <v>PSmith</v>
          </cell>
          <cell r="H36" t="str">
            <v>Smith; Peter</v>
          </cell>
          <cell r="I36" t="str">
            <v>Shell</v>
          </cell>
          <cell r="J36" t="str">
            <v>Deer Park</v>
          </cell>
          <cell r="K36" t="str">
            <v>CC&amp;G Reinstrumentation FEL/Budgetary</v>
          </cell>
          <cell r="L36">
            <v>50</v>
          </cell>
          <cell r="M36" t="b">
            <v>1</v>
          </cell>
          <cell r="N36">
            <v>580000</v>
          </cell>
          <cell r="O36">
            <v>37162</v>
          </cell>
          <cell r="P36">
            <v>30</v>
          </cell>
          <cell r="Q36" t="str">
            <v>GRichardson</v>
          </cell>
          <cell r="R36" t="str">
            <v>JTwardowski-Shell</v>
          </cell>
          <cell r="S36" t="str">
            <v>Leedy;Shelly</v>
          </cell>
          <cell r="T36" t="str">
            <v>Atkins;Larry</v>
          </cell>
          <cell r="U36" t="str">
            <v>United States</v>
          </cell>
          <cell r="V36" t="str">
            <v>HPI</v>
          </cell>
          <cell r="W36" t="str">
            <v xml:space="preserve">SCA                 </v>
          </cell>
          <cell r="X36" t="str">
            <v>Domestic Project</v>
          </cell>
          <cell r="Z36">
            <v>0</v>
          </cell>
          <cell r="AA36">
            <v>116000</v>
          </cell>
        </row>
        <row r="37">
          <cell r="A37">
            <v>3977</v>
          </cell>
          <cell r="B37">
            <v>37149</v>
          </cell>
          <cell r="C37" t="str">
            <v>JLippin</v>
          </cell>
          <cell r="D37" t="str">
            <v>Lippin; Jon</v>
          </cell>
          <cell r="E37">
            <v>5</v>
          </cell>
          <cell r="F37" t="str">
            <v>MKiehl</v>
          </cell>
          <cell r="G37" t="str">
            <v>JAdeimy</v>
          </cell>
          <cell r="H37" t="str">
            <v>Adeimy; John</v>
          </cell>
          <cell r="I37" t="str">
            <v>Bowater</v>
          </cell>
          <cell r="J37" t="str">
            <v>Catawba</v>
          </cell>
          <cell r="K37" t="str">
            <v>New Kraft Fiberline</v>
          </cell>
          <cell r="L37">
            <v>50</v>
          </cell>
          <cell r="M37" t="b">
            <v>1</v>
          </cell>
          <cell r="N37">
            <v>549000</v>
          </cell>
          <cell r="O37">
            <v>37149</v>
          </cell>
          <cell r="P37">
            <v>45</v>
          </cell>
          <cell r="Q37" t="str">
            <v>JBelanger</v>
          </cell>
          <cell r="R37" t="str">
            <v>MKiehl</v>
          </cell>
          <cell r="S37" t="str">
            <v>Swartz;Brett</v>
          </cell>
          <cell r="T37" t="str">
            <v>Williams;Daryl</v>
          </cell>
          <cell r="U37" t="str">
            <v>United States</v>
          </cell>
          <cell r="V37" t="str">
            <v>Pulp &amp; Paper</v>
          </cell>
          <cell r="W37" t="str">
            <v xml:space="preserve">Preferred \ Key           </v>
          </cell>
          <cell r="X37" t="str">
            <v>Domestic Project</v>
          </cell>
          <cell r="Y37" t="str">
            <v>Agra Simons</v>
          </cell>
          <cell r="Z37">
            <v>109800</v>
          </cell>
          <cell r="AA37">
            <v>137250</v>
          </cell>
        </row>
        <row r="38">
          <cell r="A38">
            <v>90</v>
          </cell>
          <cell r="B38">
            <v>37135</v>
          </cell>
          <cell r="C38" t="str">
            <v>JWalker</v>
          </cell>
          <cell r="D38" t="str">
            <v>Walker; Jerry</v>
          </cell>
          <cell r="E38">
            <v>18</v>
          </cell>
          <cell r="F38" t="str">
            <v>JTwardowski-Shell</v>
          </cell>
          <cell r="G38" t="str">
            <v>PSmith</v>
          </cell>
          <cell r="H38" t="str">
            <v>Smith; Peter</v>
          </cell>
          <cell r="I38" t="str">
            <v>Equilon</v>
          </cell>
          <cell r="J38" t="str">
            <v>Martinez</v>
          </cell>
          <cell r="K38" t="str">
            <v>Logistics Relocation</v>
          </cell>
          <cell r="L38">
            <v>60</v>
          </cell>
          <cell r="M38" t="b">
            <v>1</v>
          </cell>
          <cell r="N38">
            <v>500000</v>
          </cell>
          <cell r="O38">
            <v>37135</v>
          </cell>
          <cell r="P38">
            <v>30</v>
          </cell>
          <cell r="Q38" t="str">
            <v>Bhuntsinger</v>
          </cell>
          <cell r="R38" t="str">
            <v>JTwardowski-Shell</v>
          </cell>
          <cell r="S38" t="str">
            <v>Leedy;Shelly</v>
          </cell>
          <cell r="T38" t="str">
            <v>Atkins;Larry</v>
          </cell>
          <cell r="U38" t="str">
            <v>United States</v>
          </cell>
          <cell r="V38" t="str">
            <v>HPI</v>
          </cell>
          <cell r="W38" t="str">
            <v xml:space="preserve">SCA                 </v>
          </cell>
          <cell r="X38" t="str">
            <v>Domestic Project</v>
          </cell>
          <cell r="Z38">
            <v>100000</v>
          </cell>
          <cell r="AA38">
            <v>100000</v>
          </cell>
        </row>
        <row r="39">
          <cell r="A39">
            <v>20026</v>
          </cell>
          <cell r="B39">
            <v>37151</v>
          </cell>
          <cell r="C39" t="str">
            <v>CLyden</v>
          </cell>
          <cell r="D39" t="str">
            <v>Lyden; Chris</v>
          </cell>
          <cell r="E39">
            <v>7</v>
          </cell>
          <cell r="F39" t="str">
            <v>MKipina</v>
          </cell>
          <cell r="G39" t="str">
            <v>MKipina</v>
          </cell>
          <cell r="H39" t="str">
            <v>Kipina; Mike</v>
          </cell>
          <cell r="I39" t="str">
            <v>Saudi Aramco</v>
          </cell>
          <cell r="J39" t="str">
            <v>Yanbu</v>
          </cell>
          <cell r="K39" t="str">
            <v>Yanbu NGL - MOD3/4 C3/C4 APC</v>
          </cell>
          <cell r="L39">
            <v>75</v>
          </cell>
          <cell r="M39" t="b">
            <v>1</v>
          </cell>
          <cell r="N39">
            <v>500000</v>
          </cell>
          <cell r="O39">
            <v>37151</v>
          </cell>
          <cell r="P39">
            <v>40</v>
          </cell>
          <cell r="Q39" t="str">
            <v>DPayjack</v>
          </cell>
          <cell r="R39" t="str">
            <v>MKipina</v>
          </cell>
          <cell r="S39" t="str">
            <v>Rubino;Rod</v>
          </cell>
          <cell r="T39" t="str">
            <v>Bott;Bruce</v>
          </cell>
          <cell r="U39" t="str">
            <v>United States</v>
          </cell>
          <cell r="V39" t="str">
            <v>HPI</v>
          </cell>
          <cell r="W39" t="str">
            <v xml:space="preserve">Preferred \ Key           </v>
          </cell>
          <cell r="X39" t="str">
            <v>GSP</v>
          </cell>
          <cell r="Z39">
            <v>0</v>
          </cell>
          <cell r="AA39">
            <v>250000</v>
          </cell>
        </row>
        <row r="40">
          <cell r="A40">
            <v>15510</v>
          </cell>
          <cell r="B40">
            <v>37161</v>
          </cell>
          <cell r="C40" t="str">
            <v>JWalker</v>
          </cell>
          <cell r="D40" t="str">
            <v>Walker; Jerry</v>
          </cell>
          <cell r="E40">
            <v>12</v>
          </cell>
          <cell r="F40" t="str">
            <v>JLehmann</v>
          </cell>
          <cell r="G40" t="str">
            <v>JLehmann</v>
          </cell>
          <cell r="H40" t="str">
            <v>Lehmann; John</v>
          </cell>
          <cell r="I40" t="str">
            <v>Chevron Tengizchevroil Joint Venture</v>
          </cell>
          <cell r="J40" t="str">
            <v>Kazakhstan</v>
          </cell>
          <cell r="K40" t="str">
            <v>Tech Refresh Contract</v>
          </cell>
          <cell r="L40">
            <v>99</v>
          </cell>
          <cell r="M40" t="b">
            <v>1</v>
          </cell>
          <cell r="N40">
            <v>500000</v>
          </cell>
          <cell r="O40">
            <v>37161</v>
          </cell>
          <cell r="P40">
            <v>40</v>
          </cell>
          <cell r="Q40" t="str">
            <v>DMuse</v>
          </cell>
          <cell r="R40" t="str">
            <v>JLehmann</v>
          </cell>
          <cell r="S40" t="str">
            <v>Leedy;Shelly</v>
          </cell>
          <cell r="T40" t="str">
            <v>Ghandhi;Barat</v>
          </cell>
          <cell r="U40" t="str">
            <v>United States</v>
          </cell>
          <cell r="V40" t="str">
            <v>O&amp;G</v>
          </cell>
          <cell r="W40" t="str">
            <v xml:space="preserve">SCA                 </v>
          </cell>
          <cell r="X40" t="str">
            <v>Domestic Project</v>
          </cell>
          <cell r="Y40" t="str">
            <v>Delta Eng.</v>
          </cell>
          <cell r="Z40">
            <v>0</v>
          </cell>
          <cell r="AA40">
            <v>100000</v>
          </cell>
        </row>
        <row r="41">
          <cell r="A41">
            <v>9239</v>
          </cell>
          <cell r="B41">
            <v>37152</v>
          </cell>
          <cell r="C41" t="str">
            <v>JLippin</v>
          </cell>
          <cell r="D41" t="str">
            <v>Lippin; Jon</v>
          </cell>
          <cell r="E41">
            <v>5</v>
          </cell>
          <cell r="F41" t="str">
            <v>MKiehl</v>
          </cell>
          <cell r="G41" t="str">
            <v>JAdeimy</v>
          </cell>
          <cell r="H41" t="str">
            <v>Adeimy; John</v>
          </cell>
          <cell r="I41" t="str">
            <v>Georgia-Pacific</v>
          </cell>
          <cell r="J41" t="str">
            <v>Muskogee</v>
          </cell>
          <cell r="K41" t="str">
            <v>Da Vinci No. 14 Tissue Machine</v>
          </cell>
          <cell r="L41">
            <v>90</v>
          </cell>
          <cell r="M41" t="b">
            <v>1</v>
          </cell>
          <cell r="N41">
            <v>469402</v>
          </cell>
          <cell r="O41">
            <v>37152</v>
          </cell>
          <cell r="P41">
            <v>40</v>
          </cell>
          <cell r="Q41" t="str">
            <v>RLevin</v>
          </cell>
          <cell r="R41" t="str">
            <v>MKiehl</v>
          </cell>
          <cell r="S41" t="str">
            <v>Swartz;Brett</v>
          </cell>
          <cell r="T41" t="str">
            <v>Williams;Daryl</v>
          </cell>
          <cell r="U41" t="str">
            <v>United States</v>
          </cell>
          <cell r="V41" t="str">
            <v>Pulp &amp; Paper</v>
          </cell>
          <cell r="W41" t="str">
            <v xml:space="preserve">Preferred \ Key           </v>
          </cell>
          <cell r="X41" t="str">
            <v>Domestic Project</v>
          </cell>
          <cell r="Z41">
            <v>0</v>
          </cell>
          <cell r="AA41">
            <v>187760.8</v>
          </cell>
        </row>
        <row r="42">
          <cell r="A42">
            <v>16264</v>
          </cell>
          <cell r="B42">
            <v>37141</v>
          </cell>
          <cell r="C42" t="str">
            <v>CLyden</v>
          </cell>
          <cell r="D42" t="str">
            <v>Lyden; Chris</v>
          </cell>
          <cell r="E42">
            <v>7</v>
          </cell>
          <cell r="F42" t="str">
            <v>MKipina</v>
          </cell>
          <cell r="G42" t="str">
            <v>MKipina</v>
          </cell>
          <cell r="H42" t="str">
            <v>Kipina; Mike</v>
          </cell>
          <cell r="I42" t="str">
            <v>Formosa Plastics Corp</v>
          </cell>
          <cell r="J42" t="str">
            <v>Point Comfort</v>
          </cell>
          <cell r="K42" t="str">
            <v>VCM APC</v>
          </cell>
          <cell r="L42">
            <v>75</v>
          </cell>
          <cell r="M42" t="b">
            <v>1</v>
          </cell>
          <cell r="N42">
            <v>450000</v>
          </cell>
          <cell r="O42">
            <v>37141</v>
          </cell>
          <cell r="P42">
            <v>40</v>
          </cell>
          <cell r="Q42" t="str">
            <v>SDaugherty</v>
          </cell>
          <cell r="R42" t="str">
            <v>MKipina</v>
          </cell>
          <cell r="S42" t="str">
            <v>Rubino;Rod</v>
          </cell>
          <cell r="T42" t="str">
            <v>Bott;Bruce</v>
          </cell>
          <cell r="U42" t="str">
            <v>United States</v>
          </cell>
          <cell r="V42" t="str">
            <v>Chem</v>
          </cell>
          <cell r="W42" t="str">
            <v xml:space="preserve">Preferred \ Key           </v>
          </cell>
          <cell r="X42" t="str">
            <v>Domestic Project</v>
          </cell>
          <cell r="Z42">
            <v>0</v>
          </cell>
          <cell r="AA42">
            <v>225000</v>
          </cell>
        </row>
        <row r="43">
          <cell r="A43">
            <v>309</v>
          </cell>
          <cell r="B43">
            <v>37162</v>
          </cell>
          <cell r="C43" t="str">
            <v>JWalker</v>
          </cell>
          <cell r="D43" t="str">
            <v>Walker; Jerry</v>
          </cell>
          <cell r="E43">
            <v>13</v>
          </cell>
          <cell r="F43" t="str">
            <v>JHarmon</v>
          </cell>
          <cell r="G43" t="str">
            <v>JHarmon</v>
          </cell>
          <cell r="H43" t="str">
            <v>Harmon; Jon</v>
          </cell>
          <cell r="I43" t="str">
            <v>DuPont</v>
          </cell>
          <cell r="J43" t="str">
            <v>LaPlace</v>
          </cell>
          <cell r="K43" t="str">
            <v>Operator Station Upgrade</v>
          </cell>
          <cell r="L43">
            <v>90</v>
          </cell>
          <cell r="M43" t="b">
            <v>1</v>
          </cell>
          <cell r="N43">
            <v>440000</v>
          </cell>
          <cell r="O43">
            <v>37162</v>
          </cell>
          <cell r="P43">
            <v>42</v>
          </cell>
          <cell r="Q43" t="str">
            <v>KMcMillen</v>
          </cell>
          <cell r="R43" t="str">
            <v>JHarmon</v>
          </cell>
          <cell r="S43" t="str">
            <v>Swartz;Brett</v>
          </cell>
          <cell r="T43" t="str">
            <v>Zimmerman;Kent</v>
          </cell>
          <cell r="U43" t="str">
            <v>United States</v>
          </cell>
          <cell r="V43" t="str">
            <v>Chem</v>
          </cell>
          <cell r="W43" t="str">
            <v xml:space="preserve">SCA                 </v>
          </cell>
          <cell r="X43" t="str">
            <v>Domestic Project</v>
          </cell>
          <cell r="Z43">
            <v>0</v>
          </cell>
          <cell r="AA43">
            <v>264000</v>
          </cell>
        </row>
        <row r="44">
          <cell r="A44">
            <v>18898</v>
          </cell>
          <cell r="B44">
            <v>37162</v>
          </cell>
          <cell r="C44" t="str">
            <v>CLyden</v>
          </cell>
          <cell r="D44" t="str">
            <v>Lyden; Chris</v>
          </cell>
          <cell r="E44">
            <v>7</v>
          </cell>
          <cell r="F44" t="str">
            <v>MKipina</v>
          </cell>
          <cell r="G44" t="str">
            <v>MKipina</v>
          </cell>
          <cell r="H44" t="str">
            <v>Kipina; Mike</v>
          </cell>
          <cell r="I44" t="str">
            <v>Various</v>
          </cell>
          <cell r="J44" t="str">
            <v>Various</v>
          </cell>
          <cell r="K44" t="str">
            <v>OptiVISION Service</v>
          </cell>
          <cell r="L44">
            <v>75</v>
          </cell>
          <cell r="M44" t="b">
            <v>1</v>
          </cell>
          <cell r="N44">
            <v>410000</v>
          </cell>
          <cell r="O44">
            <v>37162</v>
          </cell>
          <cell r="P44">
            <v>40</v>
          </cell>
          <cell r="Q44" t="str">
            <v>DReel</v>
          </cell>
          <cell r="R44" t="str">
            <v>MKipina</v>
          </cell>
          <cell r="S44" t="str">
            <v>Rubino;Rod</v>
          </cell>
          <cell r="T44" t="str">
            <v>Monier-Williams;Steve</v>
          </cell>
          <cell r="U44" t="str">
            <v>United States</v>
          </cell>
          <cell r="V44" t="str">
            <v>HPI</v>
          </cell>
          <cell r="W44" t="str">
            <v xml:space="preserve">Transactional       </v>
          </cell>
          <cell r="X44" t="str">
            <v>Domestic Project</v>
          </cell>
          <cell r="Z44">
            <v>0</v>
          </cell>
          <cell r="AA44">
            <v>102500</v>
          </cell>
        </row>
        <row r="45">
          <cell r="A45">
            <v>9071</v>
          </cell>
          <cell r="B45">
            <v>37135</v>
          </cell>
          <cell r="C45" t="str">
            <v>JLippin</v>
          </cell>
          <cell r="D45" t="str">
            <v>Lippin; Jon</v>
          </cell>
          <cell r="E45">
            <v>1</v>
          </cell>
          <cell r="F45" t="str">
            <v>ABucci</v>
          </cell>
          <cell r="G45" t="str">
            <v>Bschneider</v>
          </cell>
          <cell r="H45" t="str">
            <v>Schneider; Brad</v>
          </cell>
          <cell r="I45" t="str">
            <v>TransAlta</v>
          </cell>
          <cell r="J45" t="str">
            <v xml:space="preserve">Sarnia </v>
          </cell>
          <cell r="K45" t="str">
            <v>Power Island Control</v>
          </cell>
          <cell r="L45">
            <v>90</v>
          </cell>
          <cell r="M45" t="b">
            <v>1</v>
          </cell>
          <cell r="N45">
            <v>400000</v>
          </cell>
          <cell r="O45">
            <v>37135</v>
          </cell>
          <cell r="P45">
            <v>35</v>
          </cell>
          <cell r="Q45" t="str">
            <v>ATucker</v>
          </cell>
          <cell r="R45" t="str">
            <v>ABucci</v>
          </cell>
          <cell r="S45" t="str">
            <v>Leedy;Shelly</v>
          </cell>
          <cell r="T45" t="str">
            <v>Leonard;Keith</v>
          </cell>
          <cell r="U45" t="str">
            <v>Canada</v>
          </cell>
          <cell r="V45" t="str">
            <v>HPI</v>
          </cell>
          <cell r="W45" t="str">
            <v xml:space="preserve">Preferred \ Key           </v>
          </cell>
          <cell r="X45" t="str">
            <v>Domestic Project</v>
          </cell>
          <cell r="Y45" t="str">
            <v>Delta Eng.</v>
          </cell>
          <cell r="Z45">
            <v>80000</v>
          </cell>
          <cell r="AA45">
            <v>80000</v>
          </cell>
        </row>
        <row r="46">
          <cell r="A46">
            <v>18825</v>
          </cell>
          <cell r="B46">
            <v>37149</v>
          </cell>
          <cell r="C46" t="str">
            <v>CLyden</v>
          </cell>
          <cell r="D46" t="str">
            <v>Lyden; Chris</v>
          </cell>
          <cell r="E46">
            <v>7</v>
          </cell>
          <cell r="F46" t="str">
            <v>MKipina</v>
          </cell>
          <cell r="G46" t="str">
            <v>MKipina</v>
          </cell>
          <cell r="H46" t="str">
            <v>Kipina; Mike</v>
          </cell>
          <cell r="I46" t="str">
            <v>Saudi Aramco</v>
          </cell>
          <cell r="J46" t="str">
            <v>Jeddah</v>
          </cell>
          <cell r="K46" t="str">
            <v>FCCU APC</v>
          </cell>
          <cell r="L46">
            <v>60</v>
          </cell>
          <cell r="M46" t="b">
            <v>1</v>
          </cell>
          <cell r="N46">
            <v>400000</v>
          </cell>
          <cell r="O46">
            <v>37149</v>
          </cell>
          <cell r="P46">
            <v>40</v>
          </cell>
          <cell r="Q46" t="str">
            <v>DPayjack</v>
          </cell>
          <cell r="R46" t="str">
            <v>MKipina</v>
          </cell>
          <cell r="S46" t="str">
            <v>Rubino;Rod</v>
          </cell>
          <cell r="T46" t="str">
            <v>Bott;Bruce</v>
          </cell>
          <cell r="U46" t="str">
            <v>United States</v>
          </cell>
          <cell r="V46" t="str">
            <v>O&amp;G</v>
          </cell>
          <cell r="W46" t="str">
            <v xml:space="preserve">Preferred \ Key           </v>
          </cell>
          <cell r="X46" t="str">
            <v>GSP</v>
          </cell>
          <cell r="Z46">
            <v>80000</v>
          </cell>
          <cell r="AA46">
            <v>200000</v>
          </cell>
        </row>
        <row r="47">
          <cell r="A47">
            <v>11299</v>
          </cell>
          <cell r="B47">
            <v>37164</v>
          </cell>
          <cell r="C47" t="str">
            <v>JWalker</v>
          </cell>
          <cell r="D47" t="str">
            <v>Walker; Jerry</v>
          </cell>
          <cell r="E47">
            <v>6</v>
          </cell>
          <cell r="F47" t="str">
            <v>THaslam</v>
          </cell>
          <cell r="G47" t="str">
            <v>cdartnell</v>
          </cell>
          <cell r="H47" t="str">
            <v>Dartnell; Chris</v>
          </cell>
          <cell r="I47" t="str">
            <v>BP</v>
          </cell>
          <cell r="J47" t="str">
            <v>Whiting</v>
          </cell>
          <cell r="K47" t="str">
            <v>Blending</v>
          </cell>
          <cell r="L47">
            <v>75</v>
          </cell>
          <cell r="M47" t="b">
            <v>1</v>
          </cell>
          <cell r="N47">
            <v>400000</v>
          </cell>
          <cell r="O47">
            <v>37164</v>
          </cell>
          <cell r="P47">
            <v>40</v>
          </cell>
          <cell r="Q47" t="str">
            <v>JReidelbach</v>
          </cell>
          <cell r="R47" t="str">
            <v>THaslam</v>
          </cell>
          <cell r="S47" t="str">
            <v>Leedy;Shelly</v>
          </cell>
          <cell r="T47" t="str">
            <v>DaRonch;Mark</v>
          </cell>
          <cell r="U47" t="str">
            <v>United States</v>
          </cell>
          <cell r="V47" t="str">
            <v>HPI</v>
          </cell>
          <cell r="W47" t="str">
            <v xml:space="preserve">SCA                 </v>
          </cell>
          <cell r="X47" t="str">
            <v>Domestic Project</v>
          </cell>
          <cell r="Z47">
            <v>0</v>
          </cell>
          <cell r="AA47">
            <v>80000</v>
          </cell>
        </row>
        <row r="48">
          <cell r="A48">
            <v>20377</v>
          </cell>
          <cell r="B48">
            <v>37149</v>
          </cell>
          <cell r="C48" t="str">
            <v>JLippin</v>
          </cell>
          <cell r="D48" t="str">
            <v>Lippin; Jon</v>
          </cell>
          <cell r="E48">
            <v>4</v>
          </cell>
          <cell r="F48" t="str">
            <v>DSpencer</v>
          </cell>
          <cell r="G48" t="str">
            <v>GGrumbles</v>
          </cell>
          <cell r="H48" t="str">
            <v>Grumbles; Guy</v>
          </cell>
          <cell r="I48" t="str">
            <v>City Public Service</v>
          </cell>
          <cell r="J48" t="str">
            <v>San Antonio</v>
          </cell>
          <cell r="K48" t="str">
            <v>Deely/Sommers change orders</v>
          </cell>
          <cell r="L48">
            <v>99</v>
          </cell>
          <cell r="M48" t="b">
            <v>1</v>
          </cell>
          <cell r="N48">
            <v>367737</v>
          </cell>
          <cell r="O48">
            <v>37149</v>
          </cell>
          <cell r="P48">
            <v>40</v>
          </cell>
          <cell r="Q48" t="str">
            <v>RWatt</v>
          </cell>
          <cell r="R48" t="str">
            <v>DSpencer</v>
          </cell>
          <cell r="S48" t="str">
            <v>Swartz;Brett</v>
          </cell>
          <cell r="T48" t="str">
            <v>Roth;Bruce</v>
          </cell>
          <cell r="U48" t="str">
            <v>United States</v>
          </cell>
          <cell r="V48" t="str">
            <v>Power Gen</v>
          </cell>
          <cell r="W48" t="str">
            <v xml:space="preserve">Preferred \ Key           </v>
          </cell>
          <cell r="X48" t="str">
            <v>Domestic Project</v>
          </cell>
          <cell r="Z48">
            <v>0</v>
          </cell>
          <cell r="AA48">
            <v>73547.399999999994</v>
          </cell>
        </row>
        <row r="49">
          <cell r="A49">
            <v>22178</v>
          </cell>
          <cell r="B49">
            <v>37154</v>
          </cell>
          <cell r="C49" t="str">
            <v>JLippin</v>
          </cell>
          <cell r="D49" t="str">
            <v>Lippin; Jon</v>
          </cell>
          <cell r="E49">
            <v>4</v>
          </cell>
          <cell r="F49" t="str">
            <v>MWilliams</v>
          </cell>
          <cell r="G49" t="str">
            <v>GGrumbles</v>
          </cell>
          <cell r="H49" t="str">
            <v>Grumbles; Guy</v>
          </cell>
          <cell r="I49" t="str">
            <v>AtoFina Petrochemicals</v>
          </cell>
          <cell r="J49" t="str">
            <v>Carville</v>
          </cell>
          <cell r="K49" t="str">
            <v>Styrene Purification APC</v>
          </cell>
          <cell r="L49">
            <v>50</v>
          </cell>
          <cell r="M49" t="b">
            <v>1</v>
          </cell>
          <cell r="N49">
            <v>355200</v>
          </cell>
          <cell r="O49">
            <v>37154</v>
          </cell>
          <cell r="P49">
            <v>40</v>
          </cell>
          <cell r="Q49" t="str">
            <v>MWilliams</v>
          </cell>
          <cell r="R49" t="str">
            <v>MWilliams</v>
          </cell>
          <cell r="S49" t="str">
            <v>Swartz;Brett</v>
          </cell>
          <cell r="T49" t="str">
            <v>Withey;Bob</v>
          </cell>
          <cell r="U49" t="str">
            <v>United States</v>
          </cell>
          <cell r="V49" t="str">
            <v>Chem</v>
          </cell>
          <cell r="W49" t="str">
            <v xml:space="preserve">Preferred \ Key           </v>
          </cell>
          <cell r="X49" t="str">
            <v>Domestic Project</v>
          </cell>
          <cell r="Z49">
            <v>0</v>
          </cell>
          <cell r="AA49">
            <v>71040</v>
          </cell>
        </row>
        <row r="50">
          <cell r="A50">
            <v>13721</v>
          </cell>
          <cell r="B50">
            <v>37149</v>
          </cell>
          <cell r="C50" t="str">
            <v>JLippin</v>
          </cell>
          <cell r="D50" t="str">
            <v>Lippin; Jon</v>
          </cell>
          <cell r="E50">
            <v>5</v>
          </cell>
          <cell r="F50" t="str">
            <v>SMayer</v>
          </cell>
          <cell r="G50" t="str">
            <v>JAdeimy</v>
          </cell>
          <cell r="H50" t="str">
            <v>Adeimy; John</v>
          </cell>
          <cell r="I50" t="str">
            <v>Potlatch Corporation</v>
          </cell>
          <cell r="J50" t="str">
            <v>Lewiston</v>
          </cell>
          <cell r="K50" t="str">
            <v>PM1 DaVinci QCS</v>
          </cell>
          <cell r="L50">
            <v>75</v>
          </cell>
          <cell r="M50" t="b">
            <v>1</v>
          </cell>
          <cell r="N50">
            <v>350000</v>
          </cell>
          <cell r="O50">
            <v>37149</v>
          </cell>
          <cell r="P50">
            <v>40</v>
          </cell>
          <cell r="Q50" t="str">
            <v>TPhillips</v>
          </cell>
          <cell r="R50" t="str">
            <v>SMayer</v>
          </cell>
          <cell r="S50" t="str">
            <v>Swartz;Brett</v>
          </cell>
          <cell r="T50" t="str">
            <v>Corso;Mike</v>
          </cell>
          <cell r="U50" t="str">
            <v>United States</v>
          </cell>
          <cell r="V50" t="str">
            <v>Pulp &amp; Paper</v>
          </cell>
          <cell r="W50" t="str">
            <v xml:space="preserve">Preferred \ Key           </v>
          </cell>
          <cell r="X50" t="str">
            <v>Domestic Project</v>
          </cell>
          <cell r="Z50">
            <v>0</v>
          </cell>
          <cell r="AA50">
            <v>210000</v>
          </cell>
        </row>
        <row r="51">
          <cell r="A51">
            <v>20842</v>
          </cell>
          <cell r="B51">
            <v>37149</v>
          </cell>
          <cell r="C51" t="str">
            <v>CLyden</v>
          </cell>
          <cell r="D51" t="str">
            <v>Lyden; Chris</v>
          </cell>
          <cell r="E51">
            <v>7</v>
          </cell>
          <cell r="F51" t="str">
            <v>MKipina</v>
          </cell>
          <cell r="G51" t="str">
            <v>MKipina</v>
          </cell>
          <cell r="H51" t="str">
            <v>Kipina; Mike</v>
          </cell>
          <cell r="I51" t="str">
            <v>Petro-Canada</v>
          </cell>
          <cell r="J51" t="str">
            <v>Edmonton</v>
          </cell>
          <cell r="K51" t="str">
            <v>3yrs. Benefits Guardianship</v>
          </cell>
          <cell r="L51">
            <v>50</v>
          </cell>
          <cell r="M51" t="b">
            <v>1</v>
          </cell>
          <cell r="N51">
            <v>332000</v>
          </cell>
          <cell r="O51">
            <v>37149</v>
          </cell>
          <cell r="P51">
            <v>40</v>
          </cell>
          <cell r="Q51" t="str">
            <v>AMichael</v>
          </cell>
          <cell r="R51" t="str">
            <v>MKipina</v>
          </cell>
          <cell r="S51" t="str">
            <v>Rubino;Rod</v>
          </cell>
          <cell r="T51" t="str">
            <v>Bott;Bruce</v>
          </cell>
          <cell r="U51" t="str">
            <v>United States</v>
          </cell>
          <cell r="V51" t="str">
            <v>HPI</v>
          </cell>
          <cell r="W51" t="str">
            <v xml:space="preserve">Preferred \ Key           </v>
          </cell>
          <cell r="X51" t="str">
            <v>Domestic Project</v>
          </cell>
          <cell r="Z51">
            <v>0</v>
          </cell>
          <cell r="AA51">
            <v>27556</v>
          </cell>
        </row>
        <row r="52">
          <cell r="A52">
            <v>11291</v>
          </cell>
          <cell r="B52">
            <v>37149</v>
          </cell>
          <cell r="C52" t="str">
            <v>JWalker</v>
          </cell>
          <cell r="D52" t="str">
            <v>Walker; Jerry</v>
          </cell>
          <cell r="E52">
            <v>6</v>
          </cell>
          <cell r="F52" t="str">
            <v>THaslam</v>
          </cell>
          <cell r="G52" t="str">
            <v>cdartnell</v>
          </cell>
          <cell r="H52" t="str">
            <v>Dartnell; Chris</v>
          </cell>
          <cell r="I52" t="str">
            <v>BP</v>
          </cell>
          <cell r="J52" t="str">
            <v>Joliet</v>
          </cell>
          <cell r="K52" t="str">
            <v>Utilities</v>
          </cell>
          <cell r="L52">
            <v>50</v>
          </cell>
          <cell r="M52" t="b">
            <v>1</v>
          </cell>
          <cell r="N52">
            <v>325000</v>
          </cell>
          <cell r="O52">
            <v>37149</v>
          </cell>
          <cell r="P52">
            <v>40</v>
          </cell>
          <cell r="Q52" t="str">
            <v>JReidelbach</v>
          </cell>
          <cell r="R52" t="str">
            <v>THaslam</v>
          </cell>
          <cell r="S52" t="str">
            <v>Leedy;Shelly</v>
          </cell>
          <cell r="T52" t="str">
            <v>DaRonch;Mark</v>
          </cell>
          <cell r="U52" t="str">
            <v>United States</v>
          </cell>
          <cell r="V52" t="str">
            <v>Chem</v>
          </cell>
          <cell r="W52" t="str">
            <v xml:space="preserve">SCA                 </v>
          </cell>
          <cell r="X52" t="str">
            <v>Domestic Project</v>
          </cell>
          <cell r="Z52">
            <v>0</v>
          </cell>
          <cell r="AA52">
            <v>65000</v>
          </cell>
        </row>
        <row r="53">
          <cell r="A53">
            <v>18265</v>
          </cell>
          <cell r="B53">
            <v>37137</v>
          </cell>
          <cell r="C53" t="str">
            <v>JLippin</v>
          </cell>
          <cell r="D53" t="str">
            <v>Lippin; Jon</v>
          </cell>
          <cell r="E53">
            <v>1</v>
          </cell>
          <cell r="F53" t="str">
            <v>BCarney</v>
          </cell>
          <cell r="G53" t="str">
            <v>Bschneider</v>
          </cell>
          <cell r="H53" t="str">
            <v>Schneider; Brad</v>
          </cell>
          <cell r="I53" t="str">
            <v>Alpharma</v>
          </cell>
          <cell r="J53" t="str">
            <v>Willow Island</v>
          </cell>
          <cell r="K53" t="str">
            <v>Lasaloeid Expansion</v>
          </cell>
          <cell r="L53">
            <v>90</v>
          </cell>
          <cell r="M53" t="b">
            <v>1</v>
          </cell>
          <cell r="N53">
            <v>311000</v>
          </cell>
          <cell r="O53">
            <v>37137</v>
          </cell>
          <cell r="P53">
            <v>50</v>
          </cell>
          <cell r="Q53" t="str">
            <v>ARoss</v>
          </cell>
          <cell r="R53" t="str">
            <v>BCarney</v>
          </cell>
          <cell r="S53" t="str">
            <v>Swartz;Brett</v>
          </cell>
          <cell r="T53" t="str">
            <v>Withey;Bob</v>
          </cell>
          <cell r="U53" t="str">
            <v>United States</v>
          </cell>
          <cell r="V53" t="str">
            <v>Chem</v>
          </cell>
          <cell r="W53" t="str">
            <v xml:space="preserve">Preferred \ Key           </v>
          </cell>
          <cell r="X53" t="str">
            <v>Domestic Project</v>
          </cell>
          <cell r="Z53">
            <v>0</v>
          </cell>
          <cell r="AA53">
            <v>124400</v>
          </cell>
        </row>
        <row r="54">
          <cell r="A54">
            <v>1622</v>
          </cell>
          <cell r="B54">
            <v>37135</v>
          </cell>
          <cell r="C54" t="str">
            <v>JWalker</v>
          </cell>
          <cell r="D54" t="str">
            <v>Walker; Jerry</v>
          </cell>
          <cell r="E54">
            <v>13</v>
          </cell>
          <cell r="F54" t="str">
            <v>JHarmon</v>
          </cell>
          <cell r="G54" t="str">
            <v>JHarmon</v>
          </cell>
          <cell r="H54" t="str">
            <v>Harmon; Jon</v>
          </cell>
          <cell r="I54" t="str">
            <v>DuPont</v>
          </cell>
          <cell r="J54" t="str">
            <v>Lugoff</v>
          </cell>
          <cell r="K54" t="str">
            <v>Nylon Salt &amp; Flake DCS Upgrade Phase 2 FEL3</v>
          </cell>
          <cell r="L54">
            <v>99</v>
          </cell>
          <cell r="M54" t="b">
            <v>1</v>
          </cell>
          <cell r="N54">
            <v>300000</v>
          </cell>
          <cell r="O54">
            <v>37135</v>
          </cell>
          <cell r="P54">
            <v>34</v>
          </cell>
          <cell r="Q54" t="str">
            <v>FRottier</v>
          </cell>
          <cell r="R54" t="str">
            <v>JHarmon</v>
          </cell>
          <cell r="S54" t="str">
            <v>Swartz;Brett</v>
          </cell>
          <cell r="T54" t="str">
            <v>Zimmerman;Kent</v>
          </cell>
          <cell r="U54" t="str">
            <v>United States</v>
          </cell>
          <cell r="V54" t="str">
            <v>Chem</v>
          </cell>
          <cell r="W54" t="str">
            <v xml:space="preserve">SCA                 </v>
          </cell>
          <cell r="X54" t="str">
            <v>Domestic Project</v>
          </cell>
          <cell r="Z54">
            <v>60000</v>
          </cell>
          <cell r="AA54">
            <v>60000</v>
          </cell>
        </row>
        <row r="55">
          <cell r="A55">
            <v>13416</v>
          </cell>
          <cell r="B55">
            <v>37136</v>
          </cell>
          <cell r="C55" t="str">
            <v>JLippin</v>
          </cell>
          <cell r="D55" t="str">
            <v>Lippin; Jon</v>
          </cell>
          <cell r="E55">
            <v>5</v>
          </cell>
          <cell r="F55" t="str">
            <v>JDupuis</v>
          </cell>
          <cell r="G55" t="str">
            <v>JAdeimy</v>
          </cell>
          <cell r="H55" t="str">
            <v>Adeimy; John</v>
          </cell>
          <cell r="I55" t="str">
            <v>Kruger Inc.</v>
          </cell>
          <cell r="J55" t="str">
            <v>Trois Rivieres</v>
          </cell>
          <cell r="K55" t="str">
            <v>QCS Color Gauges PM #5; 1; 2 and 4</v>
          </cell>
          <cell r="L55">
            <v>90</v>
          </cell>
          <cell r="M55" t="b">
            <v>1</v>
          </cell>
          <cell r="N55">
            <v>300000</v>
          </cell>
          <cell r="O55">
            <v>37136</v>
          </cell>
          <cell r="P55">
            <v>40</v>
          </cell>
          <cell r="Q55" t="str">
            <v>TMarra</v>
          </cell>
          <cell r="R55" t="str">
            <v>JDupuis</v>
          </cell>
          <cell r="S55" t="str">
            <v>Swartz;Brett</v>
          </cell>
          <cell r="T55" t="str">
            <v>Verreault;Gaston</v>
          </cell>
          <cell r="U55" t="str">
            <v>Canada</v>
          </cell>
          <cell r="V55" t="str">
            <v>Pulp &amp; Paper</v>
          </cell>
          <cell r="W55" t="str">
            <v xml:space="preserve">Preferred \ Key           </v>
          </cell>
          <cell r="X55" t="str">
            <v>Domestic Project</v>
          </cell>
          <cell r="Z55">
            <v>60000</v>
          </cell>
          <cell r="AA55">
            <v>210000</v>
          </cell>
        </row>
        <row r="56">
          <cell r="A56">
            <v>19206</v>
          </cell>
          <cell r="B56">
            <v>37149</v>
          </cell>
          <cell r="C56" t="str">
            <v>CLyden</v>
          </cell>
          <cell r="D56" t="str">
            <v>Lyden; Chris</v>
          </cell>
          <cell r="E56">
            <v>7</v>
          </cell>
          <cell r="F56" t="str">
            <v>MKipina</v>
          </cell>
          <cell r="G56" t="str">
            <v>MKipina</v>
          </cell>
          <cell r="H56" t="str">
            <v>Kipina; Mike</v>
          </cell>
          <cell r="I56" t="str">
            <v>Saudi Aramco</v>
          </cell>
          <cell r="J56" t="str">
            <v>PCSD</v>
          </cell>
          <cell r="K56" t="str">
            <v>AMO Corporate License</v>
          </cell>
          <cell r="L56">
            <v>75</v>
          </cell>
          <cell r="M56" t="b">
            <v>1</v>
          </cell>
          <cell r="N56">
            <v>300000</v>
          </cell>
          <cell r="O56">
            <v>37149</v>
          </cell>
          <cell r="P56">
            <v>40</v>
          </cell>
          <cell r="Q56" t="str">
            <v>DPayjack</v>
          </cell>
          <cell r="R56" t="str">
            <v>MKipina</v>
          </cell>
          <cell r="S56" t="str">
            <v>Rubino;Rod</v>
          </cell>
          <cell r="T56" t="str">
            <v>Bott;Bruce</v>
          </cell>
          <cell r="U56" t="str">
            <v>United States</v>
          </cell>
          <cell r="V56" t="str">
            <v>HPI</v>
          </cell>
          <cell r="W56" t="str">
            <v xml:space="preserve">Preferred \ Key           </v>
          </cell>
          <cell r="X56" t="str">
            <v>GSP</v>
          </cell>
          <cell r="Z56">
            <v>60000</v>
          </cell>
          <cell r="AA56">
            <v>30000</v>
          </cell>
        </row>
        <row r="57">
          <cell r="A57">
            <v>18572</v>
          </cell>
          <cell r="B57">
            <v>37149</v>
          </cell>
          <cell r="C57" t="str">
            <v>CLyden</v>
          </cell>
          <cell r="D57" t="str">
            <v>Lyden; Chris</v>
          </cell>
          <cell r="E57">
            <v>7</v>
          </cell>
          <cell r="F57" t="str">
            <v>MKipina</v>
          </cell>
          <cell r="G57" t="str">
            <v>MKipina</v>
          </cell>
          <cell r="H57" t="str">
            <v>Kipina; Mike</v>
          </cell>
          <cell r="I57" t="str">
            <v>Various</v>
          </cell>
          <cell r="J57" t="str">
            <v>Various</v>
          </cell>
          <cell r="K57" t="str">
            <v>OptiVISION MMS Change Orders</v>
          </cell>
          <cell r="L57">
            <v>50</v>
          </cell>
          <cell r="M57" t="b">
            <v>1</v>
          </cell>
          <cell r="N57">
            <v>300000</v>
          </cell>
          <cell r="O57">
            <v>37149</v>
          </cell>
          <cell r="P57">
            <v>40</v>
          </cell>
          <cell r="Q57" t="str">
            <v>NSubramanian</v>
          </cell>
          <cell r="R57" t="str">
            <v>MKipina</v>
          </cell>
          <cell r="S57" t="str">
            <v>Rubino;Rod</v>
          </cell>
          <cell r="T57" t="str">
            <v>Bott;Bruce</v>
          </cell>
          <cell r="U57" t="str">
            <v>United States</v>
          </cell>
          <cell r="V57" t="str">
            <v>HPI</v>
          </cell>
          <cell r="W57" t="str">
            <v xml:space="preserve">Transactional       </v>
          </cell>
          <cell r="X57" t="str">
            <v>Domestic Project</v>
          </cell>
          <cell r="Z57">
            <v>0</v>
          </cell>
          <cell r="AA57">
            <v>75000</v>
          </cell>
        </row>
        <row r="58">
          <cell r="A58">
            <v>14516</v>
          </cell>
          <cell r="B58">
            <v>37161</v>
          </cell>
          <cell r="C58" t="str">
            <v>JLippin</v>
          </cell>
          <cell r="D58" t="str">
            <v>Lippin; Jon</v>
          </cell>
          <cell r="E58">
            <v>2</v>
          </cell>
          <cell r="F58" t="str">
            <v>FFontaine</v>
          </cell>
          <cell r="G58" t="str">
            <v>DPiroli</v>
          </cell>
          <cell r="H58" t="str">
            <v>Piroli; Dan</v>
          </cell>
          <cell r="I58" t="str">
            <v>3M Corp.</v>
          </cell>
          <cell r="J58" t="str">
            <v>London</v>
          </cell>
          <cell r="K58" t="str">
            <v>OBrien</v>
          </cell>
          <cell r="L58">
            <v>90</v>
          </cell>
          <cell r="M58" t="b">
            <v>1</v>
          </cell>
          <cell r="N58">
            <v>300000</v>
          </cell>
          <cell r="O58">
            <v>37161</v>
          </cell>
          <cell r="P58">
            <v>40</v>
          </cell>
          <cell r="Q58" t="str">
            <v>TBianchi</v>
          </cell>
          <cell r="R58" t="str">
            <v>FFontaine</v>
          </cell>
          <cell r="S58" t="str">
            <v>Swartz;Brett</v>
          </cell>
          <cell r="T58" t="str">
            <v>Verreault;Gaston</v>
          </cell>
          <cell r="U58" t="str">
            <v>United States</v>
          </cell>
          <cell r="V58" t="str">
            <v>Mfgd Goods</v>
          </cell>
          <cell r="W58" t="str">
            <v xml:space="preserve">Preferred \ Key           </v>
          </cell>
          <cell r="X58" t="str">
            <v>Domestic Project</v>
          </cell>
          <cell r="Z58">
            <v>0</v>
          </cell>
          <cell r="AA58">
            <v>60000</v>
          </cell>
        </row>
        <row r="59">
          <cell r="A59">
            <v>18268</v>
          </cell>
          <cell r="B59">
            <v>37162</v>
          </cell>
          <cell r="C59" t="str">
            <v>JWalker</v>
          </cell>
          <cell r="D59" t="str">
            <v>Walker; Jerry</v>
          </cell>
          <cell r="E59">
            <v>13</v>
          </cell>
          <cell r="F59" t="str">
            <v>JHarmon</v>
          </cell>
          <cell r="G59" t="str">
            <v>JHarmon</v>
          </cell>
          <cell r="H59" t="str">
            <v>Harmon; Jon</v>
          </cell>
          <cell r="I59" t="str">
            <v>DuPont</v>
          </cell>
          <cell r="J59" t="str">
            <v>Waynesboro</v>
          </cell>
          <cell r="K59" t="str">
            <v>Utilities  - Phase 2: GUS Operator Console</v>
          </cell>
          <cell r="L59">
            <v>75</v>
          </cell>
          <cell r="M59" t="b">
            <v>1</v>
          </cell>
          <cell r="N59">
            <v>300000</v>
          </cell>
          <cell r="O59">
            <v>37162</v>
          </cell>
          <cell r="P59">
            <v>50</v>
          </cell>
          <cell r="Q59" t="str">
            <v>BKienzle</v>
          </cell>
          <cell r="R59" t="str">
            <v>JHarmon</v>
          </cell>
          <cell r="S59" t="str">
            <v>Swartz;Brett</v>
          </cell>
          <cell r="T59" t="str">
            <v>Zimmerman;Kent</v>
          </cell>
          <cell r="U59" t="str">
            <v>United States</v>
          </cell>
          <cell r="V59" t="str">
            <v>Chem</v>
          </cell>
          <cell r="W59" t="str">
            <v xml:space="preserve">SCA                 </v>
          </cell>
          <cell r="X59" t="str">
            <v>Domestic Project</v>
          </cell>
          <cell r="Z59">
            <v>0</v>
          </cell>
          <cell r="AA59">
            <v>120000</v>
          </cell>
        </row>
        <row r="60">
          <cell r="A60">
            <v>18844</v>
          </cell>
          <cell r="B60">
            <v>37149</v>
          </cell>
          <cell r="C60" t="str">
            <v>JLippin</v>
          </cell>
          <cell r="D60" t="str">
            <v>Lippin; Jon</v>
          </cell>
          <cell r="E60">
            <v>4</v>
          </cell>
          <cell r="F60" t="str">
            <v>WLendh</v>
          </cell>
          <cell r="G60" t="str">
            <v>GGrumbles</v>
          </cell>
          <cell r="H60" t="str">
            <v>Grumbles; Guy</v>
          </cell>
          <cell r="I60" t="str">
            <v>Ausimont</v>
          </cell>
          <cell r="J60" t="str">
            <v>Thorofare</v>
          </cell>
          <cell r="K60" t="str">
            <v>D2 Process Hardware</v>
          </cell>
          <cell r="L60">
            <v>75</v>
          </cell>
          <cell r="M60" t="b">
            <v>1</v>
          </cell>
          <cell r="N60">
            <v>290000</v>
          </cell>
          <cell r="O60">
            <v>37149</v>
          </cell>
          <cell r="P60">
            <v>40</v>
          </cell>
          <cell r="Q60" t="str">
            <v>RKubach</v>
          </cell>
          <cell r="R60" t="str">
            <v>WLendh</v>
          </cell>
          <cell r="S60" t="str">
            <v>Swartz;Brett</v>
          </cell>
          <cell r="T60" t="str">
            <v>Withey;Bob</v>
          </cell>
          <cell r="U60" t="str">
            <v>United States</v>
          </cell>
          <cell r="V60" t="str">
            <v>Chem</v>
          </cell>
          <cell r="W60" t="str">
            <v xml:space="preserve">Preferred \ Key           </v>
          </cell>
          <cell r="X60" t="str">
            <v>Domestic Project</v>
          </cell>
          <cell r="Z60">
            <v>0</v>
          </cell>
          <cell r="AA60">
            <v>58000</v>
          </cell>
        </row>
        <row r="61">
          <cell r="A61">
            <v>16179</v>
          </cell>
          <cell r="B61">
            <v>37164</v>
          </cell>
          <cell r="C61" t="str">
            <v>JLippin</v>
          </cell>
          <cell r="D61" t="str">
            <v>Lippin; Jon</v>
          </cell>
          <cell r="E61">
            <v>1</v>
          </cell>
          <cell r="F61" t="str">
            <v>NKilambi</v>
          </cell>
          <cell r="G61" t="str">
            <v>Bschneider</v>
          </cell>
          <cell r="H61" t="str">
            <v>Schneider; Brad</v>
          </cell>
          <cell r="I61" t="str">
            <v>Oregon State University</v>
          </cell>
          <cell r="J61" t="str">
            <v>Corvalis</v>
          </cell>
          <cell r="K61" t="str">
            <v>OSU Reactor Simulator</v>
          </cell>
          <cell r="L61">
            <v>60</v>
          </cell>
          <cell r="M61" t="b">
            <v>1</v>
          </cell>
          <cell r="N61">
            <v>275000</v>
          </cell>
          <cell r="O61">
            <v>37164</v>
          </cell>
          <cell r="P61">
            <v>40</v>
          </cell>
          <cell r="Q61" t="str">
            <v>BMayfield</v>
          </cell>
          <cell r="R61" t="str">
            <v>NKilambi</v>
          </cell>
          <cell r="S61" t="str">
            <v>Swartz;Brett</v>
          </cell>
          <cell r="T61" t="str">
            <v>Withey;Bob</v>
          </cell>
          <cell r="U61" t="str">
            <v>United States</v>
          </cell>
          <cell r="V61" t="str">
            <v>Developing</v>
          </cell>
          <cell r="W61" t="str">
            <v xml:space="preserve">Transactional       </v>
          </cell>
          <cell r="X61" t="str">
            <v>Domestic Project</v>
          </cell>
          <cell r="Y61" t="str">
            <v>Power Engineers</v>
          </cell>
          <cell r="Z61">
            <v>0</v>
          </cell>
          <cell r="AA61">
            <v>55000</v>
          </cell>
        </row>
        <row r="62">
          <cell r="A62">
            <v>18056</v>
          </cell>
          <cell r="B62">
            <v>37159</v>
          </cell>
          <cell r="C62" t="str">
            <v>JWalker</v>
          </cell>
          <cell r="D62" t="str">
            <v>Walker; Jerry</v>
          </cell>
          <cell r="E62">
            <v>13</v>
          </cell>
          <cell r="F62" t="str">
            <v>JHarmon</v>
          </cell>
          <cell r="G62" t="str">
            <v>JHarmon</v>
          </cell>
          <cell r="H62" t="str">
            <v>Harmon; Jon</v>
          </cell>
          <cell r="I62" t="str">
            <v>DuPont</v>
          </cell>
          <cell r="J62" t="str">
            <v>Memphis</v>
          </cell>
          <cell r="K62" t="str">
            <v>Powehouse Modernization</v>
          </cell>
          <cell r="L62">
            <v>90</v>
          </cell>
          <cell r="M62" t="b">
            <v>1</v>
          </cell>
          <cell r="N62">
            <v>270000</v>
          </cell>
          <cell r="O62">
            <v>37159</v>
          </cell>
          <cell r="P62">
            <v>40</v>
          </cell>
          <cell r="Q62" t="str">
            <v>KMcMillen</v>
          </cell>
          <cell r="R62" t="str">
            <v>JHarmon</v>
          </cell>
          <cell r="S62" t="str">
            <v>Swartz;Brett</v>
          </cell>
          <cell r="T62" t="str">
            <v>Zimmerman;Kent</v>
          </cell>
          <cell r="U62" t="str">
            <v>United States</v>
          </cell>
          <cell r="V62" t="str">
            <v>Chem</v>
          </cell>
          <cell r="W62" t="str">
            <v xml:space="preserve">SCA                 </v>
          </cell>
          <cell r="X62" t="str">
            <v>Domestic Project</v>
          </cell>
          <cell r="Z62">
            <v>0</v>
          </cell>
          <cell r="AA62">
            <v>54000</v>
          </cell>
        </row>
        <row r="63">
          <cell r="A63">
            <v>13928</v>
          </cell>
          <cell r="B63">
            <v>37135</v>
          </cell>
          <cell r="C63" t="str">
            <v>JLippin</v>
          </cell>
          <cell r="D63" t="str">
            <v>Lippin; Jon</v>
          </cell>
          <cell r="E63">
            <v>4</v>
          </cell>
          <cell r="F63" t="str">
            <v>MWilliams</v>
          </cell>
          <cell r="G63" t="str">
            <v>GGrumbles</v>
          </cell>
          <cell r="H63" t="str">
            <v>Grumbles; Guy</v>
          </cell>
          <cell r="I63" t="str">
            <v>Citgo Petroleum</v>
          </cell>
          <cell r="J63" t="str">
            <v>Lake Charles</v>
          </cell>
          <cell r="K63" t="str">
            <v>Xylene Units Addition</v>
          </cell>
          <cell r="L63">
            <v>75</v>
          </cell>
          <cell r="M63" t="b">
            <v>1</v>
          </cell>
          <cell r="N63">
            <v>260000</v>
          </cell>
          <cell r="O63">
            <v>37135</v>
          </cell>
          <cell r="P63">
            <v>60</v>
          </cell>
          <cell r="Q63" t="str">
            <v>JMoseley</v>
          </cell>
          <cell r="R63" t="str">
            <v>MWilliams</v>
          </cell>
          <cell r="S63" t="str">
            <v>Leedy;Shelly</v>
          </cell>
          <cell r="T63" t="str">
            <v>Robertson;Don</v>
          </cell>
          <cell r="U63" t="str">
            <v>United States</v>
          </cell>
          <cell r="V63" t="str">
            <v>HPI</v>
          </cell>
          <cell r="W63" t="str">
            <v xml:space="preserve">Preferred \ Key           </v>
          </cell>
          <cell r="X63" t="str">
            <v>Domestic Project</v>
          </cell>
          <cell r="Z63">
            <v>52000</v>
          </cell>
          <cell r="AA63">
            <v>52000</v>
          </cell>
        </row>
        <row r="64">
          <cell r="A64">
            <v>20327</v>
          </cell>
          <cell r="B64">
            <v>37149</v>
          </cell>
          <cell r="C64" t="str">
            <v>JWalker</v>
          </cell>
          <cell r="D64" t="str">
            <v>Walker; Jerry</v>
          </cell>
          <cell r="E64">
            <v>52</v>
          </cell>
          <cell r="F64" t="str">
            <v>ANull</v>
          </cell>
          <cell r="G64" t="str">
            <v>ANull</v>
          </cell>
          <cell r="H64" t="str">
            <v>Null; Alan</v>
          </cell>
          <cell r="I64" t="str">
            <v>Chevron Corporation</v>
          </cell>
          <cell r="J64" t="str">
            <v>Belle Chasse</v>
          </cell>
          <cell r="K64" t="str">
            <v>Ecology HPM</v>
          </cell>
          <cell r="L64">
            <v>99</v>
          </cell>
          <cell r="M64" t="b">
            <v>1</v>
          </cell>
          <cell r="N64">
            <v>260000</v>
          </cell>
          <cell r="O64">
            <v>37149</v>
          </cell>
          <cell r="P64">
            <v>40</v>
          </cell>
          <cell r="Q64" t="str">
            <v>ANull</v>
          </cell>
          <cell r="R64" t="str">
            <v>ANull</v>
          </cell>
          <cell r="S64" t="str">
            <v>Leedy;Shelly</v>
          </cell>
          <cell r="T64" t="str">
            <v>DaRonch;Mark</v>
          </cell>
          <cell r="U64" t="str">
            <v>United States</v>
          </cell>
          <cell r="V64" t="str">
            <v>Chem</v>
          </cell>
          <cell r="W64" t="str">
            <v xml:space="preserve">SCA                 </v>
          </cell>
          <cell r="X64" t="str">
            <v>Domestic Project</v>
          </cell>
          <cell r="Z64">
            <v>0</v>
          </cell>
          <cell r="AA64">
            <v>52000</v>
          </cell>
        </row>
        <row r="65">
          <cell r="A65">
            <v>14444</v>
          </cell>
          <cell r="B65">
            <v>37149</v>
          </cell>
          <cell r="C65" t="str">
            <v>CLyden</v>
          </cell>
          <cell r="D65" t="str">
            <v>Lyden; Chris</v>
          </cell>
          <cell r="E65">
            <v>7</v>
          </cell>
          <cell r="F65" t="str">
            <v>MKipina</v>
          </cell>
          <cell r="G65" t="str">
            <v>MKipina</v>
          </cell>
          <cell r="H65" t="str">
            <v>Kipina; Mike</v>
          </cell>
          <cell r="I65" t="str">
            <v>NorskeCanada</v>
          </cell>
          <cell r="J65" t="str">
            <v>Powell River</v>
          </cell>
          <cell r="K65" t="str">
            <v>Kamyr Digester Solution</v>
          </cell>
          <cell r="L65">
            <v>75</v>
          </cell>
          <cell r="M65" t="b">
            <v>1</v>
          </cell>
          <cell r="N65">
            <v>250000</v>
          </cell>
          <cell r="O65">
            <v>37149</v>
          </cell>
          <cell r="P65">
            <v>40</v>
          </cell>
          <cell r="Q65" t="str">
            <v>RVanFleet</v>
          </cell>
          <cell r="R65" t="str">
            <v>MKipina</v>
          </cell>
          <cell r="S65" t="str">
            <v>Swartz;Brett</v>
          </cell>
          <cell r="T65" t="str">
            <v>Corso;Mike</v>
          </cell>
          <cell r="U65" t="str">
            <v>United States</v>
          </cell>
          <cell r="V65" t="str">
            <v>Pulp &amp; Paper</v>
          </cell>
          <cell r="W65" t="str">
            <v xml:space="preserve">Preferred \ Key           </v>
          </cell>
          <cell r="X65" t="str">
            <v>Domestic Project</v>
          </cell>
          <cell r="Y65" t="str">
            <v>Black &amp; Veatch</v>
          </cell>
          <cell r="Z65">
            <v>0</v>
          </cell>
          <cell r="AA65">
            <v>125000</v>
          </cell>
        </row>
        <row r="66">
          <cell r="A66">
            <v>18623</v>
          </cell>
          <cell r="B66">
            <v>37149</v>
          </cell>
          <cell r="C66" t="str">
            <v>JLippin</v>
          </cell>
          <cell r="D66" t="str">
            <v>Lippin; Jon</v>
          </cell>
          <cell r="E66">
            <v>5</v>
          </cell>
          <cell r="F66" t="str">
            <v>JDupuis</v>
          </cell>
          <cell r="G66" t="str">
            <v>JAdeimy</v>
          </cell>
          <cell r="H66" t="str">
            <v>Adeimy; John</v>
          </cell>
          <cell r="I66" t="str">
            <v>Rolland Inc.</v>
          </cell>
          <cell r="J66" t="str">
            <v>Saint-Jérôme</v>
          </cell>
          <cell r="K66" t="str">
            <v>MXOpen on PM5&amp;6 and service</v>
          </cell>
          <cell r="L66">
            <v>60</v>
          </cell>
          <cell r="M66" t="b">
            <v>1</v>
          </cell>
          <cell r="N66">
            <v>250000</v>
          </cell>
          <cell r="O66">
            <v>37149</v>
          </cell>
          <cell r="P66">
            <v>40</v>
          </cell>
          <cell r="Q66" t="str">
            <v>FLevac</v>
          </cell>
          <cell r="R66" t="str">
            <v>JDupuis</v>
          </cell>
          <cell r="S66" t="str">
            <v>Swartz;Brett</v>
          </cell>
          <cell r="T66" t="str">
            <v>Verreault;Gaston</v>
          </cell>
          <cell r="U66" t="str">
            <v>Canada</v>
          </cell>
          <cell r="V66" t="str">
            <v>Pulp &amp; Paper</v>
          </cell>
          <cell r="W66" t="str">
            <v xml:space="preserve">Transactional       </v>
          </cell>
          <cell r="X66" t="str">
            <v>Domestic Project</v>
          </cell>
          <cell r="Z66">
            <v>0</v>
          </cell>
          <cell r="AA66">
            <v>200000</v>
          </cell>
        </row>
        <row r="67">
          <cell r="A67">
            <v>14824</v>
          </cell>
          <cell r="B67">
            <v>37149</v>
          </cell>
          <cell r="C67" t="str">
            <v>CLyden</v>
          </cell>
          <cell r="D67" t="str">
            <v>Lyden; Chris</v>
          </cell>
          <cell r="E67">
            <v>7</v>
          </cell>
          <cell r="F67" t="str">
            <v>MKipina</v>
          </cell>
          <cell r="G67" t="str">
            <v>MKipina</v>
          </cell>
          <cell r="H67" t="str">
            <v>Kipina; Mike</v>
          </cell>
          <cell r="I67" t="str">
            <v>Weyerhaeuser</v>
          </cell>
          <cell r="J67" t="str">
            <v>Dryden</v>
          </cell>
          <cell r="K67" t="str">
            <v>O2 ShadowPlant; (2nd license)</v>
          </cell>
          <cell r="L67">
            <v>50</v>
          </cell>
          <cell r="M67" t="b">
            <v>1</v>
          </cell>
          <cell r="N67">
            <v>250000</v>
          </cell>
          <cell r="O67">
            <v>37149</v>
          </cell>
          <cell r="P67">
            <v>45</v>
          </cell>
          <cell r="Q67" t="str">
            <v>MPringle</v>
          </cell>
          <cell r="R67" t="str">
            <v>MKipina</v>
          </cell>
          <cell r="S67" t="str">
            <v>Rubino;Rod</v>
          </cell>
          <cell r="T67" t="str">
            <v>Bott;Bruce</v>
          </cell>
          <cell r="U67" t="str">
            <v>Canada</v>
          </cell>
          <cell r="V67" t="str">
            <v>Pulp &amp; Paper</v>
          </cell>
          <cell r="W67" t="str">
            <v xml:space="preserve">Preferred \ Key           </v>
          </cell>
          <cell r="X67" t="str">
            <v>Domestic Project</v>
          </cell>
          <cell r="Z67">
            <v>0</v>
          </cell>
          <cell r="AA67">
            <v>62500</v>
          </cell>
        </row>
        <row r="68">
          <cell r="A68">
            <v>20345</v>
          </cell>
          <cell r="B68">
            <v>37161</v>
          </cell>
          <cell r="C68" t="str">
            <v>JLippin</v>
          </cell>
          <cell r="D68" t="str">
            <v>Lippin; Jon</v>
          </cell>
          <cell r="E68">
            <v>4</v>
          </cell>
          <cell r="F68" t="str">
            <v>MWilliams</v>
          </cell>
          <cell r="G68" t="str">
            <v>GGrumbles</v>
          </cell>
          <cell r="H68" t="str">
            <v>Grumbles; Guy</v>
          </cell>
          <cell r="I68" t="str">
            <v>Atlanta Gas &amp; Light</v>
          </cell>
          <cell r="J68" t="str">
            <v>Atlanta</v>
          </cell>
          <cell r="K68" t="str">
            <v>DSA for PlantScape</v>
          </cell>
          <cell r="L68">
            <v>60</v>
          </cell>
          <cell r="M68" t="b">
            <v>1</v>
          </cell>
          <cell r="N68">
            <v>250000</v>
          </cell>
          <cell r="O68">
            <v>37161</v>
          </cell>
          <cell r="P68">
            <v>40</v>
          </cell>
          <cell r="Q68" t="str">
            <v>JWilliams</v>
          </cell>
          <cell r="R68" t="str">
            <v>MWilliams</v>
          </cell>
          <cell r="S68" t="str">
            <v>Leedy;Shelly</v>
          </cell>
          <cell r="T68" t="str">
            <v>Robertson;Don</v>
          </cell>
          <cell r="U68" t="str">
            <v>United States</v>
          </cell>
          <cell r="V68" t="str">
            <v>O&amp;G</v>
          </cell>
          <cell r="W68" t="str">
            <v xml:space="preserve">Preferred \ Key           </v>
          </cell>
          <cell r="X68" t="str">
            <v>Domestic Project</v>
          </cell>
          <cell r="Z68">
            <v>0</v>
          </cell>
          <cell r="AA68">
            <v>50000</v>
          </cell>
        </row>
        <row r="69">
          <cell r="A69">
            <v>18409</v>
          </cell>
          <cell r="B69">
            <v>37162</v>
          </cell>
          <cell r="C69" t="str">
            <v>JWalker</v>
          </cell>
          <cell r="D69" t="str">
            <v>Walker; Jerry</v>
          </cell>
          <cell r="E69">
            <v>19</v>
          </cell>
          <cell r="F69" t="str">
            <v>APreston</v>
          </cell>
          <cell r="G69" t="str">
            <v>RVan Norman</v>
          </cell>
          <cell r="H69" t="str">
            <v>Van Norman; Robert</v>
          </cell>
          <cell r="I69" t="str">
            <v>ExxonMobil Corp.</v>
          </cell>
          <cell r="J69" t="str">
            <v>Chad</v>
          </cell>
          <cell r="K69" t="str">
            <v>Chad Leak Detection</v>
          </cell>
          <cell r="L69">
            <v>99</v>
          </cell>
          <cell r="M69" t="b">
            <v>1</v>
          </cell>
          <cell r="N69">
            <v>250000</v>
          </cell>
          <cell r="O69">
            <v>37162</v>
          </cell>
          <cell r="P69">
            <v>40</v>
          </cell>
          <cell r="Q69" t="str">
            <v>RLeboda</v>
          </cell>
          <cell r="R69" t="str">
            <v>APreston</v>
          </cell>
          <cell r="S69" t="str">
            <v>Leedy;Shelly</v>
          </cell>
          <cell r="T69" t="str">
            <v>Ghandhi;Barat</v>
          </cell>
          <cell r="U69" t="str">
            <v>United States</v>
          </cell>
          <cell r="V69" t="str">
            <v>O&amp;G</v>
          </cell>
          <cell r="W69" t="str">
            <v xml:space="preserve">SCA                 </v>
          </cell>
          <cell r="X69" t="str">
            <v>GSP</v>
          </cell>
          <cell r="Z69">
            <v>0</v>
          </cell>
          <cell r="AA69">
            <v>50000</v>
          </cell>
        </row>
        <row r="70">
          <cell r="A70">
            <v>18625</v>
          </cell>
          <cell r="B70">
            <v>37149</v>
          </cell>
          <cell r="C70" t="str">
            <v>JWalker</v>
          </cell>
          <cell r="D70" t="str">
            <v>Walker; Jerry</v>
          </cell>
          <cell r="E70">
            <v>6</v>
          </cell>
          <cell r="F70" t="str">
            <v>THaslam</v>
          </cell>
          <cell r="G70" t="str">
            <v>cdartnell</v>
          </cell>
          <cell r="H70" t="str">
            <v>Dartnell; Chris</v>
          </cell>
          <cell r="I70" t="str">
            <v>BP</v>
          </cell>
          <cell r="J70" t="str">
            <v>Ulysses</v>
          </cell>
          <cell r="K70" t="str">
            <v>PHD</v>
          </cell>
          <cell r="L70">
            <v>90</v>
          </cell>
          <cell r="M70" t="b">
            <v>1</v>
          </cell>
          <cell r="N70">
            <v>225000</v>
          </cell>
          <cell r="O70">
            <v>37149</v>
          </cell>
          <cell r="P70">
            <v>40</v>
          </cell>
          <cell r="Q70" t="str">
            <v>GWuerfel</v>
          </cell>
          <cell r="R70" t="str">
            <v>THaslam</v>
          </cell>
          <cell r="S70" t="str">
            <v>Leedy;Shelly</v>
          </cell>
          <cell r="T70" t="str">
            <v>DaRonch;Mark</v>
          </cell>
          <cell r="U70" t="str">
            <v>United States</v>
          </cell>
          <cell r="V70" t="str">
            <v>O&amp;G</v>
          </cell>
          <cell r="W70" t="str">
            <v xml:space="preserve">SCA                 </v>
          </cell>
          <cell r="X70" t="str">
            <v>Domestic Project</v>
          </cell>
          <cell r="Z70">
            <v>0</v>
          </cell>
          <cell r="AA70">
            <v>45000</v>
          </cell>
        </row>
        <row r="71">
          <cell r="A71">
            <v>20448</v>
          </cell>
          <cell r="B71">
            <v>37161</v>
          </cell>
          <cell r="C71" t="str">
            <v>JLippin</v>
          </cell>
          <cell r="D71" t="str">
            <v>Lippin; Jon</v>
          </cell>
          <cell r="E71">
            <v>4</v>
          </cell>
          <cell r="F71" t="str">
            <v>DSpencer</v>
          </cell>
          <cell r="G71" t="str">
            <v>GGrumbles</v>
          </cell>
          <cell r="H71" t="str">
            <v>Grumbles; Guy</v>
          </cell>
          <cell r="I71" t="str">
            <v>Texas Petrochemical</v>
          </cell>
          <cell r="J71" t="str">
            <v>Houston</v>
          </cell>
          <cell r="K71" t="str">
            <v>Remote I/O</v>
          </cell>
          <cell r="L71">
            <v>90</v>
          </cell>
          <cell r="M71" t="b">
            <v>1</v>
          </cell>
          <cell r="N71">
            <v>225000</v>
          </cell>
          <cell r="O71">
            <v>37161</v>
          </cell>
          <cell r="P71">
            <v>40</v>
          </cell>
          <cell r="Q71" t="str">
            <v>WMcMullen</v>
          </cell>
          <cell r="R71" t="str">
            <v>DSpencer</v>
          </cell>
          <cell r="S71" t="str">
            <v>Leedy;Shelly</v>
          </cell>
          <cell r="T71" t="str">
            <v>Robertson;Don</v>
          </cell>
          <cell r="U71" t="str">
            <v>United States</v>
          </cell>
          <cell r="V71" t="str">
            <v>HPI</v>
          </cell>
          <cell r="W71" t="str">
            <v xml:space="preserve">Preferred \ Key           </v>
          </cell>
          <cell r="X71" t="str">
            <v>Domestic Project</v>
          </cell>
          <cell r="Z71">
            <v>0</v>
          </cell>
          <cell r="AA71">
            <v>45000</v>
          </cell>
        </row>
        <row r="72">
          <cell r="A72">
            <v>16140</v>
          </cell>
          <cell r="B72">
            <v>37147</v>
          </cell>
          <cell r="C72" t="str">
            <v>JLippin</v>
          </cell>
          <cell r="D72" t="str">
            <v>Lippin; Jon</v>
          </cell>
          <cell r="E72">
            <v>5</v>
          </cell>
          <cell r="F72" t="str">
            <v>MKiehl</v>
          </cell>
          <cell r="G72" t="str">
            <v>JAdeimy</v>
          </cell>
          <cell r="H72" t="str">
            <v>Adeimy; John</v>
          </cell>
          <cell r="I72" t="str">
            <v>International Paper</v>
          </cell>
          <cell r="J72" t="str">
            <v>Selma</v>
          </cell>
          <cell r="K72" t="str">
            <v>Screen Room Project</v>
          </cell>
          <cell r="L72">
            <v>25</v>
          </cell>
          <cell r="M72" t="b">
            <v>1</v>
          </cell>
          <cell r="N72">
            <v>221000</v>
          </cell>
          <cell r="O72">
            <v>37147</v>
          </cell>
          <cell r="P72">
            <v>70</v>
          </cell>
          <cell r="Q72" t="str">
            <v>JBelanger</v>
          </cell>
          <cell r="R72" t="str">
            <v>MKiehl</v>
          </cell>
          <cell r="S72" t="str">
            <v>Swartz;Brett</v>
          </cell>
          <cell r="T72" t="str">
            <v>Corso;Mike</v>
          </cell>
          <cell r="U72" t="str">
            <v>United States</v>
          </cell>
          <cell r="V72" t="str">
            <v>Pulp &amp; Paper</v>
          </cell>
          <cell r="W72" t="str">
            <v xml:space="preserve">Preferred \ Key           </v>
          </cell>
          <cell r="X72" t="str">
            <v>Domestic Project</v>
          </cell>
          <cell r="Z72">
            <v>0</v>
          </cell>
          <cell r="AA72">
            <v>44200</v>
          </cell>
        </row>
        <row r="73">
          <cell r="A73">
            <v>20849</v>
          </cell>
          <cell r="B73">
            <v>37158</v>
          </cell>
          <cell r="C73" t="str">
            <v>JLippin</v>
          </cell>
          <cell r="D73" t="str">
            <v>Lippin; Jon</v>
          </cell>
          <cell r="E73">
            <v>2</v>
          </cell>
          <cell r="F73" t="str">
            <v>JPatterson</v>
          </cell>
          <cell r="G73" t="str">
            <v>DPiroli</v>
          </cell>
          <cell r="H73" t="str">
            <v>Piroli; Dan</v>
          </cell>
          <cell r="I73" t="str">
            <v>Blumenthal Mills</v>
          </cell>
          <cell r="J73" t="str">
            <v>Marion</v>
          </cell>
          <cell r="K73" t="str">
            <v>MXProLine for #1 Coating Range</v>
          </cell>
          <cell r="L73">
            <v>75</v>
          </cell>
          <cell r="M73" t="b">
            <v>1</v>
          </cell>
          <cell r="N73">
            <v>220000</v>
          </cell>
          <cell r="O73">
            <v>37158</v>
          </cell>
          <cell r="P73">
            <v>40</v>
          </cell>
          <cell r="Q73" t="str">
            <v>JRose</v>
          </cell>
          <cell r="R73" t="str">
            <v>JPatterson</v>
          </cell>
          <cell r="S73" t="str">
            <v>Swartz;Brett</v>
          </cell>
          <cell r="T73" t="str">
            <v>Corso;Mike</v>
          </cell>
          <cell r="U73" t="str">
            <v>United States</v>
          </cell>
          <cell r="V73" t="str">
            <v>Chem</v>
          </cell>
          <cell r="W73" t="str">
            <v xml:space="preserve">Preferred \ Key           </v>
          </cell>
          <cell r="X73" t="str">
            <v>Domestic Project</v>
          </cell>
          <cell r="Z73">
            <v>0</v>
          </cell>
          <cell r="AA73">
            <v>44000</v>
          </cell>
        </row>
        <row r="74">
          <cell r="A74">
            <v>15601</v>
          </cell>
          <cell r="B74">
            <v>37135</v>
          </cell>
          <cell r="C74" t="str">
            <v>JWalker</v>
          </cell>
          <cell r="D74" t="str">
            <v>Walker; Jerry</v>
          </cell>
          <cell r="E74">
            <v>6</v>
          </cell>
          <cell r="F74" t="str">
            <v>THaslam</v>
          </cell>
          <cell r="G74" t="str">
            <v>cdartnell</v>
          </cell>
          <cell r="H74" t="str">
            <v>Dartnell; Chris</v>
          </cell>
          <cell r="I74" t="str">
            <v>BP</v>
          </cell>
          <cell r="J74" t="str">
            <v>Cooper River</v>
          </cell>
          <cell r="K74" t="str">
            <v>EHM Services</v>
          </cell>
          <cell r="L74">
            <v>75</v>
          </cell>
          <cell r="M74" t="b">
            <v>1</v>
          </cell>
          <cell r="N74">
            <v>202345</v>
          </cell>
          <cell r="O74">
            <v>37135</v>
          </cell>
          <cell r="P74">
            <v>40</v>
          </cell>
          <cell r="Q74" t="str">
            <v>JReidelbach</v>
          </cell>
          <cell r="R74" t="str">
            <v>THaslam</v>
          </cell>
          <cell r="S74" t="str">
            <v>Leedy;Shelly</v>
          </cell>
          <cell r="T74" t="str">
            <v>DaRonch;Mark</v>
          </cell>
          <cell r="U74" t="str">
            <v>United States</v>
          </cell>
          <cell r="V74" t="str">
            <v>O&amp;G</v>
          </cell>
          <cell r="W74" t="str">
            <v xml:space="preserve">SCA                 </v>
          </cell>
          <cell r="X74" t="str">
            <v>Domestic Project</v>
          </cell>
          <cell r="Y74" t="str">
            <v>Mustang Engineering</v>
          </cell>
          <cell r="Z74">
            <v>40469</v>
          </cell>
          <cell r="AA74">
            <v>40469</v>
          </cell>
        </row>
        <row r="75">
          <cell r="A75">
            <v>3447</v>
          </cell>
          <cell r="B75">
            <v>37136</v>
          </cell>
          <cell r="C75" t="str">
            <v>JLippin</v>
          </cell>
          <cell r="D75" t="str">
            <v>Lippin; Jon</v>
          </cell>
          <cell r="E75">
            <v>5</v>
          </cell>
          <cell r="F75" t="str">
            <v>JDupuis</v>
          </cell>
          <cell r="G75" t="str">
            <v>JAdeimy</v>
          </cell>
          <cell r="H75" t="str">
            <v>Adeimy; John</v>
          </cell>
          <cell r="I75" t="str">
            <v>EMCO Building Products</v>
          </cell>
          <cell r="J75" t="str">
            <v>Pont-Rouge</v>
          </cell>
          <cell r="K75" t="str">
            <v>QCS PM3</v>
          </cell>
          <cell r="L75">
            <v>90</v>
          </cell>
          <cell r="M75" t="b">
            <v>1</v>
          </cell>
          <cell r="N75">
            <v>200000</v>
          </cell>
          <cell r="O75">
            <v>37136</v>
          </cell>
          <cell r="P75">
            <v>50</v>
          </cell>
          <cell r="Q75" t="str">
            <v>Mdesrosiers</v>
          </cell>
          <cell r="R75" t="str">
            <v>JDupuis</v>
          </cell>
          <cell r="S75" t="str">
            <v>Swartz;Brett</v>
          </cell>
          <cell r="T75" t="str">
            <v>Verreault;Gaston</v>
          </cell>
          <cell r="U75" t="str">
            <v>Canada</v>
          </cell>
          <cell r="V75" t="str">
            <v>Pulp &amp; Paper</v>
          </cell>
          <cell r="W75" t="str">
            <v xml:space="preserve">Preferred \ Key           </v>
          </cell>
          <cell r="X75" t="str">
            <v>Domestic Project</v>
          </cell>
          <cell r="Z75">
            <v>40000</v>
          </cell>
          <cell r="AA75">
            <v>160000</v>
          </cell>
        </row>
        <row r="76">
          <cell r="A76">
            <v>18847</v>
          </cell>
          <cell r="B76">
            <v>37148</v>
          </cell>
          <cell r="C76" t="str">
            <v>JLippin</v>
          </cell>
          <cell r="D76" t="str">
            <v>Lippin; Jon</v>
          </cell>
          <cell r="E76">
            <v>4</v>
          </cell>
          <cell r="F76" t="str">
            <v>DSpencer</v>
          </cell>
          <cell r="G76" t="str">
            <v>GGrumbles</v>
          </cell>
          <cell r="H76" t="str">
            <v>Grumbles; Guy</v>
          </cell>
          <cell r="I76" t="str">
            <v>Williams Gas Pipeline</v>
          </cell>
          <cell r="J76" t="str">
            <v>Houston</v>
          </cell>
          <cell r="K76" t="str">
            <v>Transco Historian</v>
          </cell>
          <cell r="L76">
            <v>90</v>
          </cell>
          <cell r="M76" t="b">
            <v>1</v>
          </cell>
          <cell r="N76">
            <v>200000</v>
          </cell>
          <cell r="O76">
            <v>37148</v>
          </cell>
          <cell r="P76">
            <v>40</v>
          </cell>
          <cell r="Q76" t="str">
            <v>MSimon</v>
          </cell>
          <cell r="R76" t="str">
            <v>DSpencer</v>
          </cell>
          <cell r="S76" t="str">
            <v>Leedy;Shelly</v>
          </cell>
          <cell r="T76" t="str">
            <v>Robertson;Don</v>
          </cell>
          <cell r="U76" t="str">
            <v>United States</v>
          </cell>
          <cell r="V76" t="str">
            <v>O&amp;G</v>
          </cell>
          <cell r="W76" t="str">
            <v xml:space="preserve">Transactional       </v>
          </cell>
          <cell r="X76" t="str">
            <v>Domestic Project</v>
          </cell>
          <cell r="Z76">
            <v>0</v>
          </cell>
          <cell r="AA76">
            <v>60000</v>
          </cell>
        </row>
        <row r="77">
          <cell r="A77">
            <v>18445</v>
          </cell>
          <cell r="B77">
            <v>37148</v>
          </cell>
          <cell r="C77" t="str">
            <v>JWalker</v>
          </cell>
          <cell r="D77" t="str">
            <v>Walker; Jerry</v>
          </cell>
          <cell r="E77">
            <v>16</v>
          </cell>
          <cell r="F77" t="str">
            <v>MMazzei</v>
          </cell>
          <cell r="G77" t="str">
            <v>Mmazzei</v>
          </cell>
          <cell r="H77" t="str">
            <v>Mazzei; Mike</v>
          </cell>
          <cell r="I77" t="str">
            <v>Procter &amp; Gamble</v>
          </cell>
          <cell r="J77" t="str">
            <v>Cincinnati</v>
          </cell>
          <cell r="K77" t="str">
            <v>Ivorydale Boiler Phase 2 Engineering</v>
          </cell>
          <cell r="L77">
            <v>60</v>
          </cell>
          <cell r="M77" t="b">
            <v>1</v>
          </cell>
          <cell r="N77">
            <v>200000</v>
          </cell>
          <cell r="O77">
            <v>37148</v>
          </cell>
          <cell r="P77">
            <v>25</v>
          </cell>
          <cell r="Q77" t="str">
            <v>JAtwell</v>
          </cell>
          <cell r="R77" t="str">
            <v>MMazzei</v>
          </cell>
          <cell r="S77" t="str">
            <v>Swartz;Brett</v>
          </cell>
          <cell r="T77" t="str">
            <v>Withey;Bob</v>
          </cell>
          <cell r="U77" t="str">
            <v>United States</v>
          </cell>
          <cell r="V77" t="str">
            <v>Consumer Goods</v>
          </cell>
          <cell r="W77" t="str">
            <v xml:space="preserve">SCA                 </v>
          </cell>
          <cell r="X77" t="str">
            <v>Domestic Project</v>
          </cell>
          <cell r="Y77" t="str">
            <v>Jacobs Engineering</v>
          </cell>
          <cell r="Z77">
            <v>0</v>
          </cell>
          <cell r="AA77">
            <v>100000</v>
          </cell>
        </row>
        <row r="78">
          <cell r="A78">
            <v>13795</v>
          </cell>
          <cell r="B78">
            <v>37149</v>
          </cell>
          <cell r="C78" t="str">
            <v>JLippin</v>
          </cell>
          <cell r="D78" t="str">
            <v>Lippin; Jon</v>
          </cell>
          <cell r="E78">
            <v>5</v>
          </cell>
          <cell r="F78" t="str">
            <v>PCollette</v>
          </cell>
          <cell r="G78" t="str">
            <v>JAdeimy</v>
          </cell>
          <cell r="H78" t="str">
            <v>Adeimy; John</v>
          </cell>
          <cell r="I78" t="str">
            <v>SAPPI Paper</v>
          </cell>
          <cell r="J78" t="str">
            <v>Hinckley</v>
          </cell>
          <cell r="K78" t="str">
            <v>Advanced Lime Kiln Control</v>
          </cell>
          <cell r="L78">
            <v>50</v>
          </cell>
          <cell r="M78" t="b">
            <v>1</v>
          </cell>
          <cell r="N78">
            <v>200000</v>
          </cell>
          <cell r="O78">
            <v>37149</v>
          </cell>
          <cell r="P78">
            <v>40</v>
          </cell>
          <cell r="Q78" t="str">
            <v>MTabone</v>
          </cell>
          <cell r="R78" t="str">
            <v>PCollette</v>
          </cell>
          <cell r="S78" t="str">
            <v>Swartz;Brett</v>
          </cell>
          <cell r="T78" t="str">
            <v>Williams;Daryl</v>
          </cell>
          <cell r="U78" t="str">
            <v>United States</v>
          </cell>
          <cell r="V78" t="str">
            <v>Pulp &amp; Paper</v>
          </cell>
          <cell r="W78" t="str">
            <v xml:space="preserve">Preferred \ Key           </v>
          </cell>
          <cell r="X78" t="str">
            <v>Domestic Project</v>
          </cell>
          <cell r="Z78">
            <v>0</v>
          </cell>
          <cell r="AA78">
            <v>100000</v>
          </cell>
        </row>
        <row r="79">
          <cell r="A79">
            <v>18612</v>
          </cell>
          <cell r="B79">
            <v>37149</v>
          </cell>
          <cell r="C79" t="str">
            <v>CLyden</v>
          </cell>
          <cell r="D79" t="str">
            <v>Lyden; Chris</v>
          </cell>
          <cell r="E79">
            <v>7</v>
          </cell>
          <cell r="F79" t="str">
            <v>MKipina</v>
          </cell>
          <cell r="G79" t="str">
            <v>MKipina</v>
          </cell>
          <cell r="H79" t="str">
            <v>Kipina; Mike</v>
          </cell>
          <cell r="I79" t="str">
            <v>Stora Enso</v>
          </cell>
          <cell r="J79" t="str">
            <v>Biron - Wisconsin Rapids</v>
          </cell>
          <cell r="K79" t="str">
            <v>ALKS Lime Kiln</v>
          </cell>
          <cell r="L79">
            <v>50</v>
          </cell>
          <cell r="M79" t="b">
            <v>1</v>
          </cell>
          <cell r="N79">
            <v>200000</v>
          </cell>
          <cell r="O79">
            <v>37149</v>
          </cell>
          <cell r="P79">
            <v>40</v>
          </cell>
          <cell r="Q79" t="str">
            <v>NSubramanian</v>
          </cell>
          <cell r="R79" t="str">
            <v>MKipina</v>
          </cell>
          <cell r="S79" t="str">
            <v>Swartz;Brett</v>
          </cell>
          <cell r="T79" t="str">
            <v>Williams;Daryl</v>
          </cell>
          <cell r="U79" t="str">
            <v>United States</v>
          </cell>
          <cell r="V79" t="str">
            <v>Pulp &amp; Paper</v>
          </cell>
          <cell r="W79" t="str">
            <v xml:space="preserve">Preferred \ Key           </v>
          </cell>
          <cell r="X79" t="str">
            <v>Domestic Project</v>
          </cell>
          <cell r="Z79">
            <v>0</v>
          </cell>
          <cell r="AA79">
            <v>100000</v>
          </cell>
        </row>
        <row r="80">
          <cell r="A80">
            <v>21998</v>
          </cell>
          <cell r="B80">
            <v>37161</v>
          </cell>
          <cell r="C80" t="str">
            <v>JWalker</v>
          </cell>
          <cell r="D80" t="str">
            <v>Walker; Jerry</v>
          </cell>
          <cell r="E80">
            <v>52</v>
          </cell>
          <cell r="F80" t="str">
            <v>ANull</v>
          </cell>
          <cell r="G80" t="str">
            <v>ANull</v>
          </cell>
          <cell r="H80" t="str">
            <v>Null; Alan</v>
          </cell>
          <cell r="I80" t="str">
            <v>Chevron Phillips Chemical</v>
          </cell>
          <cell r="J80" t="str">
            <v>Orange</v>
          </cell>
          <cell r="K80" t="str">
            <v>NLC Add</v>
          </cell>
          <cell r="L80">
            <v>75</v>
          </cell>
          <cell r="M80" t="b">
            <v>1</v>
          </cell>
          <cell r="N80">
            <v>200000</v>
          </cell>
          <cell r="O80">
            <v>37161</v>
          </cell>
          <cell r="P80">
            <v>38</v>
          </cell>
          <cell r="Q80" t="str">
            <v>ANull</v>
          </cell>
          <cell r="R80" t="str">
            <v>ANull</v>
          </cell>
          <cell r="S80" t="str">
            <v>Leedy;Shelly</v>
          </cell>
          <cell r="T80" t="str">
            <v>DaRonch;Mark</v>
          </cell>
          <cell r="U80" t="str">
            <v>United States</v>
          </cell>
          <cell r="V80" t="str">
            <v>Chem</v>
          </cell>
          <cell r="W80" t="str">
            <v xml:space="preserve">SCA                 </v>
          </cell>
          <cell r="X80" t="str">
            <v>Domestic Project</v>
          </cell>
          <cell r="Z80">
            <v>0</v>
          </cell>
          <cell r="AA80">
            <v>40000</v>
          </cell>
        </row>
        <row r="81">
          <cell r="A81">
            <v>20452</v>
          </cell>
          <cell r="B81">
            <v>37164</v>
          </cell>
          <cell r="C81" t="str">
            <v>JWalker</v>
          </cell>
          <cell r="D81" t="str">
            <v>Walker; Jerry</v>
          </cell>
          <cell r="E81">
            <v>12</v>
          </cell>
          <cell r="F81" t="str">
            <v>JLehmann</v>
          </cell>
          <cell r="G81" t="str">
            <v>JLehmann</v>
          </cell>
          <cell r="H81" t="str">
            <v>Lehmann; John</v>
          </cell>
          <cell r="I81" t="str">
            <v>Chevron Corporation</v>
          </cell>
          <cell r="J81" t="str">
            <v>Alba</v>
          </cell>
          <cell r="K81" t="str">
            <v>Extreme South Development</v>
          </cell>
          <cell r="L81">
            <v>25</v>
          </cell>
          <cell r="M81" t="b">
            <v>1</v>
          </cell>
          <cell r="N81">
            <v>200000</v>
          </cell>
          <cell r="O81">
            <v>37164</v>
          </cell>
          <cell r="P81">
            <v>40</v>
          </cell>
          <cell r="Q81" t="str">
            <v>DMuse</v>
          </cell>
          <cell r="R81" t="str">
            <v>JLehmann</v>
          </cell>
          <cell r="S81" t="str">
            <v>Leedy;Shelly</v>
          </cell>
          <cell r="T81" t="str">
            <v>DaRonch;Mark</v>
          </cell>
          <cell r="U81" t="str">
            <v>United States</v>
          </cell>
          <cell r="V81" t="str">
            <v>O&amp;G</v>
          </cell>
          <cell r="W81" t="str">
            <v xml:space="preserve">SCA                 </v>
          </cell>
          <cell r="X81" t="str">
            <v>Domestic Project</v>
          </cell>
          <cell r="Z81">
            <v>0</v>
          </cell>
          <cell r="AA81">
            <v>40000</v>
          </cell>
        </row>
        <row r="82">
          <cell r="A82">
            <v>14433</v>
          </cell>
          <cell r="B82">
            <v>37149</v>
          </cell>
          <cell r="C82" t="str">
            <v>CLyden</v>
          </cell>
          <cell r="D82" t="str">
            <v>Lyden; Chris</v>
          </cell>
          <cell r="E82">
            <v>7</v>
          </cell>
          <cell r="F82" t="str">
            <v>MKipina</v>
          </cell>
          <cell r="G82" t="str">
            <v>MKipina</v>
          </cell>
          <cell r="H82" t="str">
            <v>Kipina; Mike</v>
          </cell>
          <cell r="I82" t="str">
            <v>ExxonMobil Corp.</v>
          </cell>
          <cell r="J82" t="str">
            <v>Baton Rouge</v>
          </cell>
          <cell r="K82" t="str">
            <v>Open BPC Phase 2</v>
          </cell>
          <cell r="L82">
            <v>90</v>
          </cell>
          <cell r="M82" t="b">
            <v>1</v>
          </cell>
          <cell r="N82">
            <v>185000</v>
          </cell>
          <cell r="O82">
            <v>37149</v>
          </cell>
          <cell r="P82">
            <v>35</v>
          </cell>
          <cell r="Q82" t="str">
            <v>LColwell</v>
          </cell>
          <cell r="R82" t="str">
            <v>MKipina</v>
          </cell>
          <cell r="S82" t="str">
            <v>Rubino;Rod</v>
          </cell>
          <cell r="T82" t="str">
            <v>Bott;Bruce</v>
          </cell>
          <cell r="U82" t="str">
            <v>United States</v>
          </cell>
          <cell r="V82" t="str">
            <v>O&amp;G</v>
          </cell>
          <cell r="W82" t="str">
            <v xml:space="preserve">SCA                 </v>
          </cell>
          <cell r="X82" t="str">
            <v>Domestic Project</v>
          </cell>
          <cell r="Z82">
            <v>0</v>
          </cell>
          <cell r="AA82">
            <v>37000</v>
          </cell>
        </row>
        <row r="83">
          <cell r="A83">
            <v>14982</v>
          </cell>
          <cell r="B83">
            <v>37149</v>
          </cell>
          <cell r="C83" t="str">
            <v>JWalker</v>
          </cell>
          <cell r="D83" t="str">
            <v>Walker; Jerry</v>
          </cell>
          <cell r="E83">
            <v>16</v>
          </cell>
          <cell r="F83" t="str">
            <v>MMazzei</v>
          </cell>
          <cell r="G83" t="str">
            <v>Mmazzei</v>
          </cell>
          <cell r="H83" t="str">
            <v>Mazzei; Mike</v>
          </cell>
          <cell r="I83" t="str">
            <v>Procter &amp; Gamble</v>
          </cell>
          <cell r="J83" t="str">
            <v>Cincinnati</v>
          </cell>
          <cell r="K83" t="str">
            <v>Ivory HPM</v>
          </cell>
          <cell r="L83">
            <v>50</v>
          </cell>
          <cell r="M83" t="b">
            <v>1</v>
          </cell>
          <cell r="N83">
            <v>182000</v>
          </cell>
          <cell r="O83">
            <v>37149</v>
          </cell>
          <cell r="P83">
            <v>60</v>
          </cell>
          <cell r="Q83" t="str">
            <v>JAtwell</v>
          </cell>
          <cell r="R83" t="str">
            <v>MMazzei</v>
          </cell>
          <cell r="S83" t="str">
            <v>Swartz;Brett</v>
          </cell>
          <cell r="T83" t="str">
            <v>Withey;Bob</v>
          </cell>
          <cell r="U83" t="str">
            <v>United States</v>
          </cell>
          <cell r="V83" t="str">
            <v>Consumer Goods</v>
          </cell>
          <cell r="W83" t="str">
            <v xml:space="preserve">SCA                 </v>
          </cell>
          <cell r="X83" t="str">
            <v>Domestic Project</v>
          </cell>
          <cell r="Y83" t="str">
            <v>Mustang Engineering</v>
          </cell>
          <cell r="Z83">
            <v>0</v>
          </cell>
          <cell r="AA83">
            <v>182000</v>
          </cell>
        </row>
        <row r="84">
          <cell r="A84">
            <v>20841</v>
          </cell>
          <cell r="B84">
            <v>37149</v>
          </cell>
          <cell r="C84" t="str">
            <v>CLyden</v>
          </cell>
          <cell r="D84" t="str">
            <v>Lyden; Chris</v>
          </cell>
          <cell r="E84">
            <v>7</v>
          </cell>
          <cell r="F84" t="str">
            <v>MKipina</v>
          </cell>
          <cell r="G84" t="str">
            <v>MKipina</v>
          </cell>
          <cell r="H84" t="str">
            <v>Kipina; Mike</v>
          </cell>
          <cell r="I84" t="str">
            <v>Strathcona</v>
          </cell>
          <cell r="J84" t="str">
            <v>Napanee</v>
          </cell>
          <cell r="K84" t="str">
            <v>OptiVISION Service Contract</v>
          </cell>
          <cell r="L84">
            <v>50</v>
          </cell>
          <cell r="M84" t="b">
            <v>1</v>
          </cell>
          <cell r="N84">
            <v>175000</v>
          </cell>
          <cell r="O84">
            <v>37149</v>
          </cell>
          <cell r="P84">
            <v>40</v>
          </cell>
          <cell r="Q84" t="str">
            <v>DReel</v>
          </cell>
          <cell r="R84" t="str">
            <v>MKipina</v>
          </cell>
          <cell r="S84" t="str">
            <v>Rubino;Rod</v>
          </cell>
          <cell r="T84" t="str">
            <v>McAfoose;Bill</v>
          </cell>
          <cell r="U84" t="str">
            <v>United States</v>
          </cell>
          <cell r="V84" t="str">
            <v>Pulp &amp; Paper</v>
          </cell>
          <cell r="W84" t="str">
            <v xml:space="preserve">Transactional       </v>
          </cell>
          <cell r="X84" t="str">
            <v>Domestic Project</v>
          </cell>
          <cell r="Z84">
            <v>0</v>
          </cell>
          <cell r="AA84">
            <v>35000</v>
          </cell>
        </row>
        <row r="85">
          <cell r="A85">
            <v>15905</v>
          </cell>
          <cell r="B85">
            <v>37162</v>
          </cell>
          <cell r="C85" t="str">
            <v>JLippin</v>
          </cell>
          <cell r="D85" t="str">
            <v>Lippin; Jon</v>
          </cell>
          <cell r="E85">
            <v>1</v>
          </cell>
          <cell r="F85" t="str">
            <v>BMay</v>
          </cell>
          <cell r="G85" t="str">
            <v>Bschneider</v>
          </cell>
          <cell r="H85" t="str">
            <v>Schneider; Brad</v>
          </cell>
          <cell r="I85" t="str">
            <v>Petro-Canada</v>
          </cell>
          <cell r="J85" t="str">
            <v>Edmonton</v>
          </cell>
          <cell r="K85" t="str">
            <v>2001 APC</v>
          </cell>
          <cell r="L85">
            <v>90</v>
          </cell>
          <cell r="M85" t="b">
            <v>1</v>
          </cell>
          <cell r="N85">
            <v>175000</v>
          </cell>
          <cell r="O85">
            <v>37162</v>
          </cell>
          <cell r="P85">
            <v>40</v>
          </cell>
          <cell r="Q85" t="str">
            <v>DVanderlinde</v>
          </cell>
          <cell r="R85" t="str">
            <v>BMay</v>
          </cell>
          <cell r="S85" t="str">
            <v>Rubino;Rod</v>
          </cell>
          <cell r="T85" t="str">
            <v>Bott;Bruce</v>
          </cell>
          <cell r="U85" t="str">
            <v>Canada</v>
          </cell>
          <cell r="V85" t="str">
            <v>HPI</v>
          </cell>
          <cell r="W85" t="str">
            <v xml:space="preserve">Preferred \ Key           </v>
          </cell>
          <cell r="X85" t="str">
            <v>Domestic Project</v>
          </cell>
          <cell r="Z85">
            <v>0</v>
          </cell>
          <cell r="AA85">
            <v>87500</v>
          </cell>
        </row>
        <row r="86">
          <cell r="A86">
            <v>19815</v>
          </cell>
          <cell r="B86">
            <v>37161</v>
          </cell>
          <cell r="C86" t="str">
            <v>JWalker</v>
          </cell>
          <cell r="D86" t="str">
            <v>Walker; Jerry</v>
          </cell>
          <cell r="E86">
            <v>12</v>
          </cell>
          <cell r="F86" t="str">
            <v>JLehmann</v>
          </cell>
          <cell r="G86" t="str">
            <v>JLehmann</v>
          </cell>
          <cell r="H86" t="str">
            <v>Lehmann; John</v>
          </cell>
          <cell r="I86" t="str">
            <v>Chevron Corporation</v>
          </cell>
          <cell r="J86" t="str">
            <v>Pascagoula</v>
          </cell>
          <cell r="K86" t="str">
            <v>AssetMax Benefits Guardianship</v>
          </cell>
          <cell r="L86">
            <v>75</v>
          </cell>
          <cell r="M86" t="b">
            <v>1</v>
          </cell>
          <cell r="N86">
            <v>173000</v>
          </cell>
          <cell r="O86">
            <v>37161</v>
          </cell>
          <cell r="P86">
            <v>40</v>
          </cell>
          <cell r="Q86" t="str">
            <v>GEssig</v>
          </cell>
          <cell r="R86" t="str">
            <v>JLehmann</v>
          </cell>
          <cell r="S86" t="str">
            <v>Leedy;Shelly</v>
          </cell>
          <cell r="T86" t="str">
            <v>DaRonch;Mark</v>
          </cell>
          <cell r="U86" t="str">
            <v>United States</v>
          </cell>
          <cell r="V86" t="str">
            <v>HPI</v>
          </cell>
          <cell r="W86" t="str">
            <v xml:space="preserve">SCA                 </v>
          </cell>
          <cell r="X86" t="str">
            <v>Domestic Project</v>
          </cell>
          <cell r="Z86">
            <v>0</v>
          </cell>
          <cell r="AA86">
            <v>13840</v>
          </cell>
        </row>
        <row r="87">
          <cell r="A87">
            <v>15768</v>
          </cell>
          <cell r="B87">
            <v>37149</v>
          </cell>
          <cell r="C87" t="str">
            <v>JWalker</v>
          </cell>
          <cell r="D87" t="str">
            <v>Walker; Jerry</v>
          </cell>
          <cell r="E87">
            <v>18</v>
          </cell>
          <cell r="F87" t="str">
            <v>JTwardowski-Shell</v>
          </cell>
          <cell r="G87" t="str">
            <v>PSmith</v>
          </cell>
          <cell r="H87" t="str">
            <v>Smith; Peter</v>
          </cell>
          <cell r="I87" t="str">
            <v>Equilon</v>
          </cell>
          <cell r="J87" t="str">
            <v>Martinez</v>
          </cell>
          <cell r="K87" t="str">
            <v>Dock Monitor</v>
          </cell>
          <cell r="L87">
            <v>75</v>
          </cell>
          <cell r="M87" t="b">
            <v>1</v>
          </cell>
          <cell r="N87">
            <v>168500</v>
          </cell>
          <cell r="O87">
            <v>37149</v>
          </cell>
          <cell r="P87">
            <v>40</v>
          </cell>
          <cell r="Q87" t="str">
            <v>Bhuntsinger</v>
          </cell>
          <cell r="R87" t="str">
            <v>JTwardowski-Shell</v>
          </cell>
          <cell r="S87" t="str">
            <v>Leedy;Shelly</v>
          </cell>
          <cell r="T87" t="str">
            <v>Atkins;Larry</v>
          </cell>
          <cell r="U87" t="str">
            <v>United States</v>
          </cell>
          <cell r="V87" t="str">
            <v>HPI</v>
          </cell>
          <cell r="W87" t="str">
            <v xml:space="preserve">SCA                 </v>
          </cell>
          <cell r="X87" t="str">
            <v>Domestic Project</v>
          </cell>
          <cell r="Z87">
            <v>0</v>
          </cell>
          <cell r="AA87">
            <v>168500</v>
          </cell>
        </row>
        <row r="88">
          <cell r="A88">
            <v>20077</v>
          </cell>
          <cell r="B88">
            <v>37159</v>
          </cell>
          <cell r="C88" t="str">
            <v>JLippin</v>
          </cell>
          <cell r="D88" t="str">
            <v>Lippin; Jon</v>
          </cell>
          <cell r="E88">
            <v>1</v>
          </cell>
          <cell r="F88" t="str">
            <v>ABucci</v>
          </cell>
          <cell r="G88" t="str">
            <v>Bschneider</v>
          </cell>
          <cell r="H88" t="str">
            <v>Schneider; Brad</v>
          </cell>
          <cell r="I88" t="str">
            <v>Irving Oil Limited</v>
          </cell>
          <cell r="J88" t="str">
            <v>Saint John</v>
          </cell>
          <cell r="K88" t="str">
            <v>PHD Collector; Server &amp; Desktop</v>
          </cell>
          <cell r="L88">
            <v>50</v>
          </cell>
          <cell r="M88" t="b">
            <v>1</v>
          </cell>
          <cell r="N88">
            <v>165256</v>
          </cell>
          <cell r="O88">
            <v>37159</v>
          </cell>
          <cell r="P88">
            <v>30</v>
          </cell>
          <cell r="Q88" t="str">
            <v>Jpassamare</v>
          </cell>
          <cell r="R88" t="str">
            <v>ABucci</v>
          </cell>
          <cell r="S88" t="str">
            <v>Leedy;Shelly</v>
          </cell>
          <cell r="T88" t="str">
            <v>Robertson;Don</v>
          </cell>
          <cell r="U88" t="str">
            <v>Canada</v>
          </cell>
          <cell r="V88" t="str">
            <v>HPI</v>
          </cell>
          <cell r="W88" t="str">
            <v xml:space="preserve">Preferred \ Key           </v>
          </cell>
          <cell r="X88" t="str">
            <v>Domestic Project</v>
          </cell>
          <cell r="Z88">
            <v>0</v>
          </cell>
          <cell r="AA88">
            <v>49576.800000000003</v>
          </cell>
        </row>
        <row r="89">
          <cell r="A89">
            <v>20235</v>
          </cell>
          <cell r="B89">
            <v>37149</v>
          </cell>
          <cell r="C89" t="str">
            <v>JLippin</v>
          </cell>
          <cell r="D89" t="str">
            <v>Lippin; Jon</v>
          </cell>
          <cell r="E89">
            <v>2</v>
          </cell>
          <cell r="F89" t="str">
            <v>FFontaine</v>
          </cell>
          <cell r="G89" t="str">
            <v>DPiroli</v>
          </cell>
          <cell r="H89" t="str">
            <v>Piroli; Dan</v>
          </cell>
          <cell r="I89" t="str">
            <v>Seaman</v>
          </cell>
          <cell r="J89" t="str">
            <v>Wooster</v>
          </cell>
          <cell r="K89" t="str">
            <v>New Calender Project</v>
          </cell>
          <cell r="L89">
            <v>60</v>
          </cell>
          <cell r="M89" t="b">
            <v>1</v>
          </cell>
          <cell r="N89">
            <v>165000</v>
          </cell>
          <cell r="O89">
            <v>37149</v>
          </cell>
          <cell r="P89">
            <v>0</v>
          </cell>
          <cell r="Q89" t="str">
            <v>EFormica</v>
          </cell>
          <cell r="R89" t="str">
            <v>FFontaine</v>
          </cell>
          <cell r="S89" t="str">
            <v>Swartz;Brett</v>
          </cell>
          <cell r="T89" t="str">
            <v>Corso;Mike</v>
          </cell>
          <cell r="U89" t="str">
            <v>United States</v>
          </cell>
          <cell r="V89" t="str">
            <v>Pulp &amp; Paper</v>
          </cell>
          <cell r="W89" t="str">
            <v xml:space="preserve">Preferred \ Key           </v>
          </cell>
          <cell r="X89" t="str">
            <v>Domestic Project</v>
          </cell>
          <cell r="Z89">
            <v>0</v>
          </cell>
          <cell r="AA89">
            <v>165000</v>
          </cell>
        </row>
        <row r="90">
          <cell r="A90">
            <v>14513</v>
          </cell>
          <cell r="B90">
            <v>37149</v>
          </cell>
          <cell r="C90" t="str">
            <v>JLippin</v>
          </cell>
          <cell r="D90" t="str">
            <v>Lippin; Jon</v>
          </cell>
          <cell r="E90">
            <v>4</v>
          </cell>
          <cell r="F90" t="str">
            <v>MWilliams</v>
          </cell>
          <cell r="G90" t="str">
            <v>GGrumbles</v>
          </cell>
          <cell r="H90" t="str">
            <v>Grumbles; Guy</v>
          </cell>
          <cell r="I90" t="str">
            <v>Westvaco</v>
          </cell>
          <cell r="J90" t="str">
            <v>Evadale (Silsbee)</v>
          </cell>
          <cell r="K90" t="str">
            <v>Lime Kilm</v>
          </cell>
          <cell r="L90">
            <v>90</v>
          </cell>
          <cell r="M90" t="b">
            <v>1</v>
          </cell>
          <cell r="N90">
            <v>150000</v>
          </cell>
          <cell r="O90">
            <v>37149</v>
          </cell>
          <cell r="P90">
            <v>48</v>
          </cell>
          <cell r="Q90" t="str">
            <v>JMoseley</v>
          </cell>
          <cell r="R90" t="str">
            <v>MWilliams</v>
          </cell>
          <cell r="S90" t="str">
            <v>Swartz;Brett</v>
          </cell>
          <cell r="T90" t="str">
            <v>Williams;Daryl</v>
          </cell>
          <cell r="U90" t="str">
            <v>United States</v>
          </cell>
          <cell r="V90" t="str">
            <v>Pulp &amp; Paper</v>
          </cell>
          <cell r="W90" t="str">
            <v xml:space="preserve">Preferred \ Key           </v>
          </cell>
          <cell r="X90" t="str">
            <v>Domestic Project</v>
          </cell>
          <cell r="Z90">
            <v>0</v>
          </cell>
          <cell r="AA90">
            <v>75000</v>
          </cell>
        </row>
        <row r="91">
          <cell r="A91">
            <v>15598</v>
          </cell>
          <cell r="B91">
            <v>37149</v>
          </cell>
          <cell r="C91" t="str">
            <v>JWalker</v>
          </cell>
          <cell r="D91" t="str">
            <v>Walker; Jerry</v>
          </cell>
          <cell r="E91">
            <v>15</v>
          </cell>
          <cell r="F91" t="str">
            <v>Mneas</v>
          </cell>
          <cell r="G91" t="str">
            <v>MNeas</v>
          </cell>
          <cell r="H91" t="str">
            <v>Neas; Mark</v>
          </cell>
          <cell r="I91" t="str">
            <v>Conoco</v>
          </cell>
          <cell r="J91" t="str">
            <v>Ponca City</v>
          </cell>
          <cell r="K91" t="str">
            <v xml:space="preserve">CF Pilot Plant ManageAbility Lifecycle 3-yr </v>
          </cell>
          <cell r="L91">
            <v>90</v>
          </cell>
          <cell r="M91" t="b">
            <v>1</v>
          </cell>
          <cell r="N91">
            <v>150000</v>
          </cell>
          <cell r="O91">
            <v>37149</v>
          </cell>
          <cell r="P91">
            <v>40</v>
          </cell>
          <cell r="Q91" t="str">
            <v>CThrutchley</v>
          </cell>
          <cell r="R91" t="str">
            <v>Mneas</v>
          </cell>
          <cell r="S91" t="str">
            <v>Leedy;Shelly</v>
          </cell>
          <cell r="T91" t="str">
            <v>DaRonch;Mark</v>
          </cell>
          <cell r="U91" t="str">
            <v>United States</v>
          </cell>
          <cell r="V91" t="str">
            <v>HPI</v>
          </cell>
          <cell r="W91" t="str">
            <v xml:space="preserve">SCA                 </v>
          </cell>
          <cell r="X91" t="str">
            <v>Domestic Project</v>
          </cell>
          <cell r="Z91">
            <v>0</v>
          </cell>
          <cell r="AA91">
            <v>30000</v>
          </cell>
        </row>
        <row r="92">
          <cell r="A92">
            <v>19075</v>
          </cell>
          <cell r="B92">
            <v>37149</v>
          </cell>
          <cell r="C92" t="str">
            <v>JLippin</v>
          </cell>
          <cell r="D92" t="str">
            <v>Lippin; Jon</v>
          </cell>
          <cell r="E92">
            <v>4</v>
          </cell>
          <cell r="F92" t="str">
            <v>MWilliams</v>
          </cell>
          <cell r="G92" t="str">
            <v>GGrumbles</v>
          </cell>
          <cell r="H92" t="str">
            <v>Grumbles; Guy</v>
          </cell>
          <cell r="I92" t="str">
            <v>Farmland Industries</v>
          </cell>
          <cell r="J92" t="str">
            <v>Kansas City</v>
          </cell>
          <cell r="K92" t="str">
            <v>BusinessFlex LIMS Replacement</v>
          </cell>
          <cell r="L92">
            <v>75</v>
          </cell>
          <cell r="M92" t="b">
            <v>1</v>
          </cell>
          <cell r="N92">
            <v>150000</v>
          </cell>
          <cell r="O92">
            <v>37149</v>
          </cell>
          <cell r="P92">
            <v>40</v>
          </cell>
          <cell r="Q92" t="str">
            <v>DHamilton</v>
          </cell>
          <cell r="R92" t="str">
            <v>MWilliams</v>
          </cell>
          <cell r="S92" t="str">
            <v>Rubino;Rod</v>
          </cell>
          <cell r="T92" t="str">
            <v>Bott;Bruce</v>
          </cell>
          <cell r="U92" t="str">
            <v>United States</v>
          </cell>
          <cell r="V92" t="str">
            <v>HPI</v>
          </cell>
          <cell r="W92" t="str">
            <v xml:space="preserve">Preferred \ Key           </v>
          </cell>
          <cell r="X92" t="str">
            <v>Domestic Project</v>
          </cell>
          <cell r="Z92">
            <v>0</v>
          </cell>
          <cell r="AA92">
            <v>45000</v>
          </cell>
        </row>
        <row r="93">
          <cell r="A93">
            <v>18550</v>
          </cell>
          <cell r="B93">
            <v>37149</v>
          </cell>
          <cell r="C93" t="str">
            <v>JWalker</v>
          </cell>
          <cell r="D93" t="str">
            <v>Walker; Jerry</v>
          </cell>
          <cell r="E93">
            <v>18</v>
          </cell>
          <cell r="F93" t="str">
            <v>JTwardowski-Shell</v>
          </cell>
          <cell r="G93" t="str">
            <v>PSmith</v>
          </cell>
          <cell r="H93" t="str">
            <v>Smith; Peter</v>
          </cell>
          <cell r="I93" t="str">
            <v>Motiva</v>
          </cell>
          <cell r="J93" t="str">
            <v>Port Arthur</v>
          </cell>
          <cell r="K93" t="str">
            <v>OM&amp;S PH 27 &amp; PA Term</v>
          </cell>
          <cell r="L93">
            <v>60</v>
          </cell>
          <cell r="M93" t="b">
            <v>1</v>
          </cell>
          <cell r="N93">
            <v>150000</v>
          </cell>
          <cell r="O93">
            <v>37149</v>
          </cell>
          <cell r="P93">
            <v>40</v>
          </cell>
          <cell r="Q93" t="str">
            <v>Rblack</v>
          </cell>
          <cell r="R93" t="str">
            <v>JTwardowski-Shell</v>
          </cell>
          <cell r="S93" t="str">
            <v>Leedy;Shelly</v>
          </cell>
          <cell r="T93" t="str">
            <v>Atkins;Larry</v>
          </cell>
          <cell r="U93" t="str">
            <v>United States</v>
          </cell>
          <cell r="V93" t="str">
            <v>HPI</v>
          </cell>
          <cell r="W93" t="str">
            <v xml:space="preserve">SCA                 </v>
          </cell>
          <cell r="X93" t="str">
            <v>Domestic Project</v>
          </cell>
          <cell r="Z93">
            <v>0</v>
          </cell>
          <cell r="AA93">
            <v>60000</v>
          </cell>
        </row>
        <row r="94">
          <cell r="A94">
            <v>19618</v>
          </cell>
          <cell r="B94">
            <v>37161</v>
          </cell>
          <cell r="C94" t="str">
            <v>JWalker</v>
          </cell>
          <cell r="D94" t="str">
            <v>Walker; Jerry</v>
          </cell>
          <cell r="E94">
            <v>12</v>
          </cell>
          <cell r="F94" t="str">
            <v>JLehmann</v>
          </cell>
          <cell r="G94" t="str">
            <v>JLehmann</v>
          </cell>
          <cell r="H94" t="str">
            <v>Lehmann; John</v>
          </cell>
          <cell r="I94" t="str">
            <v>Chevron Corporation</v>
          </cell>
          <cell r="J94" t="str">
            <v>El Segundo</v>
          </cell>
          <cell r="K94" t="str">
            <v>COKER - Structural Safety Imprv Proj.</v>
          </cell>
          <cell r="L94">
            <v>75</v>
          </cell>
          <cell r="M94" t="b">
            <v>1</v>
          </cell>
          <cell r="N94">
            <v>150000</v>
          </cell>
          <cell r="O94">
            <v>37161</v>
          </cell>
          <cell r="P94">
            <v>40</v>
          </cell>
          <cell r="Q94" t="str">
            <v>RDelay</v>
          </cell>
          <cell r="R94" t="str">
            <v>JLehmann</v>
          </cell>
          <cell r="S94" t="str">
            <v>Leedy;Shelly</v>
          </cell>
          <cell r="T94" t="str">
            <v>DaRonch;Mark</v>
          </cell>
          <cell r="U94" t="str">
            <v>United States</v>
          </cell>
          <cell r="V94" t="str">
            <v>HPI</v>
          </cell>
          <cell r="W94" t="str">
            <v xml:space="preserve">SCA                 </v>
          </cell>
          <cell r="X94" t="str">
            <v>Domestic Project</v>
          </cell>
          <cell r="Z94">
            <v>0</v>
          </cell>
          <cell r="AA94">
            <v>30000</v>
          </cell>
        </row>
        <row r="95">
          <cell r="A95">
            <v>19107</v>
          </cell>
          <cell r="B95">
            <v>37161</v>
          </cell>
          <cell r="C95" t="str">
            <v>JWalker</v>
          </cell>
          <cell r="D95" t="str">
            <v>Walker; Jerry</v>
          </cell>
          <cell r="E95">
            <v>16</v>
          </cell>
          <cell r="F95" t="str">
            <v>MMazzei</v>
          </cell>
          <cell r="G95" t="str">
            <v>Mmazzei</v>
          </cell>
          <cell r="H95" t="str">
            <v>Mazzei; Mike</v>
          </cell>
          <cell r="I95" t="str">
            <v>Procter &amp; Gamble</v>
          </cell>
          <cell r="J95" t="str">
            <v>Cincinnati</v>
          </cell>
          <cell r="K95" t="str">
            <v>Ivorydale Boiler Hardware Phase 2</v>
          </cell>
          <cell r="L95">
            <v>60</v>
          </cell>
          <cell r="M95" t="b">
            <v>1</v>
          </cell>
          <cell r="N95">
            <v>150000</v>
          </cell>
          <cell r="O95">
            <v>37161</v>
          </cell>
          <cell r="P95">
            <v>50</v>
          </cell>
          <cell r="Q95" t="str">
            <v>JAtwell</v>
          </cell>
          <cell r="R95" t="str">
            <v>MMazzei</v>
          </cell>
          <cell r="S95" t="str">
            <v>Swartz;Brett</v>
          </cell>
          <cell r="T95" t="str">
            <v>Withey;Bob</v>
          </cell>
          <cell r="U95" t="str">
            <v>United States</v>
          </cell>
          <cell r="V95" t="str">
            <v>Consumer Goods</v>
          </cell>
          <cell r="W95" t="str">
            <v xml:space="preserve">SCA                 </v>
          </cell>
          <cell r="X95" t="str">
            <v>Domestic Project</v>
          </cell>
          <cell r="Z95">
            <v>0</v>
          </cell>
          <cell r="AA95">
            <v>150000</v>
          </cell>
        </row>
        <row r="96">
          <cell r="A96">
            <v>3392</v>
          </cell>
          <cell r="B96">
            <v>37162</v>
          </cell>
          <cell r="C96" t="str">
            <v>JLippin</v>
          </cell>
          <cell r="D96" t="str">
            <v>Lippin; Jon</v>
          </cell>
          <cell r="E96">
            <v>1</v>
          </cell>
          <cell r="F96" t="str">
            <v>BMay</v>
          </cell>
          <cell r="G96" t="str">
            <v>Bschneider</v>
          </cell>
          <cell r="H96" t="str">
            <v>Schneider; Brad</v>
          </cell>
          <cell r="I96" t="str">
            <v>Gulf Oil</v>
          </cell>
          <cell r="J96" t="str">
            <v>Calgary</v>
          </cell>
          <cell r="K96" t="str">
            <v>Westrose Gas Plant</v>
          </cell>
          <cell r="L96">
            <v>75</v>
          </cell>
          <cell r="M96" t="b">
            <v>1</v>
          </cell>
          <cell r="N96">
            <v>150000</v>
          </cell>
          <cell r="O96">
            <v>37162</v>
          </cell>
          <cell r="P96">
            <v>30</v>
          </cell>
          <cell r="Q96" t="str">
            <v>SBryce</v>
          </cell>
          <cell r="R96" t="str">
            <v>BMay</v>
          </cell>
          <cell r="S96" t="str">
            <v>Leedy;Shelly</v>
          </cell>
          <cell r="T96" t="str">
            <v>Leonard;Keith</v>
          </cell>
          <cell r="U96" t="str">
            <v>Canada</v>
          </cell>
          <cell r="V96" t="str">
            <v>O&amp;G</v>
          </cell>
          <cell r="W96" t="str">
            <v xml:space="preserve">Preferred \ Key           </v>
          </cell>
          <cell r="X96" t="str">
            <v>Domestic Project</v>
          </cell>
          <cell r="Y96" t="str">
            <v>Hinz</v>
          </cell>
          <cell r="Z96">
            <v>0</v>
          </cell>
          <cell r="AA96">
            <v>30000</v>
          </cell>
        </row>
        <row r="97">
          <cell r="A97">
            <v>13443</v>
          </cell>
          <cell r="B97">
            <v>37162</v>
          </cell>
          <cell r="C97" t="str">
            <v>JLippin</v>
          </cell>
          <cell r="D97" t="str">
            <v>Lippin; Jon</v>
          </cell>
          <cell r="E97">
            <v>2</v>
          </cell>
          <cell r="F97" t="str">
            <v>FFontaine</v>
          </cell>
          <cell r="G97" t="str">
            <v>DPiroli</v>
          </cell>
          <cell r="H97" t="str">
            <v>Piroli; Dan</v>
          </cell>
          <cell r="I97" t="str">
            <v>Kelly Springfield</v>
          </cell>
          <cell r="J97" t="str">
            <v>Tyler</v>
          </cell>
          <cell r="K97" t="str">
            <v>MXProLine Upgrade for Gum Calender</v>
          </cell>
          <cell r="L97">
            <v>90</v>
          </cell>
          <cell r="M97" t="b">
            <v>1</v>
          </cell>
          <cell r="N97">
            <v>136000</v>
          </cell>
          <cell r="O97">
            <v>37162</v>
          </cell>
          <cell r="P97">
            <v>40</v>
          </cell>
          <cell r="Q97" t="str">
            <v>JVester</v>
          </cell>
          <cell r="R97" t="str">
            <v>FFontaine</v>
          </cell>
          <cell r="S97" t="str">
            <v>Swartz;Brett</v>
          </cell>
          <cell r="T97" t="str">
            <v>Withey;Bob</v>
          </cell>
          <cell r="U97" t="str">
            <v>United States</v>
          </cell>
          <cell r="V97" t="str">
            <v>Rubber; Plastics &amp; Metals</v>
          </cell>
          <cell r="W97" t="str">
            <v xml:space="preserve">Transactional       </v>
          </cell>
          <cell r="X97" t="str">
            <v>Domestic Project</v>
          </cell>
          <cell r="Z97">
            <v>0</v>
          </cell>
          <cell r="AA97">
            <v>54400</v>
          </cell>
        </row>
        <row r="98">
          <cell r="A98">
            <v>15882</v>
          </cell>
          <cell r="B98">
            <v>37149</v>
          </cell>
          <cell r="C98" t="str">
            <v>JLippin</v>
          </cell>
          <cell r="D98" t="str">
            <v>Lippin; Jon</v>
          </cell>
          <cell r="E98">
            <v>1</v>
          </cell>
          <cell r="F98" t="str">
            <v>NKilambi</v>
          </cell>
          <cell r="G98" t="str">
            <v>Bschneider</v>
          </cell>
          <cell r="H98" t="str">
            <v>Schneider; Brad</v>
          </cell>
          <cell r="I98" t="str">
            <v>Marathon Ashland Petroleum</v>
          </cell>
          <cell r="J98" t="str">
            <v>St. Paul Park</v>
          </cell>
          <cell r="K98" t="str">
            <v>PHD Add</v>
          </cell>
          <cell r="L98">
            <v>75</v>
          </cell>
          <cell r="M98" t="b">
            <v>1</v>
          </cell>
          <cell r="N98">
            <v>135939</v>
          </cell>
          <cell r="O98">
            <v>37149</v>
          </cell>
          <cell r="P98">
            <v>40</v>
          </cell>
          <cell r="Q98" t="str">
            <v>JStanley</v>
          </cell>
          <cell r="R98" t="str">
            <v>NKilambi</v>
          </cell>
          <cell r="S98" t="str">
            <v>Leedy;Shelly</v>
          </cell>
          <cell r="T98" t="str">
            <v>Robertson;Don</v>
          </cell>
          <cell r="U98" t="str">
            <v>United States</v>
          </cell>
          <cell r="V98" t="str">
            <v>HPI</v>
          </cell>
          <cell r="W98" t="str">
            <v xml:space="preserve">Preferred \ Key           </v>
          </cell>
          <cell r="X98" t="str">
            <v>Domestic Project</v>
          </cell>
          <cell r="Z98">
            <v>0</v>
          </cell>
          <cell r="AA98">
            <v>27187.8</v>
          </cell>
        </row>
        <row r="99">
          <cell r="A99">
            <v>20187</v>
          </cell>
          <cell r="B99">
            <v>37149</v>
          </cell>
          <cell r="C99" t="str">
            <v>JWalker</v>
          </cell>
          <cell r="D99" t="str">
            <v>Walker; Jerry</v>
          </cell>
          <cell r="E99">
            <v>12</v>
          </cell>
          <cell r="F99" t="str">
            <v>JLehmann</v>
          </cell>
          <cell r="G99" t="str">
            <v>JLehmann</v>
          </cell>
          <cell r="H99" t="str">
            <v>Lehmann; John</v>
          </cell>
          <cell r="I99" t="str">
            <v>Chevron Corporation</v>
          </cell>
          <cell r="J99" t="str">
            <v>Richmond</v>
          </cell>
          <cell r="K99" t="str">
            <v>RLOP Cutover Support</v>
          </cell>
          <cell r="L99">
            <v>90</v>
          </cell>
          <cell r="M99" t="b">
            <v>1</v>
          </cell>
          <cell r="N99">
            <v>135560</v>
          </cell>
          <cell r="O99">
            <v>37149</v>
          </cell>
          <cell r="P99">
            <v>13</v>
          </cell>
          <cell r="Q99" t="str">
            <v>Rluhrs</v>
          </cell>
          <cell r="R99" t="str">
            <v>JLehmann</v>
          </cell>
          <cell r="S99" t="str">
            <v>Leedy;Shelly</v>
          </cell>
          <cell r="T99" t="str">
            <v>DaRonch;Mark</v>
          </cell>
          <cell r="U99" t="str">
            <v>United States</v>
          </cell>
          <cell r="V99" t="str">
            <v>HPI</v>
          </cell>
          <cell r="W99" t="str">
            <v xml:space="preserve">SCA                 </v>
          </cell>
          <cell r="X99" t="str">
            <v>Domestic Project</v>
          </cell>
          <cell r="Z99">
            <v>0</v>
          </cell>
          <cell r="AA99">
            <v>135560</v>
          </cell>
        </row>
        <row r="100">
          <cell r="A100">
            <v>18649</v>
          </cell>
          <cell r="B100">
            <v>37135</v>
          </cell>
          <cell r="C100" t="str">
            <v>JLippin</v>
          </cell>
          <cell r="D100" t="str">
            <v>Lippin; Jon</v>
          </cell>
          <cell r="E100">
            <v>1</v>
          </cell>
          <cell r="F100" t="str">
            <v>ABucci</v>
          </cell>
          <cell r="G100" t="str">
            <v>Bschneider</v>
          </cell>
          <cell r="H100" t="str">
            <v>Schneider; Brad</v>
          </cell>
          <cell r="I100" t="str">
            <v>Ultramar Diamond Shamrock (UDS)</v>
          </cell>
          <cell r="J100" t="str">
            <v>St. Romuald</v>
          </cell>
          <cell r="K100" t="str">
            <v>Maitland Depot</v>
          </cell>
          <cell r="L100">
            <v>75</v>
          </cell>
          <cell r="M100" t="b">
            <v>1</v>
          </cell>
          <cell r="N100">
            <v>130000</v>
          </cell>
          <cell r="O100">
            <v>37135</v>
          </cell>
          <cell r="P100">
            <v>40</v>
          </cell>
          <cell r="Q100" t="str">
            <v>Pgravel</v>
          </cell>
          <cell r="R100" t="str">
            <v>ABucci</v>
          </cell>
          <cell r="S100" t="str">
            <v>Leedy;Shelly</v>
          </cell>
          <cell r="T100" t="str">
            <v>Leonard;Keith</v>
          </cell>
          <cell r="U100" t="str">
            <v>Canada</v>
          </cell>
          <cell r="V100" t="str">
            <v>HPI</v>
          </cell>
          <cell r="W100" t="str">
            <v xml:space="preserve">Preferred \ Key           </v>
          </cell>
          <cell r="X100" t="str">
            <v>Domestic Project</v>
          </cell>
          <cell r="Z100">
            <v>0</v>
          </cell>
          <cell r="AA100">
            <v>130000</v>
          </cell>
        </row>
        <row r="101">
          <cell r="A101">
            <v>20839</v>
          </cell>
          <cell r="B101">
            <v>37154</v>
          </cell>
          <cell r="C101" t="str">
            <v>CLyden</v>
          </cell>
          <cell r="D101" t="str">
            <v>Lyden; Chris</v>
          </cell>
          <cell r="E101">
            <v>7</v>
          </cell>
          <cell r="F101" t="str">
            <v>MKipina</v>
          </cell>
          <cell r="G101" t="str">
            <v>MKipina</v>
          </cell>
          <cell r="H101" t="str">
            <v>Kipina; Mike</v>
          </cell>
          <cell r="I101" t="str">
            <v>Various</v>
          </cell>
          <cell r="J101" t="str">
            <v>Various</v>
          </cell>
          <cell r="K101" t="str">
            <v>Hi-Spec Service Unidentified Q3</v>
          </cell>
          <cell r="L101">
            <v>90</v>
          </cell>
          <cell r="M101" t="b">
            <v>1</v>
          </cell>
          <cell r="N101">
            <v>130000</v>
          </cell>
          <cell r="O101">
            <v>37154</v>
          </cell>
          <cell r="P101">
            <v>40</v>
          </cell>
          <cell r="Q101" t="str">
            <v>AMichael</v>
          </cell>
          <cell r="R101" t="str">
            <v>MKipina</v>
          </cell>
          <cell r="S101" t="str">
            <v>Rubino;Rod</v>
          </cell>
          <cell r="T101" t="str">
            <v>Bott;Bruce</v>
          </cell>
          <cell r="U101" t="str">
            <v>United States</v>
          </cell>
          <cell r="V101" t="str">
            <v>HPI</v>
          </cell>
          <cell r="W101" t="str">
            <v xml:space="preserve">Transactional       </v>
          </cell>
          <cell r="X101" t="str">
            <v>Domestic Project</v>
          </cell>
          <cell r="Z101">
            <v>0</v>
          </cell>
          <cell r="AA101">
            <v>26000</v>
          </cell>
        </row>
        <row r="102">
          <cell r="A102">
            <v>15743</v>
          </cell>
          <cell r="B102">
            <v>37149</v>
          </cell>
          <cell r="C102" t="str">
            <v>JLippin</v>
          </cell>
          <cell r="D102" t="str">
            <v>Lippin; Jon</v>
          </cell>
          <cell r="E102">
            <v>5</v>
          </cell>
          <cell r="F102" t="str">
            <v>JDupuis</v>
          </cell>
          <cell r="G102" t="str">
            <v>JAdeimy</v>
          </cell>
          <cell r="H102" t="str">
            <v>Adeimy; John</v>
          </cell>
          <cell r="I102" t="str">
            <v>Domtar</v>
          </cell>
          <cell r="J102" t="str">
            <v>Cornwall</v>
          </cell>
          <cell r="K102" t="str">
            <v>HPM Stock Preparation</v>
          </cell>
          <cell r="L102">
            <v>90</v>
          </cell>
          <cell r="M102" t="b">
            <v>1</v>
          </cell>
          <cell r="N102">
            <v>127662</v>
          </cell>
          <cell r="O102">
            <v>37149</v>
          </cell>
          <cell r="P102">
            <v>40</v>
          </cell>
          <cell r="Q102" t="str">
            <v>RDaudelin</v>
          </cell>
          <cell r="R102" t="str">
            <v>JDupuis</v>
          </cell>
          <cell r="S102" t="str">
            <v>Swartz;Brett</v>
          </cell>
          <cell r="T102" t="str">
            <v>Verreault;Gaston</v>
          </cell>
          <cell r="U102" t="str">
            <v>Canada</v>
          </cell>
          <cell r="V102" t="str">
            <v>Pulp &amp; Paper</v>
          </cell>
          <cell r="W102" t="str">
            <v xml:space="preserve">Preferred \ Key           </v>
          </cell>
          <cell r="X102" t="str">
            <v>Domestic Project</v>
          </cell>
          <cell r="Z102">
            <v>0</v>
          </cell>
          <cell r="AA102">
            <v>51064.800000000003</v>
          </cell>
        </row>
        <row r="103">
          <cell r="A103">
            <v>11452</v>
          </cell>
          <cell r="B103">
            <v>37149</v>
          </cell>
          <cell r="C103" t="str">
            <v>JLippin</v>
          </cell>
          <cell r="D103" t="str">
            <v>Lippin; Jon</v>
          </cell>
          <cell r="E103">
            <v>1</v>
          </cell>
          <cell r="F103" t="str">
            <v>BCarney</v>
          </cell>
          <cell r="G103" t="str">
            <v>Bschneider</v>
          </cell>
          <cell r="H103" t="str">
            <v>Schneider; Brad</v>
          </cell>
          <cell r="I103" t="str">
            <v>Southern Indiana Gas and Electric Co</v>
          </cell>
          <cell r="J103" t="str">
            <v>Evansville</v>
          </cell>
          <cell r="K103" t="str">
            <v>Culley Unit 3 SCR</v>
          </cell>
          <cell r="L103">
            <v>90</v>
          </cell>
          <cell r="M103" t="b">
            <v>1</v>
          </cell>
          <cell r="N103">
            <v>126000</v>
          </cell>
          <cell r="O103">
            <v>37149</v>
          </cell>
          <cell r="P103">
            <v>40</v>
          </cell>
          <cell r="Q103" t="str">
            <v>SRundell</v>
          </cell>
          <cell r="R103" t="str">
            <v>BCarney</v>
          </cell>
          <cell r="S103" t="str">
            <v>Swartz;Brett</v>
          </cell>
          <cell r="T103" t="str">
            <v>Roth;Bruce</v>
          </cell>
          <cell r="U103" t="str">
            <v>United States</v>
          </cell>
          <cell r="V103" t="str">
            <v>Power Gen</v>
          </cell>
          <cell r="W103" t="str">
            <v xml:space="preserve">Preferred \ Key           </v>
          </cell>
          <cell r="X103" t="str">
            <v>Domestic Project</v>
          </cell>
          <cell r="Y103" t="str">
            <v>Black &amp; Veatch</v>
          </cell>
          <cell r="Z103">
            <v>0</v>
          </cell>
          <cell r="AA103">
            <v>25200</v>
          </cell>
        </row>
        <row r="104">
          <cell r="A104">
            <v>19991</v>
          </cell>
          <cell r="B104">
            <v>37150</v>
          </cell>
          <cell r="C104" t="str">
            <v>JLippin</v>
          </cell>
          <cell r="D104" t="str">
            <v>Lippin; Jon</v>
          </cell>
          <cell r="E104">
            <v>2</v>
          </cell>
          <cell r="F104" t="str">
            <v>JPatterson</v>
          </cell>
          <cell r="G104" t="str">
            <v>DPiroli</v>
          </cell>
          <cell r="H104" t="str">
            <v>Piroli; Dan</v>
          </cell>
          <cell r="I104" t="str">
            <v>Egan Davis-Standard</v>
          </cell>
          <cell r="J104" t="str">
            <v>Somerville</v>
          </cell>
          <cell r="K104" t="str">
            <v>New System - MXProLine 96 inch</v>
          </cell>
          <cell r="L104">
            <v>50</v>
          </cell>
          <cell r="M104" t="b">
            <v>1</v>
          </cell>
          <cell r="N104">
            <v>125000</v>
          </cell>
          <cell r="O104">
            <v>37150</v>
          </cell>
          <cell r="P104">
            <v>40</v>
          </cell>
          <cell r="Q104" t="str">
            <v>THarover</v>
          </cell>
          <cell r="R104" t="str">
            <v>JPatterson</v>
          </cell>
          <cell r="S104" t="str">
            <v>Swartz;Brett</v>
          </cell>
          <cell r="T104" t="str">
            <v>Corso;Mike</v>
          </cell>
          <cell r="U104" t="str">
            <v>United States</v>
          </cell>
          <cell r="V104" t="str">
            <v>VAR</v>
          </cell>
          <cell r="W104" t="str">
            <v xml:space="preserve">Transactional       </v>
          </cell>
          <cell r="X104" t="str">
            <v>Domestic Project</v>
          </cell>
          <cell r="Z104">
            <v>0</v>
          </cell>
          <cell r="AA104">
            <v>0</v>
          </cell>
        </row>
        <row r="105">
          <cell r="A105">
            <v>16214</v>
          </cell>
          <cell r="B105">
            <v>37161</v>
          </cell>
          <cell r="C105" t="str">
            <v>JWalker</v>
          </cell>
          <cell r="D105" t="str">
            <v>Walker; Jerry</v>
          </cell>
          <cell r="E105">
            <v>12</v>
          </cell>
          <cell r="F105" t="str">
            <v>JLehmann</v>
          </cell>
          <cell r="G105" t="str">
            <v>JLehmann</v>
          </cell>
          <cell r="H105" t="str">
            <v>Lehmann; John</v>
          </cell>
          <cell r="I105" t="str">
            <v>Chevron Corporation</v>
          </cell>
          <cell r="J105" t="str">
            <v>Pascagoula</v>
          </cell>
          <cell r="K105" t="str">
            <v>Operator Training Simulator - Ph1</v>
          </cell>
          <cell r="L105">
            <v>75</v>
          </cell>
          <cell r="M105" t="b">
            <v>1</v>
          </cell>
          <cell r="N105">
            <v>125000</v>
          </cell>
          <cell r="O105">
            <v>37161</v>
          </cell>
          <cell r="P105">
            <v>40</v>
          </cell>
          <cell r="Q105" t="str">
            <v>GEssig</v>
          </cell>
          <cell r="R105" t="str">
            <v>JLehmann</v>
          </cell>
          <cell r="S105" t="str">
            <v>Leedy;Shelly</v>
          </cell>
          <cell r="T105" t="str">
            <v>DaRonch;Mark</v>
          </cell>
          <cell r="U105" t="str">
            <v>United States</v>
          </cell>
          <cell r="V105" t="str">
            <v>HPI</v>
          </cell>
          <cell r="W105" t="str">
            <v xml:space="preserve">SCA                 </v>
          </cell>
          <cell r="X105" t="str">
            <v>Domestic Project</v>
          </cell>
          <cell r="Z105">
            <v>0</v>
          </cell>
          <cell r="AA105">
            <v>25000</v>
          </cell>
        </row>
        <row r="106">
          <cell r="A106">
            <v>18473</v>
          </cell>
          <cell r="B106">
            <v>37149</v>
          </cell>
          <cell r="C106" t="str">
            <v>CLyden</v>
          </cell>
          <cell r="D106" t="str">
            <v>Lyden; Chris</v>
          </cell>
          <cell r="E106">
            <v>7</v>
          </cell>
          <cell r="F106" t="str">
            <v>MKipina</v>
          </cell>
          <cell r="G106" t="str">
            <v>MKipina</v>
          </cell>
          <cell r="H106" t="str">
            <v>Kipina; Mike</v>
          </cell>
          <cell r="I106" t="str">
            <v>Crown Vantage</v>
          </cell>
          <cell r="J106" t="str">
            <v>St. Francisville</v>
          </cell>
          <cell r="K106" t="str">
            <v>OptiVISION Service Contract</v>
          </cell>
          <cell r="L106">
            <v>75</v>
          </cell>
          <cell r="M106" t="b">
            <v>1</v>
          </cell>
          <cell r="N106">
            <v>120000</v>
          </cell>
          <cell r="O106">
            <v>37149</v>
          </cell>
          <cell r="P106">
            <v>40</v>
          </cell>
          <cell r="Q106" t="str">
            <v>JBroom</v>
          </cell>
          <cell r="R106" t="str">
            <v>MKipina</v>
          </cell>
          <cell r="S106" t="str">
            <v>Rubino;Rod</v>
          </cell>
          <cell r="T106" t="str">
            <v>McAfoose;Bill</v>
          </cell>
          <cell r="U106" t="str">
            <v>United States</v>
          </cell>
          <cell r="V106" t="str">
            <v>Pulp &amp; Paper</v>
          </cell>
          <cell r="W106" t="str">
            <v xml:space="preserve">Preferred \ Key           </v>
          </cell>
          <cell r="X106" t="str">
            <v>Domestic Project</v>
          </cell>
          <cell r="Z106">
            <v>0</v>
          </cell>
          <cell r="AA106">
            <v>30000</v>
          </cell>
        </row>
        <row r="107">
          <cell r="A107">
            <v>14526</v>
          </cell>
          <cell r="B107">
            <v>37154</v>
          </cell>
          <cell r="C107" t="str">
            <v>JLippin</v>
          </cell>
          <cell r="D107" t="str">
            <v>Lippin; Jon</v>
          </cell>
          <cell r="E107">
            <v>2</v>
          </cell>
          <cell r="F107" t="str">
            <v>JPatterson</v>
          </cell>
          <cell r="G107" t="str">
            <v>DPiroli</v>
          </cell>
          <cell r="H107" t="str">
            <v>Piroli; Dan</v>
          </cell>
          <cell r="I107" t="str">
            <v>Tredegar Film Products</v>
          </cell>
          <cell r="J107" t="str">
            <v>Mar-Lin</v>
          </cell>
          <cell r="K107" t="str">
            <v>UpGrade 653</v>
          </cell>
          <cell r="L107">
            <v>90</v>
          </cell>
          <cell r="M107" t="b">
            <v>1</v>
          </cell>
          <cell r="N107">
            <v>120000</v>
          </cell>
          <cell r="O107">
            <v>37154</v>
          </cell>
          <cell r="P107">
            <v>40</v>
          </cell>
          <cell r="Q107" t="str">
            <v>TChabalowski</v>
          </cell>
          <cell r="R107" t="str">
            <v>JPatterson</v>
          </cell>
          <cell r="S107" t="str">
            <v>Swartz;Brett</v>
          </cell>
          <cell r="T107" t="str">
            <v>Withey;Bob</v>
          </cell>
          <cell r="U107" t="str">
            <v>United States</v>
          </cell>
          <cell r="V107" t="str">
            <v>VAR</v>
          </cell>
          <cell r="W107" t="str">
            <v xml:space="preserve">Preferred \ Key           </v>
          </cell>
          <cell r="X107" t="str">
            <v>Domestic Project</v>
          </cell>
          <cell r="Z107">
            <v>0</v>
          </cell>
          <cell r="AA107">
            <v>120000</v>
          </cell>
        </row>
        <row r="108">
          <cell r="A108">
            <v>20938</v>
          </cell>
          <cell r="B108">
            <v>37148</v>
          </cell>
          <cell r="C108" t="str">
            <v>CLyden</v>
          </cell>
          <cell r="D108" t="str">
            <v>Lyden; Chris</v>
          </cell>
          <cell r="E108">
            <v>7</v>
          </cell>
          <cell r="F108" t="str">
            <v>MKipina</v>
          </cell>
          <cell r="G108" t="str">
            <v>MKipina</v>
          </cell>
          <cell r="H108" t="str">
            <v>Kipina; Mike</v>
          </cell>
          <cell r="I108" t="str">
            <v>Various</v>
          </cell>
          <cell r="J108" t="str">
            <v>Various</v>
          </cell>
          <cell r="K108" t="str">
            <v>OptiVISION Service Contract</v>
          </cell>
          <cell r="L108">
            <v>50</v>
          </cell>
          <cell r="M108" t="b">
            <v>1</v>
          </cell>
          <cell r="N108">
            <v>115000</v>
          </cell>
          <cell r="O108">
            <v>37148</v>
          </cell>
          <cell r="P108">
            <v>40</v>
          </cell>
          <cell r="Q108" t="str">
            <v>PRossetti</v>
          </cell>
          <cell r="R108" t="str">
            <v>MKipina</v>
          </cell>
          <cell r="S108" t="str">
            <v>Rubino;Rod</v>
          </cell>
          <cell r="T108" t="str">
            <v>McAfoose;Bill</v>
          </cell>
          <cell r="U108" t="str">
            <v>United States</v>
          </cell>
          <cell r="V108" t="str">
            <v>HPI</v>
          </cell>
          <cell r="W108" t="str">
            <v xml:space="preserve">Transactional       </v>
          </cell>
          <cell r="X108" t="str">
            <v>Domestic Project</v>
          </cell>
          <cell r="Z108">
            <v>0</v>
          </cell>
          <cell r="AA108">
            <v>28750</v>
          </cell>
        </row>
        <row r="109">
          <cell r="A109">
            <v>20254</v>
          </cell>
          <cell r="B109">
            <v>37155</v>
          </cell>
          <cell r="C109" t="str">
            <v>JLippin</v>
          </cell>
          <cell r="D109" t="str">
            <v>Lippin; Jon</v>
          </cell>
          <cell r="E109">
            <v>2</v>
          </cell>
          <cell r="F109" t="str">
            <v>FFontaine</v>
          </cell>
          <cell r="G109" t="str">
            <v>DPiroli</v>
          </cell>
          <cell r="H109" t="str">
            <v>Piroli; Dan</v>
          </cell>
          <cell r="I109" t="str">
            <v>Chris-Craft</v>
          </cell>
          <cell r="J109" t="str">
            <v>Gary</v>
          </cell>
          <cell r="K109" t="str">
            <v>New Line 6 - Cast Film</v>
          </cell>
          <cell r="L109">
            <v>50</v>
          </cell>
          <cell r="M109" t="b">
            <v>1</v>
          </cell>
          <cell r="N109">
            <v>110000</v>
          </cell>
          <cell r="O109">
            <v>37155</v>
          </cell>
          <cell r="P109">
            <v>40</v>
          </cell>
          <cell r="Q109" t="str">
            <v>EFormica</v>
          </cell>
          <cell r="R109" t="str">
            <v>FFontaine</v>
          </cell>
          <cell r="S109" t="str">
            <v>Swartz;Brett</v>
          </cell>
          <cell r="T109" t="str">
            <v>Corso;Mike</v>
          </cell>
          <cell r="U109" t="str">
            <v>United States</v>
          </cell>
          <cell r="V109" t="str">
            <v>Consumer Goods</v>
          </cell>
          <cell r="W109" t="str">
            <v xml:space="preserve">Transactional       </v>
          </cell>
          <cell r="X109" t="str">
            <v>Domestic Project</v>
          </cell>
          <cell r="Z109">
            <v>0</v>
          </cell>
          <cell r="AA109">
            <v>22000</v>
          </cell>
        </row>
        <row r="110">
          <cell r="A110">
            <v>18921</v>
          </cell>
          <cell r="B110">
            <v>37155</v>
          </cell>
          <cell r="C110" t="str">
            <v>CLyden</v>
          </cell>
          <cell r="D110" t="str">
            <v>Lyden; Chris</v>
          </cell>
          <cell r="E110">
            <v>7</v>
          </cell>
          <cell r="F110" t="str">
            <v>MKipina</v>
          </cell>
          <cell r="G110" t="str">
            <v>MKipina</v>
          </cell>
          <cell r="H110" t="str">
            <v>Kipina; Mike</v>
          </cell>
          <cell r="I110" t="str">
            <v>American Tissue</v>
          </cell>
          <cell r="J110" t="str">
            <v>Hauppauge</v>
          </cell>
          <cell r="K110" t="str">
            <v>OptiVISION Service Contract</v>
          </cell>
          <cell r="L110">
            <v>25</v>
          </cell>
          <cell r="M110" t="b">
            <v>1</v>
          </cell>
          <cell r="N110">
            <v>110000</v>
          </cell>
          <cell r="O110">
            <v>37155</v>
          </cell>
          <cell r="P110">
            <v>40</v>
          </cell>
          <cell r="Q110" t="str">
            <v>PRossetti</v>
          </cell>
          <cell r="R110" t="str">
            <v>MKipina</v>
          </cell>
          <cell r="S110" t="str">
            <v>Rubino;Rod</v>
          </cell>
          <cell r="T110" t="str">
            <v>Monier-Williams;Steve</v>
          </cell>
          <cell r="U110" t="str">
            <v>United States</v>
          </cell>
          <cell r="V110" t="str">
            <v>Pulp &amp; Paper</v>
          </cell>
          <cell r="W110" t="str">
            <v xml:space="preserve">Preferred \ Key           </v>
          </cell>
          <cell r="X110" t="str">
            <v>Domestic Project</v>
          </cell>
          <cell r="Z110">
            <v>0</v>
          </cell>
          <cell r="AA110">
            <v>27500</v>
          </cell>
        </row>
        <row r="111">
          <cell r="A111">
            <v>22531</v>
          </cell>
          <cell r="B111">
            <v>37149</v>
          </cell>
          <cell r="C111" t="str">
            <v>JLippin</v>
          </cell>
          <cell r="D111" t="str">
            <v>Lippin; Jon</v>
          </cell>
          <cell r="E111">
            <v>4</v>
          </cell>
          <cell r="F111" t="str">
            <v>DSpencer</v>
          </cell>
          <cell r="G111" t="str">
            <v>GGrumbles</v>
          </cell>
          <cell r="H111" t="str">
            <v>Grumbles; Guy</v>
          </cell>
          <cell r="I111" t="str">
            <v>Ultramar Diamond Shamrock (UDS)</v>
          </cell>
          <cell r="J111" t="str">
            <v>Three Rivers</v>
          </cell>
          <cell r="K111" t="str">
            <v>Amine US station</v>
          </cell>
          <cell r="L111">
            <v>90</v>
          </cell>
          <cell r="M111" t="b">
            <v>1</v>
          </cell>
          <cell r="N111">
            <v>106000</v>
          </cell>
          <cell r="O111">
            <v>37149</v>
          </cell>
          <cell r="P111">
            <v>40</v>
          </cell>
          <cell r="Q111" t="str">
            <v>BDodd</v>
          </cell>
          <cell r="R111" t="str">
            <v>DSpencer</v>
          </cell>
          <cell r="S111" t="str">
            <v>Leedy;Shelly</v>
          </cell>
          <cell r="T111" t="str">
            <v>Robertson;Don</v>
          </cell>
          <cell r="U111" t="str">
            <v>United States</v>
          </cell>
          <cell r="V111" t="str">
            <v>HPI</v>
          </cell>
          <cell r="W111" t="str">
            <v xml:space="preserve">Preferred \ Key           </v>
          </cell>
          <cell r="X111" t="str">
            <v>Domestic Project</v>
          </cell>
          <cell r="Z111">
            <v>0</v>
          </cell>
          <cell r="AA111">
            <v>21200</v>
          </cell>
        </row>
        <row r="112">
          <cell r="A112">
            <v>9708</v>
          </cell>
          <cell r="B112">
            <v>37135</v>
          </cell>
          <cell r="C112" t="str">
            <v>JWalker</v>
          </cell>
          <cell r="D112" t="str">
            <v>Walker; Jerry</v>
          </cell>
          <cell r="E112">
            <v>18</v>
          </cell>
          <cell r="F112" t="str">
            <v>JTwardowski-Shell</v>
          </cell>
          <cell r="G112" t="str">
            <v>PSmith</v>
          </cell>
          <cell r="H112" t="str">
            <v>Smith; Peter</v>
          </cell>
          <cell r="I112" t="str">
            <v>Motiva</v>
          </cell>
          <cell r="J112" t="str">
            <v>Norco</v>
          </cell>
          <cell r="K112" t="str">
            <v>Frac plant Blender Tie in</v>
          </cell>
          <cell r="L112">
            <v>90</v>
          </cell>
          <cell r="M112" t="b">
            <v>1</v>
          </cell>
          <cell r="N112">
            <v>103890</v>
          </cell>
          <cell r="O112">
            <v>37135</v>
          </cell>
          <cell r="P112">
            <v>34</v>
          </cell>
          <cell r="Q112" t="str">
            <v>DNordness</v>
          </cell>
          <cell r="R112" t="str">
            <v>JTwardowski-Shell</v>
          </cell>
          <cell r="S112" t="str">
            <v>Leedy;Shelly</v>
          </cell>
          <cell r="T112" t="str">
            <v>Atkins;Larry</v>
          </cell>
          <cell r="U112" t="str">
            <v>United States</v>
          </cell>
          <cell r="V112" t="str">
            <v>HPI</v>
          </cell>
          <cell r="W112" t="str">
            <v xml:space="preserve">SCA                 </v>
          </cell>
          <cell r="X112" t="str">
            <v>Domestic Project</v>
          </cell>
          <cell r="Z112">
            <v>20778</v>
          </cell>
          <cell r="AA112">
            <v>20778</v>
          </cell>
        </row>
        <row r="113">
          <cell r="A113">
            <v>14700</v>
          </cell>
          <cell r="B113">
            <v>37149</v>
          </cell>
          <cell r="C113" t="str">
            <v>JLippin</v>
          </cell>
          <cell r="D113" t="str">
            <v>Lippin; Jon</v>
          </cell>
          <cell r="E113">
            <v>1</v>
          </cell>
          <cell r="F113" t="str">
            <v>ABucci</v>
          </cell>
          <cell r="G113" t="str">
            <v>Bschneider</v>
          </cell>
          <cell r="H113" t="str">
            <v>Schneider; Brad</v>
          </cell>
          <cell r="I113" t="str">
            <v>Irving Oil Limited</v>
          </cell>
          <cell r="J113" t="str">
            <v>Saint John</v>
          </cell>
          <cell r="K113" t="str">
            <v>FSC Hot Spare</v>
          </cell>
          <cell r="L113">
            <v>99</v>
          </cell>
          <cell r="M113" t="b">
            <v>1</v>
          </cell>
          <cell r="N113">
            <v>103000</v>
          </cell>
          <cell r="O113">
            <v>37149</v>
          </cell>
          <cell r="P113">
            <v>30</v>
          </cell>
          <cell r="Q113" t="str">
            <v>Jpassamare</v>
          </cell>
          <cell r="R113" t="str">
            <v>ABucci</v>
          </cell>
          <cell r="S113" t="str">
            <v>Leedy;Shelly</v>
          </cell>
          <cell r="T113" t="str">
            <v>Leonard;Keith</v>
          </cell>
          <cell r="U113" t="str">
            <v>Canada</v>
          </cell>
          <cell r="V113" t="str">
            <v>HPI</v>
          </cell>
          <cell r="W113" t="str">
            <v xml:space="preserve">Preferred \ Key           </v>
          </cell>
          <cell r="X113" t="str">
            <v>Domestic Project</v>
          </cell>
          <cell r="Z113">
            <v>0</v>
          </cell>
          <cell r="AA113">
            <v>103000</v>
          </cell>
        </row>
        <row r="114">
          <cell r="A114">
            <v>18438</v>
          </cell>
          <cell r="B114">
            <v>37149</v>
          </cell>
          <cell r="C114" t="str">
            <v>CLyden</v>
          </cell>
          <cell r="D114" t="str">
            <v>Lyden; Chris</v>
          </cell>
          <cell r="E114">
            <v>7</v>
          </cell>
          <cell r="F114" t="str">
            <v>MKipina</v>
          </cell>
          <cell r="G114" t="str">
            <v>MKipina</v>
          </cell>
          <cell r="H114" t="str">
            <v>Kipina; Mike</v>
          </cell>
          <cell r="I114" t="str">
            <v>Honeywell (Allied Signal)</v>
          </cell>
          <cell r="J114" t="str">
            <v>Geismar</v>
          </cell>
          <cell r="K114" t="str">
            <v>ShadowPlant</v>
          </cell>
          <cell r="L114">
            <v>90</v>
          </cell>
          <cell r="M114" t="b">
            <v>1</v>
          </cell>
          <cell r="N114">
            <v>100000</v>
          </cell>
          <cell r="O114">
            <v>37149</v>
          </cell>
          <cell r="P114">
            <v>30</v>
          </cell>
          <cell r="Q114" t="str">
            <v>SDaugherty</v>
          </cell>
          <cell r="R114" t="str">
            <v>MKipina</v>
          </cell>
          <cell r="S114" t="str">
            <v>Rubino;Rod</v>
          </cell>
          <cell r="T114" t="str">
            <v>Bott;Bruce</v>
          </cell>
          <cell r="U114" t="str">
            <v>United States</v>
          </cell>
          <cell r="V114" t="str">
            <v>Chem</v>
          </cell>
          <cell r="W114" t="str">
            <v xml:space="preserve">Preferred \ Key           </v>
          </cell>
          <cell r="X114" t="str">
            <v>Domestic Project</v>
          </cell>
          <cell r="Z114">
            <v>0</v>
          </cell>
          <cell r="AA114">
            <v>20000</v>
          </cell>
        </row>
        <row r="115">
          <cell r="A115">
            <v>14066</v>
          </cell>
          <cell r="B115">
            <v>37149</v>
          </cell>
          <cell r="C115" t="str">
            <v>JLippin</v>
          </cell>
          <cell r="D115" t="str">
            <v>Lippin; Jon</v>
          </cell>
          <cell r="E115">
            <v>4</v>
          </cell>
          <cell r="F115" t="str">
            <v>MWilliams</v>
          </cell>
          <cell r="G115" t="str">
            <v>GGrumbles</v>
          </cell>
          <cell r="H115" t="str">
            <v>Grumbles; Guy</v>
          </cell>
          <cell r="I115" t="str">
            <v>Cit-Con Oil Corporation</v>
          </cell>
          <cell r="J115" t="str">
            <v>Lake Charles</v>
          </cell>
          <cell r="K115" t="str">
            <v>APC Licenses</v>
          </cell>
          <cell r="L115">
            <v>75</v>
          </cell>
          <cell r="M115" t="b">
            <v>1</v>
          </cell>
          <cell r="N115">
            <v>100000</v>
          </cell>
          <cell r="O115">
            <v>37149</v>
          </cell>
          <cell r="P115">
            <v>50</v>
          </cell>
          <cell r="Q115" t="str">
            <v>JMoseley</v>
          </cell>
          <cell r="R115" t="str">
            <v>MWilliams</v>
          </cell>
          <cell r="S115" t="str">
            <v>Leedy;Shelly</v>
          </cell>
          <cell r="T115" t="str">
            <v>Robertson;Don</v>
          </cell>
          <cell r="U115" t="str">
            <v>United States</v>
          </cell>
          <cell r="V115" t="str">
            <v>HPI</v>
          </cell>
          <cell r="W115" t="str">
            <v xml:space="preserve">Preferred \ Key           </v>
          </cell>
          <cell r="X115" t="str">
            <v>Domestic Project</v>
          </cell>
          <cell r="Z115">
            <v>0</v>
          </cell>
          <cell r="AA115">
            <v>50000</v>
          </cell>
        </row>
        <row r="116">
          <cell r="A116">
            <v>14343</v>
          </cell>
          <cell r="B116">
            <v>37149</v>
          </cell>
          <cell r="C116" t="str">
            <v>JLippin</v>
          </cell>
          <cell r="D116" t="str">
            <v>Lippin; Jon</v>
          </cell>
          <cell r="E116">
            <v>1</v>
          </cell>
          <cell r="F116" t="str">
            <v>ABucci</v>
          </cell>
          <cell r="G116" t="str">
            <v>Bschneider</v>
          </cell>
          <cell r="H116" t="str">
            <v>Schneider; Brad</v>
          </cell>
          <cell r="I116" t="str">
            <v>Sunoco</v>
          </cell>
          <cell r="J116" t="str">
            <v>Sarnia</v>
          </cell>
          <cell r="K116" t="str">
            <v>Production Analyst</v>
          </cell>
          <cell r="L116">
            <v>75</v>
          </cell>
          <cell r="M116" t="b">
            <v>1</v>
          </cell>
          <cell r="N116">
            <v>100000</v>
          </cell>
          <cell r="O116">
            <v>37149</v>
          </cell>
          <cell r="P116">
            <v>40</v>
          </cell>
          <cell r="Q116" t="str">
            <v>ATucker</v>
          </cell>
          <cell r="R116" t="str">
            <v>ABucci</v>
          </cell>
          <cell r="S116" t="str">
            <v>Leedy;Shelly</v>
          </cell>
          <cell r="T116" t="str">
            <v>Robertson;Don</v>
          </cell>
          <cell r="U116" t="str">
            <v>Canada</v>
          </cell>
          <cell r="V116" t="str">
            <v>HPI</v>
          </cell>
          <cell r="W116" t="str">
            <v xml:space="preserve">Preferred \ Key           </v>
          </cell>
          <cell r="X116" t="str">
            <v>Domestic Project</v>
          </cell>
          <cell r="Z116">
            <v>0</v>
          </cell>
          <cell r="AA116">
            <v>50000</v>
          </cell>
        </row>
        <row r="117">
          <cell r="A117">
            <v>18386</v>
          </cell>
          <cell r="B117">
            <v>37149</v>
          </cell>
          <cell r="C117" t="str">
            <v>CLyden</v>
          </cell>
          <cell r="D117" t="str">
            <v>Lyden; Chris</v>
          </cell>
          <cell r="E117">
            <v>7</v>
          </cell>
          <cell r="F117" t="str">
            <v>MKipina</v>
          </cell>
          <cell r="G117" t="str">
            <v>MKipina</v>
          </cell>
          <cell r="H117" t="str">
            <v>Kipina; Mike</v>
          </cell>
          <cell r="I117" t="str">
            <v>Tosco (76)</v>
          </cell>
          <cell r="J117" t="str">
            <v>Wood River (Roxana)</v>
          </cell>
          <cell r="K117" t="str">
            <v>OM&amp;S Blenders - Study</v>
          </cell>
          <cell r="L117">
            <v>75</v>
          </cell>
          <cell r="M117" t="b">
            <v>1</v>
          </cell>
          <cell r="N117">
            <v>100000</v>
          </cell>
          <cell r="O117">
            <v>37149</v>
          </cell>
          <cell r="P117">
            <v>40</v>
          </cell>
          <cell r="Q117" t="str">
            <v>KVittachi</v>
          </cell>
          <cell r="R117" t="str">
            <v>MKipina</v>
          </cell>
          <cell r="S117" t="str">
            <v>Rubino;Rod</v>
          </cell>
          <cell r="T117" t="str">
            <v>Bott;Bruce</v>
          </cell>
          <cell r="U117" t="str">
            <v>United States</v>
          </cell>
          <cell r="V117" t="str">
            <v>HPI</v>
          </cell>
          <cell r="W117" t="str">
            <v xml:space="preserve">Preferred \ Key           </v>
          </cell>
          <cell r="X117" t="str">
            <v>Domestic Project</v>
          </cell>
          <cell r="Z117">
            <v>0</v>
          </cell>
          <cell r="AA117">
            <v>40000</v>
          </cell>
        </row>
        <row r="118">
          <cell r="A118">
            <v>11309</v>
          </cell>
          <cell r="B118">
            <v>37154</v>
          </cell>
          <cell r="C118" t="str">
            <v>JLippin</v>
          </cell>
          <cell r="D118" t="str">
            <v>Lippin; Jon</v>
          </cell>
          <cell r="E118">
            <v>4</v>
          </cell>
          <cell r="F118" t="str">
            <v>WLendh</v>
          </cell>
          <cell r="G118" t="str">
            <v>GGrumbles</v>
          </cell>
          <cell r="H118" t="str">
            <v>Grumbles; Guy</v>
          </cell>
          <cell r="I118" t="str">
            <v>Honeywell (Allied Signal)</v>
          </cell>
          <cell r="J118" t="str">
            <v>Morristown</v>
          </cell>
          <cell r="K118" t="str">
            <v>Title V</v>
          </cell>
          <cell r="L118">
            <v>75</v>
          </cell>
          <cell r="M118" t="b">
            <v>1</v>
          </cell>
          <cell r="N118">
            <v>100000</v>
          </cell>
          <cell r="O118">
            <v>37154</v>
          </cell>
          <cell r="P118">
            <v>20</v>
          </cell>
          <cell r="Q118" t="str">
            <v>DNagle</v>
          </cell>
          <cell r="R118" t="str">
            <v>WLendh</v>
          </cell>
          <cell r="S118" t="str">
            <v>Swartz;Brett</v>
          </cell>
          <cell r="T118" t="str">
            <v>Withey;Bob</v>
          </cell>
          <cell r="U118" t="str">
            <v>United States</v>
          </cell>
          <cell r="V118" t="str">
            <v>Chem</v>
          </cell>
          <cell r="W118" t="str">
            <v xml:space="preserve">Preferred \ Key           </v>
          </cell>
          <cell r="X118" t="str">
            <v>Domestic Project</v>
          </cell>
          <cell r="Z118">
            <v>0</v>
          </cell>
          <cell r="AA118">
            <v>20000</v>
          </cell>
        </row>
        <row r="119">
          <cell r="A119">
            <v>9695</v>
          </cell>
          <cell r="B119">
            <v>37158</v>
          </cell>
          <cell r="C119" t="str">
            <v>JLippin</v>
          </cell>
          <cell r="D119" t="str">
            <v>Lippin; Jon</v>
          </cell>
          <cell r="E119">
            <v>4</v>
          </cell>
          <cell r="F119" t="str">
            <v>MWilliams</v>
          </cell>
          <cell r="G119" t="str">
            <v>GGrumbles</v>
          </cell>
          <cell r="H119" t="str">
            <v>Grumbles; Guy</v>
          </cell>
          <cell r="I119" t="str">
            <v>Westlake Group</v>
          </cell>
          <cell r="J119" t="str">
            <v>Lake Charles</v>
          </cell>
          <cell r="K119" t="str">
            <v>FSC REDUNDANCY UPGRADE</v>
          </cell>
          <cell r="L119">
            <v>75</v>
          </cell>
          <cell r="M119" t="b">
            <v>1</v>
          </cell>
          <cell r="N119">
            <v>100000</v>
          </cell>
          <cell r="O119">
            <v>37158</v>
          </cell>
          <cell r="P119">
            <v>40</v>
          </cell>
          <cell r="Q119" t="str">
            <v>KAckley</v>
          </cell>
          <cell r="R119" t="str">
            <v>MWilliams</v>
          </cell>
          <cell r="S119" t="str">
            <v>Leedy;Shelly</v>
          </cell>
          <cell r="T119" t="str">
            <v>Robertson;Don</v>
          </cell>
          <cell r="U119" t="str">
            <v>United States</v>
          </cell>
          <cell r="V119" t="str">
            <v>Chem</v>
          </cell>
          <cell r="W119" t="str">
            <v xml:space="preserve">Preferred \ Key           </v>
          </cell>
          <cell r="X119" t="str">
            <v>Domestic Project</v>
          </cell>
          <cell r="Y119" t="str">
            <v>Modec</v>
          </cell>
          <cell r="Z119">
            <v>0</v>
          </cell>
          <cell r="AA119">
            <v>20000</v>
          </cell>
        </row>
        <row r="120">
          <cell r="A120">
            <v>15867</v>
          </cell>
          <cell r="B120">
            <v>37162</v>
          </cell>
          <cell r="C120" t="str">
            <v>JWalker</v>
          </cell>
          <cell r="D120" t="str">
            <v>Walker; Jerry</v>
          </cell>
          <cell r="E120">
            <v>13</v>
          </cell>
          <cell r="F120" t="str">
            <v>JHarmon</v>
          </cell>
          <cell r="G120" t="str">
            <v>JHarmon</v>
          </cell>
          <cell r="H120" t="str">
            <v>Harmon; Jon</v>
          </cell>
          <cell r="I120" t="str">
            <v>DuPont</v>
          </cell>
          <cell r="J120" t="str">
            <v>Waynesboro</v>
          </cell>
          <cell r="K120" t="str">
            <v>Powerhouse Modernization - F.I.</v>
          </cell>
          <cell r="L120">
            <v>75</v>
          </cell>
          <cell r="M120" t="b">
            <v>1</v>
          </cell>
          <cell r="N120">
            <v>100000</v>
          </cell>
          <cell r="O120">
            <v>37162</v>
          </cell>
          <cell r="P120">
            <v>45</v>
          </cell>
          <cell r="Q120" t="str">
            <v>Jkeaveney</v>
          </cell>
          <cell r="R120" t="str">
            <v>JHarmon</v>
          </cell>
          <cell r="S120" t="str">
            <v>Swartz;Brett</v>
          </cell>
          <cell r="T120" t="str">
            <v>Zimmerman;Kent</v>
          </cell>
          <cell r="U120" t="str">
            <v>United States</v>
          </cell>
          <cell r="V120" t="str">
            <v>Chem</v>
          </cell>
          <cell r="W120" t="str">
            <v xml:space="preserve">SCA                 </v>
          </cell>
          <cell r="X120" t="str">
            <v>Domestic Project</v>
          </cell>
          <cell r="Z120">
            <v>0</v>
          </cell>
          <cell r="AA120">
            <v>20000</v>
          </cell>
        </row>
        <row r="121">
          <cell r="A121">
            <v>13251</v>
          </cell>
          <cell r="B121">
            <v>37149</v>
          </cell>
          <cell r="C121" t="str">
            <v>JLippin</v>
          </cell>
          <cell r="D121" t="str">
            <v>Lippin; Jon</v>
          </cell>
          <cell r="E121">
            <v>4</v>
          </cell>
          <cell r="F121" t="str">
            <v>DSpencer</v>
          </cell>
          <cell r="G121" t="str">
            <v>GGrumbles</v>
          </cell>
          <cell r="H121" t="str">
            <v>Grumbles; Guy</v>
          </cell>
          <cell r="I121" t="str">
            <v>Koch Refining Company</v>
          </cell>
          <cell r="J121" t="str">
            <v>Tulsa (John Zink Co.)</v>
          </cell>
          <cell r="K121" t="str">
            <v>Zink FSC</v>
          </cell>
          <cell r="L121">
            <v>60</v>
          </cell>
          <cell r="M121" t="b">
            <v>1</v>
          </cell>
          <cell r="N121">
            <v>96000</v>
          </cell>
          <cell r="O121">
            <v>37149</v>
          </cell>
          <cell r="P121">
            <v>40</v>
          </cell>
          <cell r="Q121" t="str">
            <v>SDittman</v>
          </cell>
          <cell r="R121" t="str">
            <v>DSpencer</v>
          </cell>
          <cell r="S121" t="str">
            <v>Leedy;Shelly</v>
          </cell>
          <cell r="T121" t="str">
            <v>Robertson;Don</v>
          </cell>
          <cell r="U121" t="str">
            <v>United States</v>
          </cell>
          <cell r="V121" t="str">
            <v>HPI</v>
          </cell>
          <cell r="W121" t="str">
            <v xml:space="preserve">Preferred \ Key           </v>
          </cell>
          <cell r="X121" t="str">
            <v>Domestic Project</v>
          </cell>
          <cell r="Z121">
            <v>0</v>
          </cell>
          <cell r="AA121">
            <v>96000</v>
          </cell>
        </row>
        <row r="122">
          <cell r="A122">
            <v>14591</v>
          </cell>
          <cell r="B122">
            <v>37155</v>
          </cell>
          <cell r="C122" t="str">
            <v>JLippin</v>
          </cell>
          <cell r="D122" t="str">
            <v>Lippin; Jon</v>
          </cell>
          <cell r="E122">
            <v>2</v>
          </cell>
          <cell r="F122" t="str">
            <v>FFontaine</v>
          </cell>
          <cell r="G122" t="str">
            <v>DPiroli</v>
          </cell>
          <cell r="H122" t="str">
            <v>Piroli; Dan</v>
          </cell>
          <cell r="I122" t="str">
            <v>General Electric</v>
          </cell>
          <cell r="J122" t="str">
            <v>Bloomington</v>
          </cell>
          <cell r="K122" t="str">
            <v>Bloomington; IN Sheet Expansion Project 2002</v>
          </cell>
          <cell r="L122">
            <v>75</v>
          </cell>
          <cell r="M122" t="b">
            <v>1</v>
          </cell>
          <cell r="N122">
            <v>95000</v>
          </cell>
          <cell r="O122">
            <v>37155</v>
          </cell>
          <cell r="P122">
            <v>40</v>
          </cell>
          <cell r="Q122" t="str">
            <v>EFormica</v>
          </cell>
          <cell r="R122" t="str">
            <v>FFontaine</v>
          </cell>
          <cell r="S122" t="str">
            <v>Swartz;Brett</v>
          </cell>
          <cell r="T122" t="str">
            <v>Williams;Daryl</v>
          </cell>
          <cell r="U122" t="str">
            <v>United States</v>
          </cell>
          <cell r="V122" t="str">
            <v>Rubber; Plastics &amp; Metals</v>
          </cell>
          <cell r="W122" t="str">
            <v xml:space="preserve">Transactional       </v>
          </cell>
          <cell r="X122" t="str">
            <v>Domestic Project</v>
          </cell>
          <cell r="Z122">
            <v>0</v>
          </cell>
          <cell r="AA122">
            <v>47500</v>
          </cell>
        </row>
        <row r="123">
          <cell r="A123">
            <v>20331</v>
          </cell>
          <cell r="B123">
            <v>37161</v>
          </cell>
          <cell r="C123" t="str">
            <v>JWalker</v>
          </cell>
          <cell r="D123" t="str">
            <v>Walker; Jerry</v>
          </cell>
          <cell r="E123">
            <v>52</v>
          </cell>
          <cell r="F123" t="str">
            <v>ANull</v>
          </cell>
          <cell r="G123" t="str">
            <v>ANull</v>
          </cell>
          <cell r="H123" t="str">
            <v>Null; Alan</v>
          </cell>
          <cell r="I123" t="str">
            <v>Chevron Corporation</v>
          </cell>
          <cell r="J123" t="str">
            <v>Belle Chasse</v>
          </cell>
          <cell r="K123" t="str">
            <v>TPBatch Node</v>
          </cell>
          <cell r="L123">
            <v>50</v>
          </cell>
          <cell r="M123" t="b">
            <v>1</v>
          </cell>
          <cell r="N123">
            <v>90000</v>
          </cell>
          <cell r="O123">
            <v>37161</v>
          </cell>
          <cell r="P123">
            <v>40</v>
          </cell>
          <cell r="Q123" t="str">
            <v>ANull</v>
          </cell>
          <cell r="R123" t="str">
            <v>ANull</v>
          </cell>
          <cell r="S123" t="str">
            <v>Leedy;Shelly</v>
          </cell>
          <cell r="T123" t="str">
            <v>DaRonch;Mark</v>
          </cell>
          <cell r="U123" t="str">
            <v>United States</v>
          </cell>
          <cell r="V123" t="str">
            <v>Chem</v>
          </cell>
          <cell r="W123" t="str">
            <v xml:space="preserve">SCA                 </v>
          </cell>
          <cell r="X123" t="str">
            <v>Domestic Project</v>
          </cell>
          <cell r="Z123">
            <v>0</v>
          </cell>
          <cell r="AA123">
            <v>90000</v>
          </cell>
        </row>
        <row r="124">
          <cell r="A124">
            <v>3311</v>
          </cell>
          <cell r="B124">
            <v>37149</v>
          </cell>
          <cell r="C124" t="str">
            <v>JLippin</v>
          </cell>
          <cell r="D124" t="str">
            <v>Lippin; Jon</v>
          </cell>
          <cell r="E124">
            <v>4</v>
          </cell>
          <cell r="F124" t="str">
            <v>DSpencer</v>
          </cell>
          <cell r="G124" t="str">
            <v>GGrumbles</v>
          </cell>
          <cell r="H124" t="str">
            <v>Grumbles; Guy</v>
          </cell>
          <cell r="I124" t="str">
            <v>Occidental Chemical (OxyChem)</v>
          </cell>
          <cell r="J124" t="str">
            <v>Ingleside</v>
          </cell>
          <cell r="K124" t="str">
            <v>Additional HPM for OxyMar 2</v>
          </cell>
          <cell r="L124">
            <v>75</v>
          </cell>
          <cell r="M124" t="b">
            <v>1</v>
          </cell>
          <cell r="N124">
            <v>89489</v>
          </cell>
          <cell r="O124">
            <v>37149</v>
          </cell>
          <cell r="P124">
            <v>60</v>
          </cell>
          <cell r="Q124" t="str">
            <v>BStacha</v>
          </cell>
          <cell r="R124" t="str">
            <v>DSpencer</v>
          </cell>
          <cell r="S124" t="str">
            <v>Swartz;Brett</v>
          </cell>
          <cell r="T124" t="str">
            <v>Withey;Bob</v>
          </cell>
          <cell r="U124" t="str">
            <v>United States</v>
          </cell>
          <cell r="V124" t="str">
            <v>Chem</v>
          </cell>
          <cell r="W124" t="str">
            <v xml:space="preserve">Preferred \ Key           </v>
          </cell>
          <cell r="X124" t="str">
            <v>Domestic Project</v>
          </cell>
          <cell r="Z124">
            <v>0</v>
          </cell>
          <cell r="AA124">
            <v>89489</v>
          </cell>
        </row>
        <row r="125">
          <cell r="A125">
            <v>13867</v>
          </cell>
          <cell r="B125">
            <v>37144</v>
          </cell>
          <cell r="C125" t="str">
            <v>JLippin</v>
          </cell>
          <cell r="D125" t="str">
            <v>Lippin; Jon</v>
          </cell>
          <cell r="E125">
            <v>2</v>
          </cell>
          <cell r="F125" t="str">
            <v>FFontaine</v>
          </cell>
          <cell r="G125" t="str">
            <v>DPiroli</v>
          </cell>
          <cell r="H125" t="str">
            <v>Piroli; Dan</v>
          </cell>
          <cell r="I125" t="str">
            <v>NCR Corporation</v>
          </cell>
          <cell r="J125" t="str">
            <v>Morristown</v>
          </cell>
          <cell r="K125" t="str">
            <v>MXProLine</v>
          </cell>
          <cell r="L125">
            <v>60</v>
          </cell>
          <cell r="M125" t="b">
            <v>1</v>
          </cell>
          <cell r="N125">
            <v>85000</v>
          </cell>
          <cell r="O125">
            <v>37144</v>
          </cell>
          <cell r="P125">
            <v>40</v>
          </cell>
          <cell r="Q125" t="str">
            <v>EFormica</v>
          </cell>
          <cell r="R125" t="str">
            <v>FFontaine</v>
          </cell>
          <cell r="S125" t="str">
            <v>Swartz;Brett</v>
          </cell>
          <cell r="T125" t="str">
            <v>Withey;Bob</v>
          </cell>
          <cell r="U125" t="str">
            <v>United States</v>
          </cell>
          <cell r="V125" t="str">
            <v>VAR</v>
          </cell>
          <cell r="W125" t="str">
            <v xml:space="preserve">Transactional       </v>
          </cell>
          <cell r="X125" t="str">
            <v>Domestic Project</v>
          </cell>
          <cell r="Z125">
            <v>0</v>
          </cell>
          <cell r="AA125">
            <v>59500</v>
          </cell>
        </row>
        <row r="126">
          <cell r="A126">
            <v>22339</v>
          </cell>
          <cell r="B126">
            <v>37164</v>
          </cell>
          <cell r="C126" t="str">
            <v>JWalker</v>
          </cell>
          <cell r="D126" t="str">
            <v>Walker; Jerry</v>
          </cell>
          <cell r="E126">
            <v>19</v>
          </cell>
          <cell r="F126" t="str">
            <v>APreston</v>
          </cell>
          <cell r="G126" t="str">
            <v>RVan Norman</v>
          </cell>
          <cell r="H126" t="str">
            <v>Van Norman; Robert</v>
          </cell>
          <cell r="I126" t="str">
            <v>Imperial Oil</v>
          </cell>
          <cell r="J126" t="str">
            <v>Strathcona</v>
          </cell>
          <cell r="K126" t="str">
            <v>Complex S FEL</v>
          </cell>
          <cell r="L126">
            <v>90</v>
          </cell>
          <cell r="M126" t="b">
            <v>1</v>
          </cell>
          <cell r="N126">
            <v>80702</v>
          </cell>
          <cell r="O126">
            <v>37164</v>
          </cell>
          <cell r="P126">
            <v>40</v>
          </cell>
          <cell r="Q126" t="str">
            <v>RSmith2</v>
          </cell>
          <cell r="R126" t="str">
            <v>APreston</v>
          </cell>
          <cell r="S126" t="str">
            <v>Leedy;Shelly</v>
          </cell>
          <cell r="T126" t="str">
            <v>Robertson;Don</v>
          </cell>
          <cell r="U126" t="str">
            <v>United States</v>
          </cell>
          <cell r="V126" t="str">
            <v>HPI</v>
          </cell>
          <cell r="W126" t="str">
            <v xml:space="preserve">Preferred \ Key           </v>
          </cell>
          <cell r="X126" t="str">
            <v>Domestic Project</v>
          </cell>
          <cell r="Z126">
            <v>0</v>
          </cell>
          <cell r="AA126">
            <v>80702</v>
          </cell>
        </row>
        <row r="127">
          <cell r="A127">
            <v>18624</v>
          </cell>
          <cell r="B127">
            <v>37149</v>
          </cell>
          <cell r="C127" t="str">
            <v>JWalker</v>
          </cell>
          <cell r="D127" t="str">
            <v>Walker; Jerry</v>
          </cell>
          <cell r="E127">
            <v>6</v>
          </cell>
          <cell r="F127" t="str">
            <v>THaslam</v>
          </cell>
          <cell r="G127" t="str">
            <v>cdartnell</v>
          </cell>
          <cell r="H127" t="str">
            <v>Dartnell; Chris</v>
          </cell>
          <cell r="I127" t="str">
            <v>BP</v>
          </cell>
          <cell r="J127" t="str">
            <v>Offshore</v>
          </cell>
          <cell r="K127" t="str">
            <v>Marlin Offshore PHD</v>
          </cell>
          <cell r="L127">
            <v>75</v>
          </cell>
          <cell r="M127" t="b">
            <v>1</v>
          </cell>
          <cell r="N127">
            <v>80000</v>
          </cell>
          <cell r="O127">
            <v>37149</v>
          </cell>
          <cell r="P127">
            <v>40</v>
          </cell>
          <cell r="Q127" t="str">
            <v>GWuerfel</v>
          </cell>
          <cell r="R127" t="str">
            <v>THaslam</v>
          </cell>
          <cell r="S127" t="str">
            <v>Leedy;Shelly</v>
          </cell>
          <cell r="T127" t="str">
            <v>DaRonch;Mark</v>
          </cell>
          <cell r="U127" t="str">
            <v>United States</v>
          </cell>
          <cell r="V127" t="str">
            <v>O&amp;G</v>
          </cell>
          <cell r="W127" t="str">
            <v xml:space="preserve">SCA                 </v>
          </cell>
          <cell r="X127" t="str">
            <v>Domestic Project</v>
          </cell>
          <cell r="Z127">
            <v>0</v>
          </cell>
          <cell r="AA127">
            <v>16000</v>
          </cell>
        </row>
        <row r="128">
          <cell r="A128">
            <v>22549</v>
          </cell>
          <cell r="B128">
            <v>37155</v>
          </cell>
          <cell r="C128" t="str">
            <v>DFrater</v>
          </cell>
          <cell r="D128" t="str">
            <v>Frater; Doug</v>
          </cell>
          <cell r="E128">
            <v>22</v>
          </cell>
          <cell r="F128" t="str">
            <v>TTepe</v>
          </cell>
          <cell r="G128" t="str">
            <v>TTepe</v>
          </cell>
          <cell r="H128" t="str">
            <v>Tepe; Tim</v>
          </cell>
          <cell r="I128" t="str">
            <v>Hovensa</v>
          </cell>
          <cell r="J128" t="str">
            <v>St. Croix</v>
          </cell>
          <cell r="K128" t="str">
            <v>#5 Desalination Project</v>
          </cell>
          <cell r="L128">
            <v>90</v>
          </cell>
          <cell r="M128" t="b">
            <v>1</v>
          </cell>
          <cell r="N128">
            <v>80000</v>
          </cell>
          <cell r="O128">
            <v>37155</v>
          </cell>
          <cell r="P128">
            <v>40</v>
          </cell>
          <cell r="Q128" t="str">
            <v>GMurray</v>
          </cell>
          <cell r="R128" t="str">
            <v>TTepe</v>
          </cell>
          <cell r="S128" t="str">
            <v>Leedy;Shelly</v>
          </cell>
          <cell r="T128" t="str">
            <v>Ghandhi;Barat</v>
          </cell>
          <cell r="U128" t="str">
            <v>United States</v>
          </cell>
          <cell r="V128" t="str">
            <v>HPI</v>
          </cell>
          <cell r="W128" t="str">
            <v xml:space="preserve">Transactional       </v>
          </cell>
          <cell r="X128" t="str">
            <v>GSP</v>
          </cell>
          <cell r="Y128" t="str">
            <v>Mustang Engineering</v>
          </cell>
          <cell r="Z128">
            <v>0</v>
          </cell>
          <cell r="AA128">
            <v>80000</v>
          </cell>
        </row>
        <row r="129">
          <cell r="A129">
            <v>7022</v>
          </cell>
          <cell r="B129">
            <v>37163</v>
          </cell>
          <cell r="C129" t="str">
            <v>JWalker</v>
          </cell>
          <cell r="D129" t="str">
            <v>Walker; Jerry</v>
          </cell>
          <cell r="E129">
            <v>13</v>
          </cell>
          <cell r="F129" t="str">
            <v>JHarmon</v>
          </cell>
          <cell r="G129" t="str">
            <v>JHarmon</v>
          </cell>
          <cell r="H129" t="str">
            <v>Harmon; Jon</v>
          </cell>
          <cell r="I129" t="str">
            <v>DuPont</v>
          </cell>
          <cell r="J129" t="str">
            <v>Richmond</v>
          </cell>
          <cell r="K129" t="str">
            <v>PHD - Corporate License</v>
          </cell>
          <cell r="L129">
            <v>60</v>
          </cell>
          <cell r="M129" t="b">
            <v>1</v>
          </cell>
          <cell r="N129">
            <v>80000</v>
          </cell>
          <cell r="O129">
            <v>37163</v>
          </cell>
          <cell r="P129">
            <v>40</v>
          </cell>
          <cell r="Q129" t="str">
            <v>BKienzle</v>
          </cell>
          <cell r="R129" t="str">
            <v>JHarmon</v>
          </cell>
          <cell r="S129" t="str">
            <v>Rubino;Rod</v>
          </cell>
          <cell r="T129" t="str">
            <v>Bott;Bruce</v>
          </cell>
          <cell r="U129" t="str">
            <v>United States</v>
          </cell>
          <cell r="V129" t="str">
            <v>Chem</v>
          </cell>
          <cell r="W129" t="str">
            <v xml:space="preserve">SCA                 </v>
          </cell>
          <cell r="X129" t="str">
            <v>Domestic Project</v>
          </cell>
          <cell r="Z129">
            <v>0</v>
          </cell>
          <cell r="AA129">
            <v>16000</v>
          </cell>
        </row>
        <row r="130">
          <cell r="A130">
            <v>13845</v>
          </cell>
          <cell r="B130">
            <v>37139</v>
          </cell>
          <cell r="C130" t="str">
            <v>JLippin</v>
          </cell>
          <cell r="D130" t="str">
            <v>Lippin; Jon</v>
          </cell>
          <cell r="E130">
            <v>1</v>
          </cell>
          <cell r="F130" t="str">
            <v>BCarney</v>
          </cell>
          <cell r="G130" t="str">
            <v>Bschneider</v>
          </cell>
          <cell r="H130" t="str">
            <v>Schneider; Brad</v>
          </cell>
          <cell r="I130" t="str">
            <v>Kraft</v>
          </cell>
          <cell r="J130" t="str">
            <v>San Antonio</v>
          </cell>
          <cell r="K130" t="str">
            <v>Network Expansion Implementation</v>
          </cell>
          <cell r="L130">
            <v>75</v>
          </cell>
          <cell r="M130" t="b">
            <v>1</v>
          </cell>
          <cell r="N130">
            <v>77000</v>
          </cell>
          <cell r="O130">
            <v>37139</v>
          </cell>
          <cell r="P130">
            <v>18</v>
          </cell>
          <cell r="Q130" t="str">
            <v>BLangbein</v>
          </cell>
          <cell r="R130" t="str">
            <v>BCarney</v>
          </cell>
          <cell r="S130" t="str">
            <v>Swartz;Brett</v>
          </cell>
          <cell r="T130" t="str">
            <v>Zimmerman;Kent</v>
          </cell>
          <cell r="U130" t="str">
            <v>United States</v>
          </cell>
          <cell r="V130" t="str">
            <v>Consumer Goods</v>
          </cell>
          <cell r="W130" t="str">
            <v xml:space="preserve">Preferred \ Key           </v>
          </cell>
          <cell r="X130" t="str">
            <v>Domestic Project</v>
          </cell>
          <cell r="Z130">
            <v>0</v>
          </cell>
          <cell r="AA130">
            <v>61600</v>
          </cell>
        </row>
        <row r="131">
          <cell r="A131">
            <v>11407</v>
          </cell>
          <cell r="B131">
            <v>37164</v>
          </cell>
          <cell r="C131" t="str">
            <v>JWalker</v>
          </cell>
          <cell r="D131" t="str">
            <v>Walker; Jerry</v>
          </cell>
          <cell r="E131">
            <v>13</v>
          </cell>
          <cell r="F131" t="str">
            <v>JHarmon</v>
          </cell>
          <cell r="G131" t="str">
            <v>JHarmon</v>
          </cell>
          <cell r="H131" t="str">
            <v>Harmon; Jon</v>
          </cell>
          <cell r="I131" t="str">
            <v>DuPont</v>
          </cell>
          <cell r="J131" t="str">
            <v>Richmond</v>
          </cell>
          <cell r="K131" t="str">
            <v>Tyvek - APP Nodes</v>
          </cell>
          <cell r="L131">
            <v>25</v>
          </cell>
          <cell r="M131" t="b">
            <v>1</v>
          </cell>
          <cell r="N131">
            <v>77000</v>
          </cell>
          <cell r="O131">
            <v>37164</v>
          </cell>
          <cell r="P131">
            <v>45</v>
          </cell>
          <cell r="Q131" t="str">
            <v>BKienzle</v>
          </cell>
          <cell r="R131" t="str">
            <v>JHarmon</v>
          </cell>
          <cell r="S131" t="str">
            <v>Swartz;Brett</v>
          </cell>
          <cell r="T131" t="str">
            <v>Zimmerman;Kent</v>
          </cell>
          <cell r="U131" t="str">
            <v>United States</v>
          </cell>
          <cell r="V131" t="str">
            <v>Chem</v>
          </cell>
          <cell r="W131" t="str">
            <v xml:space="preserve">SCA                 </v>
          </cell>
          <cell r="X131" t="str">
            <v>Domestic Project</v>
          </cell>
          <cell r="Z131">
            <v>0</v>
          </cell>
          <cell r="AA131">
            <v>15400</v>
          </cell>
        </row>
        <row r="132">
          <cell r="A132">
            <v>20353</v>
          </cell>
          <cell r="B132">
            <v>37149</v>
          </cell>
          <cell r="C132" t="str">
            <v>JLippin</v>
          </cell>
          <cell r="D132" t="str">
            <v>Lippin; Jon</v>
          </cell>
          <cell r="E132">
            <v>4</v>
          </cell>
          <cell r="F132" t="str">
            <v>DSpencer</v>
          </cell>
          <cell r="G132" t="str">
            <v>GGrumbles</v>
          </cell>
          <cell r="H132" t="str">
            <v>Grumbles; Guy</v>
          </cell>
          <cell r="I132" t="str">
            <v>Reliant Energy</v>
          </cell>
          <cell r="J132" t="str">
            <v>Houston</v>
          </cell>
          <cell r="K132" t="str">
            <v>Wharton Plant Historian</v>
          </cell>
          <cell r="L132">
            <v>75</v>
          </cell>
          <cell r="M132" t="b">
            <v>1</v>
          </cell>
          <cell r="N132">
            <v>75000</v>
          </cell>
          <cell r="O132">
            <v>37149</v>
          </cell>
          <cell r="P132">
            <v>40</v>
          </cell>
          <cell r="Q132" t="str">
            <v>RWatt</v>
          </cell>
          <cell r="R132" t="str">
            <v>DSpencer</v>
          </cell>
          <cell r="S132" t="str">
            <v>Swartz;Brett</v>
          </cell>
          <cell r="T132" t="str">
            <v>Roth;Bruce</v>
          </cell>
          <cell r="U132" t="str">
            <v>United States</v>
          </cell>
          <cell r="V132" t="str">
            <v>Power Gen</v>
          </cell>
          <cell r="W132" t="str">
            <v xml:space="preserve">Preferred \ Key           </v>
          </cell>
          <cell r="X132" t="str">
            <v>Domestic Project</v>
          </cell>
          <cell r="Z132">
            <v>0</v>
          </cell>
          <cell r="AA132">
            <v>22500</v>
          </cell>
        </row>
        <row r="133">
          <cell r="A133">
            <v>3339</v>
          </cell>
          <cell r="B133">
            <v>37149</v>
          </cell>
          <cell r="C133" t="str">
            <v>JWalker</v>
          </cell>
          <cell r="D133" t="str">
            <v>Walker; Jerry</v>
          </cell>
          <cell r="E133">
            <v>15</v>
          </cell>
          <cell r="F133" t="str">
            <v>Mneas</v>
          </cell>
          <cell r="G133" t="str">
            <v>MNeas</v>
          </cell>
          <cell r="H133" t="str">
            <v>Neas; Mark</v>
          </cell>
          <cell r="I133" t="str">
            <v>Conoco</v>
          </cell>
          <cell r="J133" t="str">
            <v>Houston</v>
          </cell>
          <cell r="K133" t="str">
            <v>PHD rollout - NG&amp;GP</v>
          </cell>
          <cell r="L133">
            <v>50</v>
          </cell>
          <cell r="M133" t="b">
            <v>1</v>
          </cell>
          <cell r="N133">
            <v>72128</v>
          </cell>
          <cell r="O133">
            <v>37149</v>
          </cell>
          <cell r="P133">
            <v>60</v>
          </cell>
          <cell r="Q133" t="str">
            <v>CThrutchley</v>
          </cell>
          <cell r="R133" t="str">
            <v>Mneas</v>
          </cell>
          <cell r="S133" t="str">
            <v>Leedy;Shelly</v>
          </cell>
          <cell r="T133" t="str">
            <v>DaRonch;Mark</v>
          </cell>
          <cell r="U133" t="str">
            <v>United States</v>
          </cell>
          <cell r="V133" t="str">
            <v>O&amp;G</v>
          </cell>
          <cell r="W133" t="str">
            <v xml:space="preserve">SCA                 </v>
          </cell>
          <cell r="X133" t="str">
            <v>Domestic Project</v>
          </cell>
          <cell r="Z133">
            <v>0</v>
          </cell>
          <cell r="AA133">
            <v>14425.6</v>
          </cell>
        </row>
        <row r="134">
          <cell r="A134">
            <v>2999</v>
          </cell>
          <cell r="B134">
            <v>37149</v>
          </cell>
          <cell r="C134" t="str">
            <v>JLippin</v>
          </cell>
          <cell r="D134" t="str">
            <v>Lippin; Jon</v>
          </cell>
          <cell r="E134">
            <v>1</v>
          </cell>
          <cell r="F134" t="str">
            <v>ABucci</v>
          </cell>
          <cell r="G134" t="str">
            <v>Bschneider</v>
          </cell>
          <cell r="H134" t="str">
            <v>Schneider; Brad</v>
          </cell>
          <cell r="I134" t="str">
            <v>Nova</v>
          </cell>
          <cell r="J134" t="str">
            <v>Mooretown</v>
          </cell>
          <cell r="K134" t="str">
            <v>GUS Engineering Tools</v>
          </cell>
          <cell r="L134">
            <v>75</v>
          </cell>
          <cell r="M134" t="b">
            <v>1</v>
          </cell>
          <cell r="N134">
            <v>67155</v>
          </cell>
          <cell r="O134">
            <v>37149</v>
          </cell>
          <cell r="P134">
            <v>30</v>
          </cell>
          <cell r="Q134" t="str">
            <v>ATucker</v>
          </cell>
          <cell r="R134" t="str">
            <v>ABucci</v>
          </cell>
          <cell r="S134" t="str">
            <v>Leedy;Shelly</v>
          </cell>
          <cell r="T134" t="str">
            <v>Leonard;Keith</v>
          </cell>
          <cell r="U134" t="str">
            <v>Canada</v>
          </cell>
          <cell r="V134" t="str">
            <v>Chem</v>
          </cell>
          <cell r="W134" t="str">
            <v xml:space="preserve">Preferred \ Key           </v>
          </cell>
          <cell r="X134" t="str">
            <v>Domestic Project</v>
          </cell>
          <cell r="Z134">
            <v>0</v>
          </cell>
          <cell r="AA134">
            <v>67155</v>
          </cell>
        </row>
        <row r="135">
          <cell r="A135">
            <v>15255</v>
          </cell>
          <cell r="B135">
            <v>37154</v>
          </cell>
          <cell r="C135" t="str">
            <v>JLippin</v>
          </cell>
          <cell r="D135" t="str">
            <v>Lippin; Jon</v>
          </cell>
          <cell r="E135">
            <v>2</v>
          </cell>
          <cell r="F135" t="str">
            <v>JPatterson</v>
          </cell>
          <cell r="G135" t="str">
            <v>DPiroli</v>
          </cell>
          <cell r="H135" t="str">
            <v>Piroli; Dan</v>
          </cell>
          <cell r="I135" t="str">
            <v>Procter &amp; Gamble</v>
          </cell>
          <cell r="J135" t="str">
            <v>Brockville</v>
          </cell>
          <cell r="K135" t="str">
            <v>Upgrade ConceptOne to MXProLine</v>
          </cell>
          <cell r="L135">
            <v>50</v>
          </cell>
          <cell r="M135" t="b">
            <v>1</v>
          </cell>
          <cell r="N135">
            <v>66000</v>
          </cell>
          <cell r="O135">
            <v>37154</v>
          </cell>
          <cell r="P135">
            <v>40</v>
          </cell>
          <cell r="Q135" t="str">
            <v>THarover</v>
          </cell>
          <cell r="R135" t="str">
            <v>JPatterson</v>
          </cell>
          <cell r="S135" t="str">
            <v>Swartz;Brett</v>
          </cell>
          <cell r="T135" t="str">
            <v>Withey;Bob</v>
          </cell>
          <cell r="U135" t="str">
            <v>United States</v>
          </cell>
          <cell r="V135" t="str">
            <v>Rubber; Plastics &amp; Metals</v>
          </cell>
          <cell r="W135" t="str">
            <v xml:space="preserve">SCA                 </v>
          </cell>
          <cell r="X135" t="str">
            <v>Domestic Project</v>
          </cell>
          <cell r="Z135">
            <v>0</v>
          </cell>
          <cell r="AA135">
            <v>46200</v>
          </cell>
        </row>
        <row r="136">
          <cell r="A136">
            <v>21522</v>
          </cell>
          <cell r="B136">
            <v>37149</v>
          </cell>
          <cell r="C136" t="str">
            <v>JLippin</v>
          </cell>
          <cell r="D136" t="str">
            <v>Lippin; Jon</v>
          </cell>
          <cell r="E136">
            <v>1</v>
          </cell>
          <cell r="F136" t="str">
            <v>BMay</v>
          </cell>
          <cell r="G136" t="str">
            <v>Bschneider</v>
          </cell>
          <cell r="H136" t="str">
            <v>Schneider; Brad</v>
          </cell>
          <cell r="I136" t="str">
            <v>Murphy Oil</v>
          </cell>
          <cell r="J136" t="str">
            <v>Calgary</v>
          </cell>
          <cell r="K136" t="str">
            <v>Ladyfern Expansion</v>
          </cell>
          <cell r="L136">
            <v>99</v>
          </cell>
          <cell r="M136" t="b">
            <v>1</v>
          </cell>
          <cell r="N136">
            <v>65045</v>
          </cell>
          <cell r="O136">
            <v>37149</v>
          </cell>
          <cell r="P136">
            <v>40</v>
          </cell>
          <cell r="Q136" t="str">
            <v>SBryce</v>
          </cell>
          <cell r="R136" t="str">
            <v>BMay</v>
          </cell>
          <cell r="S136" t="str">
            <v>Leedy;Shelly</v>
          </cell>
          <cell r="T136" t="str">
            <v>Leonard;Keith</v>
          </cell>
          <cell r="U136" t="str">
            <v>Canada</v>
          </cell>
          <cell r="V136" t="str">
            <v>O&amp;G</v>
          </cell>
          <cell r="W136" t="str">
            <v xml:space="preserve">Preferred \ Key           </v>
          </cell>
          <cell r="X136" t="str">
            <v>Domestic Project</v>
          </cell>
          <cell r="Y136" t="str">
            <v>Concise Design</v>
          </cell>
          <cell r="Z136">
            <v>0</v>
          </cell>
          <cell r="AA136">
            <v>65045</v>
          </cell>
        </row>
        <row r="137">
          <cell r="A137">
            <v>20845</v>
          </cell>
          <cell r="B137">
            <v>37141</v>
          </cell>
          <cell r="C137" t="str">
            <v>CLyden</v>
          </cell>
          <cell r="D137" t="str">
            <v>Lyden; Chris</v>
          </cell>
          <cell r="E137">
            <v>7</v>
          </cell>
          <cell r="F137" t="str">
            <v>MKipina</v>
          </cell>
          <cell r="G137" t="str">
            <v>MKipina</v>
          </cell>
          <cell r="H137" t="str">
            <v>Kipina; Mike</v>
          </cell>
          <cell r="I137" t="str">
            <v>MANPA (Manufacturas de Papel)</v>
          </cell>
          <cell r="J137" t="str">
            <v>Maracay Aragua</v>
          </cell>
          <cell r="K137" t="str">
            <v>OptiVISION Service Contract</v>
          </cell>
          <cell r="L137">
            <v>50</v>
          </cell>
          <cell r="M137" t="b">
            <v>1</v>
          </cell>
          <cell r="N137">
            <v>65000</v>
          </cell>
          <cell r="O137">
            <v>37141</v>
          </cell>
          <cell r="P137">
            <v>40</v>
          </cell>
          <cell r="Q137" t="str">
            <v>PRossetti</v>
          </cell>
          <cell r="R137" t="str">
            <v>MKipina</v>
          </cell>
          <cell r="S137" t="str">
            <v>Rubino;Rod</v>
          </cell>
          <cell r="T137" t="str">
            <v>McAfoose;Bill</v>
          </cell>
          <cell r="U137" t="str">
            <v>United States</v>
          </cell>
          <cell r="V137" t="str">
            <v>Pulp &amp; Paper</v>
          </cell>
          <cell r="W137" t="str">
            <v xml:space="preserve">Transactional       </v>
          </cell>
          <cell r="X137" t="str">
            <v>Domestic Project</v>
          </cell>
          <cell r="Z137">
            <v>0</v>
          </cell>
          <cell r="AA137">
            <v>16250</v>
          </cell>
        </row>
        <row r="138">
          <cell r="A138">
            <v>16378</v>
          </cell>
          <cell r="B138">
            <v>37149</v>
          </cell>
          <cell r="C138" t="str">
            <v>JLippin</v>
          </cell>
          <cell r="D138" t="str">
            <v>Lippin; Jon</v>
          </cell>
          <cell r="E138">
            <v>5</v>
          </cell>
          <cell r="F138" t="str">
            <v>MKiehl</v>
          </cell>
          <cell r="G138" t="str">
            <v>JAdeimy</v>
          </cell>
          <cell r="H138" t="str">
            <v>Adeimy; John</v>
          </cell>
          <cell r="I138" t="str">
            <v>International Paper</v>
          </cell>
          <cell r="J138" t="str">
            <v>Selma</v>
          </cell>
          <cell r="K138" t="str">
            <v>Powerhouse Advanced Controls</v>
          </cell>
          <cell r="L138">
            <v>50</v>
          </cell>
          <cell r="M138" t="b">
            <v>1</v>
          </cell>
          <cell r="N138">
            <v>65000</v>
          </cell>
          <cell r="O138">
            <v>37149</v>
          </cell>
          <cell r="P138">
            <v>40</v>
          </cell>
          <cell r="Q138" t="str">
            <v>JBelanger</v>
          </cell>
          <cell r="R138" t="str">
            <v>MKiehl</v>
          </cell>
          <cell r="S138" t="str">
            <v>Swartz;Brett</v>
          </cell>
          <cell r="T138" t="str">
            <v>Williams;Daryl</v>
          </cell>
          <cell r="U138" t="str">
            <v>United States</v>
          </cell>
          <cell r="V138" t="str">
            <v>Pulp &amp; Paper</v>
          </cell>
          <cell r="W138" t="str">
            <v xml:space="preserve">Preferred \ Key           </v>
          </cell>
          <cell r="X138" t="str">
            <v>Domestic Project</v>
          </cell>
          <cell r="Z138">
            <v>0</v>
          </cell>
          <cell r="AA138">
            <v>32500</v>
          </cell>
        </row>
        <row r="139">
          <cell r="A139">
            <v>20651</v>
          </cell>
          <cell r="B139">
            <v>37155</v>
          </cell>
          <cell r="C139" t="str">
            <v>JLippin</v>
          </cell>
          <cell r="D139" t="str">
            <v>Lippin; Jon</v>
          </cell>
          <cell r="E139">
            <v>2</v>
          </cell>
          <cell r="F139" t="str">
            <v>FFontaine</v>
          </cell>
          <cell r="G139" t="str">
            <v>DPiroli</v>
          </cell>
          <cell r="H139" t="str">
            <v>Piroli; Dan</v>
          </cell>
          <cell r="I139" t="str">
            <v>Kimberly-Clark</v>
          </cell>
          <cell r="J139" t="str">
            <v>Roswell</v>
          </cell>
          <cell r="K139" t="str">
            <v>MXProLine for Nonwovens Lab Line</v>
          </cell>
          <cell r="L139">
            <v>75</v>
          </cell>
          <cell r="M139" t="b">
            <v>1</v>
          </cell>
          <cell r="N139">
            <v>65000</v>
          </cell>
          <cell r="O139">
            <v>37155</v>
          </cell>
          <cell r="P139">
            <v>40</v>
          </cell>
          <cell r="Q139" t="str">
            <v>JRose</v>
          </cell>
          <cell r="R139" t="str">
            <v>FFontaine</v>
          </cell>
          <cell r="S139" t="str">
            <v>Swartz;Brett</v>
          </cell>
          <cell r="T139" t="str">
            <v>Williams;Daryl</v>
          </cell>
          <cell r="U139" t="str">
            <v>United States</v>
          </cell>
          <cell r="V139" t="str">
            <v>Pulp &amp; Paper</v>
          </cell>
          <cell r="W139" t="str">
            <v xml:space="preserve">Preferred \ Key           </v>
          </cell>
          <cell r="X139" t="str">
            <v>Domestic Project</v>
          </cell>
          <cell r="Z139">
            <v>0</v>
          </cell>
          <cell r="AA139">
            <v>26000</v>
          </cell>
        </row>
        <row r="140">
          <cell r="A140">
            <v>3429</v>
          </cell>
          <cell r="B140">
            <v>37144</v>
          </cell>
          <cell r="C140" t="str">
            <v>JLippin</v>
          </cell>
          <cell r="D140" t="str">
            <v>Lippin; Jon</v>
          </cell>
          <cell r="E140">
            <v>4</v>
          </cell>
          <cell r="F140" t="str">
            <v>MWilliams</v>
          </cell>
          <cell r="G140" t="str">
            <v>GGrumbles</v>
          </cell>
          <cell r="H140" t="str">
            <v>Grumbles; Guy</v>
          </cell>
          <cell r="I140" t="str">
            <v>Williams Energy</v>
          </cell>
          <cell r="J140" t="str">
            <v>Plaquemine</v>
          </cell>
          <cell r="K140" t="str">
            <v>FSC Upgrades</v>
          </cell>
          <cell r="L140">
            <v>90</v>
          </cell>
          <cell r="M140" t="b">
            <v>1</v>
          </cell>
          <cell r="N140">
            <v>64709</v>
          </cell>
          <cell r="O140">
            <v>37144</v>
          </cell>
          <cell r="P140">
            <v>40</v>
          </cell>
          <cell r="Q140" t="str">
            <v>SFry</v>
          </cell>
          <cell r="R140" t="str">
            <v>MWilliams</v>
          </cell>
          <cell r="S140" t="str">
            <v>Leedy;Shelly</v>
          </cell>
          <cell r="T140" t="str">
            <v>Robertson;Don</v>
          </cell>
          <cell r="U140" t="str">
            <v>United States</v>
          </cell>
          <cell r="V140" t="str">
            <v>HPI</v>
          </cell>
          <cell r="W140" t="str">
            <v xml:space="preserve">Preferred \ Key           </v>
          </cell>
          <cell r="X140" t="str">
            <v>Domestic Project</v>
          </cell>
          <cell r="Z140">
            <v>0</v>
          </cell>
          <cell r="AA140">
            <v>64709</v>
          </cell>
        </row>
        <row r="141">
          <cell r="A141">
            <v>20826</v>
          </cell>
          <cell r="B141">
            <v>37151</v>
          </cell>
          <cell r="C141" t="str">
            <v>JLippin</v>
          </cell>
          <cell r="D141" t="str">
            <v>Lippin; Jon</v>
          </cell>
          <cell r="E141">
            <v>5</v>
          </cell>
          <cell r="F141" t="str">
            <v>MKiehl</v>
          </cell>
          <cell r="G141" t="str">
            <v>JAdeimy</v>
          </cell>
          <cell r="H141" t="str">
            <v>Adeimy; John</v>
          </cell>
          <cell r="I141" t="str">
            <v>Bowater</v>
          </cell>
          <cell r="J141" t="str">
            <v>Calhoun</v>
          </cell>
          <cell r="K141" t="str">
            <v>VIB Rewet integration to Da Vinci</v>
          </cell>
          <cell r="L141">
            <v>90</v>
          </cell>
          <cell r="M141" t="b">
            <v>1</v>
          </cell>
          <cell r="N141">
            <v>60000</v>
          </cell>
          <cell r="O141">
            <v>37151</v>
          </cell>
          <cell r="P141">
            <v>60</v>
          </cell>
          <cell r="Q141" t="str">
            <v>GFoster</v>
          </cell>
          <cell r="R141" t="str">
            <v>MKiehl</v>
          </cell>
          <cell r="S141" t="str">
            <v>Swartz;Brett</v>
          </cell>
          <cell r="T141" t="str">
            <v>Williams;Daryl</v>
          </cell>
          <cell r="U141" t="str">
            <v>United States</v>
          </cell>
          <cell r="V141" t="str">
            <v>Pulp &amp; Paper</v>
          </cell>
          <cell r="W141" t="str">
            <v xml:space="preserve">Preferred \ Key           </v>
          </cell>
          <cell r="X141" t="str">
            <v>Domestic Project</v>
          </cell>
          <cell r="Z141">
            <v>60000</v>
          </cell>
          <cell r="AA141">
            <v>0</v>
          </cell>
        </row>
        <row r="142">
          <cell r="A142">
            <v>19810</v>
          </cell>
          <cell r="B142">
            <v>37149</v>
          </cell>
          <cell r="C142" t="str">
            <v>JLippin</v>
          </cell>
          <cell r="D142" t="str">
            <v>Lippin; Jon</v>
          </cell>
          <cell r="E142">
            <v>4</v>
          </cell>
          <cell r="F142" t="str">
            <v>DSpencer</v>
          </cell>
          <cell r="G142" t="str">
            <v>GGrumbles</v>
          </cell>
          <cell r="H142" t="str">
            <v>Grumbles; Guy</v>
          </cell>
          <cell r="I142" t="str">
            <v>Celanese Chemical</v>
          </cell>
          <cell r="J142" t="str">
            <v>Pampa</v>
          </cell>
          <cell r="K142" t="str">
            <v>PHD Addition</v>
          </cell>
          <cell r="L142">
            <v>90</v>
          </cell>
          <cell r="M142" t="b">
            <v>1</v>
          </cell>
          <cell r="N142">
            <v>57258</v>
          </cell>
          <cell r="O142">
            <v>37149</v>
          </cell>
          <cell r="P142">
            <v>73</v>
          </cell>
          <cell r="Q142" t="str">
            <v>SDittman</v>
          </cell>
          <cell r="R142" t="str">
            <v>DSpencer</v>
          </cell>
          <cell r="S142" t="str">
            <v>Rubino;Rod</v>
          </cell>
          <cell r="T142" t="str">
            <v>Bott;Bruce</v>
          </cell>
          <cell r="U142" t="str">
            <v>United States</v>
          </cell>
          <cell r="V142" t="str">
            <v>Chem</v>
          </cell>
          <cell r="W142" t="str">
            <v xml:space="preserve">Preferred \ Key           </v>
          </cell>
          <cell r="X142" t="str">
            <v>Domestic Project</v>
          </cell>
          <cell r="Z142">
            <v>0</v>
          </cell>
          <cell r="AA142">
            <v>57258</v>
          </cell>
        </row>
        <row r="143">
          <cell r="A143">
            <v>9739</v>
          </cell>
          <cell r="B143">
            <v>37149</v>
          </cell>
          <cell r="C143" t="str">
            <v>JLippin</v>
          </cell>
          <cell r="D143" t="str">
            <v>Lippin; Jon</v>
          </cell>
          <cell r="E143">
            <v>1</v>
          </cell>
          <cell r="F143" t="str">
            <v>ABucci</v>
          </cell>
          <cell r="G143" t="str">
            <v>Bschneider</v>
          </cell>
          <cell r="H143" t="str">
            <v>Schneider; Brad</v>
          </cell>
          <cell r="I143" t="str">
            <v>Sunoco</v>
          </cell>
          <cell r="J143" t="str">
            <v>Sarnia</v>
          </cell>
          <cell r="K143" t="str">
            <v>Crude Blending</v>
          </cell>
          <cell r="L143">
            <v>75</v>
          </cell>
          <cell r="M143" t="b">
            <v>1</v>
          </cell>
          <cell r="N143">
            <v>56147</v>
          </cell>
          <cell r="O143">
            <v>37149</v>
          </cell>
          <cell r="P143">
            <v>40</v>
          </cell>
          <cell r="Q143" t="str">
            <v>ATucker</v>
          </cell>
          <cell r="R143" t="str">
            <v>ABucci</v>
          </cell>
          <cell r="S143" t="str">
            <v>Leedy;Shelly</v>
          </cell>
          <cell r="T143" t="str">
            <v>Leonard;Keith</v>
          </cell>
          <cell r="U143" t="str">
            <v>Canada</v>
          </cell>
          <cell r="V143" t="str">
            <v>HPI</v>
          </cell>
          <cell r="W143" t="str">
            <v xml:space="preserve">Preferred \ Key           </v>
          </cell>
          <cell r="X143" t="str">
            <v>Domestic Project</v>
          </cell>
          <cell r="Z143">
            <v>0</v>
          </cell>
          <cell r="AA143">
            <v>56147</v>
          </cell>
        </row>
        <row r="144">
          <cell r="A144">
            <v>20545</v>
          </cell>
          <cell r="B144">
            <v>37164</v>
          </cell>
          <cell r="C144" t="str">
            <v>JLippin</v>
          </cell>
          <cell r="D144" t="str">
            <v>Lippin; Jon</v>
          </cell>
          <cell r="E144">
            <v>5</v>
          </cell>
          <cell r="F144" t="str">
            <v>MKiehl</v>
          </cell>
          <cell r="G144" t="str">
            <v>JAdeimy</v>
          </cell>
          <cell r="H144" t="str">
            <v>Adeimy; John</v>
          </cell>
          <cell r="I144" t="str">
            <v>Smurfit-Stone Container</v>
          </cell>
          <cell r="J144" t="str">
            <v>West Point</v>
          </cell>
          <cell r="K144" t="str">
            <v>WMS camera addition to PM 2 and 3</v>
          </cell>
          <cell r="L144">
            <v>90</v>
          </cell>
          <cell r="M144" t="b">
            <v>1</v>
          </cell>
          <cell r="N144">
            <v>56000</v>
          </cell>
          <cell r="O144">
            <v>37164</v>
          </cell>
          <cell r="P144">
            <v>35</v>
          </cell>
          <cell r="Q144" t="str">
            <v>GFoster</v>
          </cell>
          <cell r="R144" t="str">
            <v>MKiehl</v>
          </cell>
          <cell r="S144" t="str">
            <v>Swartz;Brett</v>
          </cell>
          <cell r="T144" t="str">
            <v>Williams;Daryl</v>
          </cell>
          <cell r="U144" t="str">
            <v>United States</v>
          </cell>
          <cell r="V144" t="str">
            <v>Pulp &amp; Paper</v>
          </cell>
          <cell r="W144" t="str">
            <v xml:space="preserve">Preferred \ Key           </v>
          </cell>
          <cell r="X144" t="str">
            <v>Domestic Project</v>
          </cell>
          <cell r="Z144">
            <v>0</v>
          </cell>
          <cell r="AA144">
            <v>56000</v>
          </cell>
        </row>
        <row r="145">
          <cell r="A145">
            <v>21683</v>
          </cell>
          <cell r="B145">
            <v>37140</v>
          </cell>
          <cell r="C145" t="str">
            <v>JLippin</v>
          </cell>
          <cell r="D145" t="str">
            <v>Lippin; Jon</v>
          </cell>
          <cell r="E145">
            <v>5</v>
          </cell>
          <cell r="F145" t="str">
            <v>MKiehl</v>
          </cell>
          <cell r="G145" t="str">
            <v>JAdeimy</v>
          </cell>
          <cell r="H145" t="str">
            <v>Adeimy; John</v>
          </cell>
          <cell r="I145" t="str">
            <v>Willamette Industries</v>
          </cell>
          <cell r="J145" t="str">
            <v>Port Wentworth</v>
          </cell>
          <cell r="K145" t="str">
            <v>Bleach Plant Expansion</v>
          </cell>
          <cell r="L145">
            <v>50</v>
          </cell>
          <cell r="M145" t="b">
            <v>1</v>
          </cell>
          <cell r="N145">
            <v>50000</v>
          </cell>
          <cell r="O145">
            <v>37140</v>
          </cell>
          <cell r="P145">
            <v>40</v>
          </cell>
          <cell r="Q145" t="str">
            <v>LHendrix</v>
          </cell>
          <cell r="R145" t="str">
            <v>MKiehl</v>
          </cell>
          <cell r="S145" t="str">
            <v>Swartz;Brett</v>
          </cell>
          <cell r="T145" t="str">
            <v>Williams;Daryl</v>
          </cell>
          <cell r="U145" t="str">
            <v>United States</v>
          </cell>
          <cell r="V145" t="str">
            <v>Pulp &amp; Paper</v>
          </cell>
          <cell r="W145" t="str">
            <v xml:space="preserve">Transactional       </v>
          </cell>
          <cell r="X145" t="str">
            <v>Domestic Project</v>
          </cell>
          <cell r="Z145">
            <v>10000</v>
          </cell>
          <cell r="AA145">
            <v>35000</v>
          </cell>
        </row>
        <row r="146">
          <cell r="A146">
            <v>19110</v>
          </cell>
          <cell r="B146">
            <v>37148</v>
          </cell>
          <cell r="C146" t="str">
            <v>JWalker</v>
          </cell>
          <cell r="D146" t="str">
            <v>Walker; Jerry</v>
          </cell>
          <cell r="E146">
            <v>16</v>
          </cell>
          <cell r="F146" t="str">
            <v>MMazzei</v>
          </cell>
          <cell r="G146" t="str">
            <v>Mmazzei</v>
          </cell>
          <cell r="H146" t="str">
            <v>Mazzei; Mike</v>
          </cell>
          <cell r="I146" t="str">
            <v>Procter &amp; Gamble</v>
          </cell>
          <cell r="J146" t="str">
            <v>Greensboro</v>
          </cell>
          <cell r="K146" t="str">
            <v>PHD</v>
          </cell>
          <cell r="L146">
            <v>50</v>
          </cell>
          <cell r="M146" t="b">
            <v>1</v>
          </cell>
          <cell r="N146">
            <v>50000</v>
          </cell>
          <cell r="O146">
            <v>37148</v>
          </cell>
          <cell r="P146">
            <v>50</v>
          </cell>
          <cell r="Q146" t="str">
            <v>JAtwell</v>
          </cell>
          <cell r="R146" t="str">
            <v>MMazzei</v>
          </cell>
          <cell r="S146" t="str">
            <v>Rubino;Rod</v>
          </cell>
          <cell r="T146" t="str">
            <v>Bott;Bruce</v>
          </cell>
          <cell r="U146" t="str">
            <v>United States</v>
          </cell>
          <cell r="V146" t="str">
            <v>Chem</v>
          </cell>
          <cell r="W146" t="str">
            <v xml:space="preserve">SCA                 </v>
          </cell>
          <cell r="X146" t="str">
            <v>Domestic Project</v>
          </cell>
          <cell r="Z146">
            <v>0</v>
          </cell>
          <cell r="AA146">
            <v>50000</v>
          </cell>
        </row>
        <row r="147">
          <cell r="A147">
            <v>18920</v>
          </cell>
          <cell r="B147">
            <v>37148</v>
          </cell>
          <cell r="C147" t="str">
            <v>CLyden</v>
          </cell>
          <cell r="D147" t="str">
            <v>Lyden; Chris</v>
          </cell>
          <cell r="E147">
            <v>7</v>
          </cell>
          <cell r="F147" t="str">
            <v>MKipina</v>
          </cell>
          <cell r="G147" t="str">
            <v>MKipina</v>
          </cell>
          <cell r="H147" t="str">
            <v>Kipina; Mike</v>
          </cell>
          <cell r="I147" t="str">
            <v>Willamette Industries</v>
          </cell>
          <cell r="J147" t="str">
            <v>Bennettsville</v>
          </cell>
          <cell r="K147" t="str">
            <v>OptiVISION Service Contract</v>
          </cell>
          <cell r="L147">
            <v>50</v>
          </cell>
          <cell r="M147" t="b">
            <v>1</v>
          </cell>
          <cell r="N147">
            <v>50000</v>
          </cell>
          <cell r="O147">
            <v>37148</v>
          </cell>
          <cell r="P147">
            <v>40</v>
          </cell>
          <cell r="Q147" t="str">
            <v>DReel</v>
          </cell>
          <cell r="R147" t="str">
            <v>MKipina</v>
          </cell>
          <cell r="S147" t="str">
            <v>Rubino;Rod</v>
          </cell>
          <cell r="T147" t="str">
            <v>Monier-Williams;Steve</v>
          </cell>
          <cell r="U147" t="str">
            <v>United States</v>
          </cell>
          <cell r="V147" t="str">
            <v>Pulp &amp; Paper</v>
          </cell>
          <cell r="W147" t="str">
            <v xml:space="preserve">Transactional       </v>
          </cell>
          <cell r="X147" t="str">
            <v>Domestic Project</v>
          </cell>
          <cell r="Z147">
            <v>0</v>
          </cell>
          <cell r="AA147">
            <v>12500</v>
          </cell>
        </row>
        <row r="148">
          <cell r="A148">
            <v>15266</v>
          </cell>
          <cell r="B148">
            <v>37149</v>
          </cell>
          <cell r="C148" t="str">
            <v>CLyden</v>
          </cell>
          <cell r="D148" t="str">
            <v>Lyden; Chris</v>
          </cell>
          <cell r="E148">
            <v>7</v>
          </cell>
          <cell r="F148" t="str">
            <v>MKipina</v>
          </cell>
          <cell r="G148" t="str">
            <v>MKipina</v>
          </cell>
          <cell r="H148" t="str">
            <v>Kipina; Mike</v>
          </cell>
          <cell r="I148" t="str">
            <v>St. Marys Paper</v>
          </cell>
          <cell r="J148" t="str">
            <v>Sault Ste Marie</v>
          </cell>
          <cell r="K148" t="str">
            <v>Uniformance portiuon of SC project</v>
          </cell>
          <cell r="L148">
            <v>99</v>
          </cell>
          <cell r="M148" t="b">
            <v>1</v>
          </cell>
          <cell r="N148">
            <v>50000</v>
          </cell>
          <cell r="O148">
            <v>37149</v>
          </cell>
          <cell r="P148">
            <v>40</v>
          </cell>
          <cell r="Q148" t="str">
            <v>MPringle</v>
          </cell>
          <cell r="R148" t="str">
            <v>MKipina</v>
          </cell>
          <cell r="S148" t="str">
            <v>Rubino;Rod</v>
          </cell>
          <cell r="T148" t="str">
            <v>Bott;Bruce</v>
          </cell>
          <cell r="U148" t="str">
            <v>Canada</v>
          </cell>
          <cell r="V148" t="str">
            <v>Pulp &amp; Paper</v>
          </cell>
          <cell r="W148" t="str">
            <v xml:space="preserve">Transactional       </v>
          </cell>
          <cell r="X148" t="str">
            <v>Domestic Project</v>
          </cell>
          <cell r="Z148">
            <v>0</v>
          </cell>
          <cell r="AA148">
            <v>15000</v>
          </cell>
        </row>
        <row r="149">
          <cell r="A149">
            <v>21358</v>
          </cell>
          <cell r="B149">
            <v>37164</v>
          </cell>
          <cell r="C149" t="str">
            <v>JLippin</v>
          </cell>
          <cell r="D149" t="str">
            <v>Lippin; Jon</v>
          </cell>
          <cell r="E149">
            <v>4</v>
          </cell>
          <cell r="F149" t="str">
            <v>MWilliams</v>
          </cell>
          <cell r="G149" t="str">
            <v>GGrumbles</v>
          </cell>
          <cell r="H149" t="str">
            <v>Grumbles; Guy</v>
          </cell>
          <cell r="I149" t="str">
            <v>UOP</v>
          </cell>
          <cell r="J149" t="str">
            <v>Chickasaw</v>
          </cell>
          <cell r="K149" t="str">
            <v xml:space="preserve">CAN TANK PLANTSCAPE </v>
          </cell>
          <cell r="L149">
            <v>90</v>
          </cell>
          <cell r="M149" t="b">
            <v>1</v>
          </cell>
          <cell r="N149">
            <v>50000</v>
          </cell>
          <cell r="O149">
            <v>37164</v>
          </cell>
          <cell r="P149">
            <v>40</v>
          </cell>
          <cell r="Q149" t="str">
            <v>JWilliams</v>
          </cell>
          <cell r="R149" t="str">
            <v>MWilliams</v>
          </cell>
          <cell r="S149" t="str">
            <v>Swartz;Brett</v>
          </cell>
          <cell r="T149" t="str">
            <v>Withey;Bob</v>
          </cell>
          <cell r="U149" t="str">
            <v>United States</v>
          </cell>
          <cell r="V149" t="str">
            <v>Chem</v>
          </cell>
          <cell r="W149" t="str">
            <v xml:space="preserve">Preferred \ Key           </v>
          </cell>
          <cell r="X149" t="str">
            <v>Domestic Project</v>
          </cell>
          <cell r="Z149">
            <v>0</v>
          </cell>
          <cell r="AA149">
            <v>50000</v>
          </cell>
        </row>
        <row r="150">
          <cell r="A150">
            <v>3358</v>
          </cell>
          <cell r="B150">
            <v>37164</v>
          </cell>
          <cell r="C150" t="str">
            <v>JLippin</v>
          </cell>
          <cell r="D150" t="str">
            <v>Lippin; Jon</v>
          </cell>
          <cell r="E150">
            <v>1</v>
          </cell>
          <cell r="F150" t="str">
            <v>ABucci</v>
          </cell>
          <cell r="G150" t="str">
            <v>Bschneider</v>
          </cell>
          <cell r="H150" t="str">
            <v>Schneider; Brad</v>
          </cell>
          <cell r="I150" t="str">
            <v>Ultramar Diamond Shamrock (UDS)</v>
          </cell>
          <cell r="J150" t="str">
            <v>Montreal</v>
          </cell>
          <cell r="K150" t="str">
            <v>PHD</v>
          </cell>
          <cell r="L150">
            <v>75</v>
          </cell>
          <cell r="M150" t="b">
            <v>1</v>
          </cell>
          <cell r="N150">
            <v>50000</v>
          </cell>
          <cell r="O150">
            <v>37164</v>
          </cell>
          <cell r="P150">
            <v>40</v>
          </cell>
          <cell r="Q150" t="str">
            <v>Pgravel</v>
          </cell>
          <cell r="R150" t="str">
            <v>ABucci</v>
          </cell>
          <cell r="S150" t="str">
            <v>Leedy;Shelly</v>
          </cell>
          <cell r="T150" t="str">
            <v>Leonard;Keith</v>
          </cell>
          <cell r="U150" t="str">
            <v>Canada</v>
          </cell>
          <cell r="V150" t="str">
            <v>HPI</v>
          </cell>
          <cell r="W150" t="str">
            <v xml:space="preserve">Preferred \ Key           </v>
          </cell>
          <cell r="X150" t="str">
            <v>Domestic Project</v>
          </cell>
          <cell r="Z150">
            <v>0</v>
          </cell>
          <cell r="AA150">
            <v>25000</v>
          </cell>
        </row>
        <row r="151">
          <cell r="A151">
            <v>21520</v>
          </cell>
          <cell r="B151">
            <v>37156</v>
          </cell>
          <cell r="C151" t="str">
            <v>JLippin</v>
          </cell>
          <cell r="D151" t="str">
            <v>Lippin; Jon</v>
          </cell>
          <cell r="E151">
            <v>2</v>
          </cell>
          <cell r="F151" t="str">
            <v>FFontaine</v>
          </cell>
          <cell r="G151" t="str">
            <v>DPiroli</v>
          </cell>
          <cell r="H151" t="str">
            <v>Piroli; Dan</v>
          </cell>
          <cell r="I151" t="str">
            <v>Printpack</v>
          </cell>
          <cell r="J151" t="str">
            <v>Villa Rica</v>
          </cell>
          <cell r="K151" t="str">
            <v>Upgrade MSP (Source Replacement)</v>
          </cell>
          <cell r="L151">
            <v>25</v>
          </cell>
          <cell r="M151" t="b">
            <v>1</v>
          </cell>
          <cell r="N151">
            <v>45993</v>
          </cell>
          <cell r="O151">
            <v>37156</v>
          </cell>
          <cell r="P151">
            <v>40</v>
          </cell>
          <cell r="Q151" t="str">
            <v>THarover</v>
          </cell>
          <cell r="R151" t="str">
            <v>FFontaine</v>
          </cell>
          <cell r="S151" t="str">
            <v>Swartz;Brett</v>
          </cell>
          <cell r="T151" t="str">
            <v>Corso;Mike</v>
          </cell>
          <cell r="U151" t="str">
            <v>United States</v>
          </cell>
          <cell r="V151" t="str">
            <v>Pulp &amp; Paper</v>
          </cell>
          <cell r="W151" t="str">
            <v xml:space="preserve">Preferred \ Key           </v>
          </cell>
          <cell r="X151" t="str">
            <v>Domestic Project</v>
          </cell>
          <cell r="Z151">
            <v>0</v>
          </cell>
          <cell r="AA151">
            <v>45993</v>
          </cell>
        </row>
        <row r="152">
          <cell r="A152">
            <v>22552</v>
          </cell>
          <cell r="B152">
            <v>37154</v>
          </cell>
          <cell r="C152" t="str">
            <v>DFrater</v>
          </cell>
          <cell r="D152" t="str">
            <v>Frater; Doug</v>
          </cell>
          <cell r="E152">
            <v>22</v>
          </cell>
          <cell r="F152" t="str">
            <v>TTepe</v>
          </cell>
          <cell r="G152" t="str">
            <v>TTepe</v>
          </cell>
          <cell r="H152" t="str">
            <v>Tepe; Tim</v>
          </cell>
          <cell r="I152" t="str">
            <v>Hovensa</v>
          </cell>
          <cell r="J152" t="str">
            <v>St. Croix</v>
          </cell>
          <cell r="K152" t="str">
            <v>Remote I/O</v>
          </cell>
          <cell r="L152">
            <v>90</v>
          </cell>
          <cell r="M152" t="b">
            <v>1</v>
          </cell>
          <cell r="N152">
            <v>45000</v>
          </cell>
          <cell r="O152">
            <v>37154</v>
          </cell>
          <cell r="P152">
            <v>40</v>
          </cell>
          <cell r="Q152" t="str">
            <v>GMurray</v>
          </cell>
          <cell r="R152" t="str">
            <v>TTepe</v>
          </cell>
          <cell r="S152" t="str">
            <v>Leedy;Shelly</v>
          </cell>
          <cell r="T152" t="str">
            <v>Ghandhi;Barat</v>
          </cell>
          <cell r="U152" t="str">
            <v>United States</v>
          </cell>
          <cell r="V152" t="str">
            <v>HPI</v>
          </cell>
          <cell r="W152" t="str">
            <v xml:space="preserve">Transactional       </v>
          </cell>
          <cell r="X152" t="str">
            <v>GSP</v>
          </cell>
          <cell r="Y152" t="str">
            <v>Mustang Engineering</v>
          </cell>
          <cell r="Z152">
            <v>0</v>
          </cell>
          <cell r="AA152">
            <v>45000</v>
          </cell>
        </row>
        <row r="153">
          <cell r="A153">
            <v>16048</v>
          </cell>
          <cell r="B153">
            <v>37149</v>
          </cell>
          <cell r="C153" t="str">
            <v>JLippin</v>
          </cell>
          <cell r="D153" t="str">
            <v>Lippin; Jon</v>
          </cell>
          <cell r="E153">
            <v>1</v>
          </cell>
          <cell r="F153" t="str">
            <v>NKilambi</v>
          </cell>
          <cell r="G153" t="str">
            <v>Bschneider</v>
          </cell>
          <cell r="H153" t="str">
            <v>Schneider; Brad</v>
          </cell>
          <cell r="I153" t="str">
            <v>Williams Energy</v>
          </cell>
          <cell r="J153" t="str">
            <v>Durango</v>
          </cell>
          <cell r="K153" t="str">
            <v>APC Study</v>
          </cell>
          <cell r="L153">
            <v>90</v>
          </cell>
          <cell r="M153" t="b">
            <v>1</v>
          </cell>
          <cell r="N153">
            <v>35113</v>
          </cell>
          <cell r="O153">
            <v>37149</v>
          </cell>
          <cell r="P153">
            <v>40</v>
          </cell>
          <cell r="Q153" t="str">
            <v>MRyan</v>
          </cell>
          <cell r="R153" t="str">
            <v>NKilambi</v>
          </cell>
          <cell r="S153" t="str">
            <v>Leedy;Shelly</v>
          </cell>
          <cell r="T153" t="str">
            <v>Robertson;Don</v>
          </cell>
          <cell r="U153" t="str">
            <v>United States</v>
          </cell>
          <cell r="V153" t="str">
            <v>O&amp;G</v>
          </cell>
          <cell r="W153" t="str">
            <v xml:space="preserve">Preferred \ Key           </v>
          </cell>
          <cell r="X153" t="str">
            <v>Domestic Project</v>
          </cell>
          <cell r="Z153">
            <v>0</v>
          </cell>
          <cell r="AA153">
            <v>35113</v>
          </cell>
        </row>
        <row r="154">
          <cell r="A154">
            <v>21507</v>
          </cell>
          <cell r="B154">
            <v>37149</v>
          </cell>
          <cell r="C154" t="str">
            <v>JWalker</v>
          </cell>
          <cell r="D154" t="str">
            <v>Walker; Jerry</v>
          </cell>
          <cell r="E154">
            <v>16</v>
          </cell>
          <cell r="F154" t="str">
            <v>MMazzei</v>
          </cell>
          <cell r="G154" t="str">
            <v>Mmazzei</v>
          </cell>
          <cell r="H154" t="str">
            <v>Mazzei; Mike</v>
          </cell>
          <cell r="I154" t="str">
            <v>Procter &amp; Gamble</v>
          </cell>
          <cell r="J154" t="str">
            <v>Mehoopany</v>
          </cell>
          <cell r="K154" t="str">
            <v>#7SCU</v>
          </cell>
          <cell r="L154">
            <v>99</v>
          </cell>
          <cell r="M154" t="b">
            <v>1</v>
          </cell>
          <cell r="N154">
            <v>35000</v>
          </cell>
          <cell r="O154">
            <v>37149</v>
          </cell>
          <cell r="P154">
            <v>35</v>
          </cell>
          <cell r="Q154" t="str">
            <v>Dcornelius</v>
          </cell>
          <cell r="R154" t="str">
            <v>MMazzei</v>
          </cell>
          <cell r="S154" t="str">
            <v>Swartz;Brett</v>
          </cell>
          <cell r="T154" t="str">
            <v>Williams;Daryl</v>
          </cell>
          <cell r="U154" t="str">
            <v>United States</v>
          </cell>
          <cell r="V154" t="str">
            <v>Pulp &amp; Paper</v>
          </cell>
          <cell r="W154" t="str">
            <v xml:space="preserve">SCA                 </v>
          </cell>
          <cell r="X154" t="str">
            <v>Domestic Project</v>
          </cell>
          <cell r="Z154">
            <v>0</v>
          </cell>
          <cell r="AA154">
            <v>35000</v>
          </cell>
        </row>
        <row r="155">
          <cell r="A155">
            <v>18655</v>
          </cell>
          <cell r="B155">
            <v>37149</v>
          </cell>
          <cell r="C155" t="str">
            <v>CLyden</v>
          </cell>
          <cell r="D155" t="str">
            <v>Lyden; Chris</v>
          </cell>
          <cell r="E155">
            <v>7</v>
          </cell>
          <cell r="F155" t="str">
            <v>MKipina</v>
          </cell>
          <cell r="G155" t="str">
            <v>MKipina</v>
          </cell>
          <cell r="H155" t="str">
            <v>Kipina; Mike</v>
          </cell>
          <cell r="I155" t="str">
            <v>Texas Petrochemical</v>
          </cell>
          <cell r="J155" t="str">
            <v>Houston</v>
          </cell>
          <cell r="K155" t="str">
            <v>APC - ISOMAX RMPCT</v>
          </cell>
          <cell r="L155">
            <v>90</v>
          </cell>
          <cell r="M155" t="b">
            <v>1</v>
          </cell>
          <cell r="N155">
            <v>34000</v>
          </cell>
          <cell r="O155">
            <v>37149</v>
          </cell>
          <cell r="P155">
            <v>40</v>
          </cell>
          <cell r="Q155" t="str">
            <v>SDaugherty</v>
          </cell>
          <cell r="R155" t="str">
            <v>MKipina</v>
          </cell>
          <cell r="S155" t="str">
            <v>Rubino;Rod</v>
          </cell>
          <cell r="T155" t="str">
            <v>Bott;Bruce</v>
          </cell>
          <cell r="U155" t="str">
            <v>United States</v>
          </cell>
          <cell r="V155" t="str">
            <v>HPI</v>
          </cell>
          <cell r="W155" t="str">
            <v xml:space="preserve">Preferred \ Key           </v>
          </cell>
          <cell r="X155" t="str">
            <v>Domestic Project</v>
          </cell>
          <cell r="Z155">
            <v>0</v>
          </cell>
          <cell r="AA155">
            <v>17000</v>
          </cell>
        </row>
        <row r="156">
          <cell r="A156">
            <v>20176</v>
          </cell>
          <cell r="B156">
            <v>37149</v>
          </cell>
          <cell r="C156" t="str">
            <v>JLippin</v>
          </cell>
          <cell r="D156" t="str">
            <v>Lippin; Jon</v>
          </cell>
          <cell r="E156">
            <v>1</v>
          </cell>
          <cell r="F156" t="str">
            <v>BMay</v>
          </cell>
          <cell r="G156" t="str">
            <v>Bschneider</v>
          </cell>
          <cell r="H156" t="str">
            <v>Schneider; Brad</v>
          </cell>
          <cell r="I156" t="str">
            <v>Dove Energy Limited</v>
          </cell>
          <cell r="J156" t="str">
            <v>Sana a</v>
          </cell>
          <cell r="K156" t="str">
            <v>Sharyoof Field Gathering</v>
          </cell>
          <cell r="L156">
            <v>99</v>
          </cell>
          <cell r="M156" t="b">
            <v>1</v>
          </cell>
          <cell r="N156">
            <v>32522</v>
          </cell>
          <cell r="O156">
            <v>37149</v>
          </cell>
          <cell r="P156">
            <v>40</v>
          </cell>
          <cell r="Q156" t="str">
            <v>SBryce</v>
          </cell>
          <cell r="R156" t="str">
            <v>BMay</v>
          </cell>
          <cell r="S156" t="str">
            <v>Leedy;Shelly</v>
          </cell>
          <cell r="T156" t="str">
            <v>Leonard;Keith</v>
          </cell>
          <cell r="U156" t="str">
            <v>Canada</v>
          </cell>
          <cell r="V156" t="str">
            <v>O&amp;G</v>
          </cell>
          <cell r="W156" t="str">
            <v xml:space="preserve">Transactional       </v>
          </cell>
          <cell r="X156" t="str">
            <v>Domestic Project</v>
          </cell>
          <cell r="Y156" t="str">
            <v>Veco Engineering</v>
          </cell>
          <cell r="Z156">
            <v>0</v>
          </cell>
          <cell r="AA156">
            <v>32522</v>
          </cell>
        </row>
        <row r="157">
          <cell r="A157">
            <v>22179</v>
          </cell>
          <cell r="B157">
            <v>37148</v>
          </cell>
          <cell r="C157" t="str">
            <v>JLippin</v>
          </cell>
          <cell r="D157" t="str">
            <v>Lippin; Jon</v>
          </cell>
          <cell r="E157">
            <v>4</v>
          </cell>
          <cell r="F157" t="str">
            <v>MWilliams</v>
          </cell>
          <cell r="G157" t="str">
            <v>GGrumbles</v>
          </cell>
          <cell r="H157" t="str">
            <v>Grumbles; Guy</v>
          </cell>
          <cell r="I157" t="str">
            <v>Carolina Power &amp; Light</v>
          </cell>
          <cell r="J157" t="str">
            <v>Roxboro</v>
          </cell>
          <cell r="K157" t="str">
            <v>TPPM and PAB Software</v>
          </cell>
          <cell r="L157">
            <v>99</v>
          </cell>
          <cell r="M157" t="b">
            <v>1</v>
          </cell>
          <cell r="N157">
            <v>30000</v>
          </cell>
          <cell r="O157">
            <v>37148</v>
          </cell>
          <cell r="P157">
            <v>40</v>
          </cell>
          <cell r="Q157" t="str">
            <v>RHooker</v>
          </cell>
          <cell r="R157" t="str">
            <v>MWilliams</v>
          </cell>
          <cell r="S157" t="str">
            <v>Swartz;Brett</v>
          </cell>
          <cell r="T157" t="str">
            <v>Lajoie;Dennis</v>
          </cell>
          <cell r="U157" t="str">
            <v>United States</v>
          </cell>
          <cell r="V157" t="str">
            <v>Power Gen</v>
          </cell>
          <cell r="W157" t="str">
            <v xml:space="preserve">Preferred \ Key           </v>
          </cell>
          <cell r="X157" t="str">
            <v>Domestic Project</v>
          </cell>
          <cell r="Z157">
            <v>0</v>
          </cell>
          <cell r="AA157">
            <v>30000</v>
          </cell>
        </row>
        <row r="158">
          <cell r="A158">
            <v>18297</v>
          </cell>
          <cell r="B158">
            <v>37149</v>
          </cell>
          <cell r="C158" t="str">
            <v>JLippin</v>
          </cell>
          <cell r="D158" t="str">
            <v>Lippin; Jon</v>
          </cell>
          <cell r="E158">
            <v>4</v>
          </cell>
          <cell r="F158" t="str">
            <v>MWilliams</v>
          </cell>
          <cell r="G158" t="str">
            <v>GGrumbles</v>
          </cell>
          <cell r="H158" t="str">
            <v>Grumbles; Guy</v>
          </cell>
          <cell r="I158" t="str">
            <v>Sunoco Chemical</v>
          </cell>
          <cell r="J158" t="str">
            <v>Kenova</v>
          </cell>
          <cell r="K158" t="str">
            <v>Shadow Server</v>
          </cell>
          <cell r="L158">
            <v>75</v>
          </cell>
          <cell r="M158" t="b">
            <v>1</v>
          </cell>
          <cell r="N158">
            <v>29624</v>
          </cell>
          <cell r="O158">
            <v>37149</v>
          </cell>
          <cell r="P158">
            <v>40</v>
          </cell>
          <cell r="Q158" t="str">
            <v>AErvin</v>
          </cell>
          <cell r="R158" t="str">
            <v>MWilliams</v>
          </cell>
          <cell r="S158" t="str">
            <v>Leedy;Shelly</v>
          </cell>
          <cell r="T158" t="str">
            <v>Robertson;Don</v>
          </cell>
          <cell r="U158" t="str">
            <v>United States</v>
          </cell>
          <cell r="V158" t="str">
            <v>Chem</v>
          </cell>
          <cell r="W158" t="str">
            <v xml:space="preserve">Preferred \ Key           </v>
          </cell>
          <cell r="X158" t="str">
            <v>Domestic Project</v>
          </cell>
          <cell r="Z158">
            <v>0</v>
          </cell>
          <cell r="AA158">
            <v>29624</v>
          </cell>
        </row>
        <row r="159">
          <cell r="A159">
            <v>19241</v>
          </cell>
          <cell r="B159">
            <v>37149</v>
          </cell>
          <cell r="C159" t="str">
            <v>JLippin</v>
          </cell>
          <cell r="D159" t="str">
            <v>Lippin; Jon</v>
          </cell>
          <cell r="E159">
            <v>4</v>
          </cell>
          <cell r="F159" t="str">
            <v>DSpencer</v>
          </cell>
          <cell r="G159" t="str">
            <v>GGrumbles</v>
          </cell>
          <cell r="H159" t="str">
            <v>Grumbles; Guy</v>
          </cell>
          <cell r="I159" t="str">
            <v>City Public Service</v>
          </cell>
          <cell r="J159" t="str">
            <v>San Antonio</v>
          </cell>
          <cell r="K159" t="str">
            <v>Braunig PHD Reconfiguration</v>
          </cell>
          <cell r="L159">
            <v>75</v>
          </cell>
          <cell r="M159" t="b">
            <v>1</v>
          </cell>
          <cell r="N159">
            <v>29510</v>
          </cell>
          <cell r="O159">
            <v>37149</v>
          </cell>
          <cell r="P159">
            <v>40</v>
          </cell>
          <cell r="Q159" t="str">
            <v>RWatt</v>
          </cell>
          <cell r="R159" t="str">
            <v>DSpencer</v>
          </cell>
          <cell r="S159" t="str">
            <v>Rubino;Rod</v>
          </cell>
          <cell r="T159" t="str">
            <v>Bott;Bruce</v>
          </cell>
          <cell r="U159" t="str">
            <v>United States</v>
          </cell>
          <cell r="V159" t="str">
            <v>Power Gen</v>
          </cell>
          <cell r="W159" t="str">
            <v xml:space="preserve">Preferred \ Key           </v>
          </cell>
          <cell r="X159" t="str">
            <v>Domestic Project</v>
          </cell>
          <cell r="Z159">
            <v>0</v>
          </cell>
          <cell r="AA159">
            <v>29510</v>
          </cell>
        </row>
        <row r="160">
          <cell r="A160">
            <v>20381</v>
          </cell>
          <cell r="B160">
            <v>37134</v>
          </cell>
          <cell r="C160" t="str">
            <v>JLippin</v>
          </cell>
          <cell r="D160" t="str">
            <v>Lippin; Jon</v>
          </cell>
          <cell r="E160">
            <v>4</v>
          </cell>
          <cell r="F160" t="str">
            <v>MWilliams</v>
          </cell>
          <cell r="G160" t="str">
            <v>GGrumbles</v>
          </cell>
          <cell r="H160" t="str">
            <v>Grumbles; Guy</v>
          </cell>
          <cell r="I160" t="str">
            <v>Citgo Petroleum</v>
          </cell>
          <cell r="J160" t="str">
            <v>Lake Charles</v>
          </cell>
          <cell r="K160" t="str">
            <v>DOC3000</v>
          </cell>
          <cell r="L160">
            <v>75</v>
          </cell>
          <cell r="M160" t="b">
            <v>1</v>
          </cell>
          <cell r="N160">
            <v>27000</v>
          </cell>
          <cell r="O160">
            <v>37134</v>
          </cell>
          <cell r="P160">
            <v>40</v>
          </cell>
          <cell r="Q160" t="str">
            <v>WHaley</v>
          </cell>
          <cell r="R160" t="str">
            <v>MWilliams</v>
          </cell>
          <cell r="S160" t="str">
            <v>Leedy;Shelly</v>
          </cell>
          <cell r="T160" t="str">
            <v>Robertson;Don</v>
          </cell>
          <cell r="U160" t="str">
            <v>United States</v>
          </cell>
          <cell r="V160" t="str">
            <v>HPI</v>
          </cell>
          <cell r="W160" t="str">
            <v xml:space="preserve">Preferred \ Key           </v>
          </cell>
          <cell r="X160" t="str">
            <v>Domestic Project</v>
          </cell>
          <cell r="Z160">
            <v>0</v>
          </cell>
          <cell r="AA160">
            <v>27000</v>
          </cell>
        </row>
        <row r="161">
          <cell r="A161">
            <v>21746</v>
          </cell>
          <cell r="B161">
            <v>37134</v>
          </cell>
          <cell r="C161" t="str">
            <v>JLippin</v>
          </cell>
          <cell r="D161" t="str">
            <v>Lippin; Jon</v>
          </cell>
          <cell r="E161">
            <v>4</v>
          </cell>
          <cell r="F161" t="str">
            <v>MWilliams</v>
          </cell>
          <cell r="G161" t="str">
            <v>GGrumbles</v>
          </cell>
          <cell r="H161" t="str">
            <v>Grumbles; Guy</v>
          </cell>
          <cell r="I161" t="str">
            <v>Florida Power</v>
          </cell>
          <cell r="J161" t="str">
            <v>Florida City</v>
          </cell>
          <cell r="K161" t="str">
            <v>MicroMax to PlantScape Expansion</v>
          </cell>
          <cell r="L161">
            <v>99</v>
          </cell>
          <cell r="M161" t="b">
            <v>1</v>
          </cell>
          <cell r="N161">
            <v>25000</v>
          </cell>
          <cell r="O161">
            <v>37134</v>
          </cell>
          <cell r="P161">
            <v>40</v>
          </cell>
          <cell r="Q161" t="str">
            <v>DGardner</v>
          </cell>
          <cell r="R161" t="str">
            <v>MWilliams</v>
          </cell>
          <cell r="S161" t="str">
            <v>Swartz;Brett</v>
          </cell>
          <cell r="T161" t="str">
            <v>Lajoie;Dennis</v>
          </cell>
          <cell r="U161" t="str">
            <v>United States</v>
          </cell>
          <cell r="V161" t="str">
            <v>Power Gen</v>
          </cell>
          <cell r="W161" t="str">
            <v xml:space="preserve">Transactional       </v>
          </cell>
          <cell r="X161" t="str">
            <v>Domestic Project</v>
          </cell>
          <cell r="Z161">
            <v>0</v>
          </cell>
          <cell r="AA161">
            <v>25000</v>
          </cell>
        </row>
        <row r="162">
          <cell r="A162">
            <v>19065</v>
          </cell>
          <cell r="B162">
            <v>37142</v>
          </cell>
          <cell r="C162" t="str">
            <v>JLippin</v>
          </cell>
          <cell r="D162" t="str">
            <v>Lippin; Jon</v>
          </cell>
          <cell r="E162">
            <v>4</v>
          </cell>
          <cell r="F162" t="str">
            <v>MWilliams</v>
          </cell>
          <cell r="G162" t="str">
            <v>GGrumbles</v>
          </cell>
          <cell r="H162" t="str">
            <v>Grumbles; Guy</v>
          </cell>
          <cell r="I162" t="str">
            <v>Air Products</v>
          </cell>
          <cell r="J162" t="str">
            <v>Pace</v>
          </cell>
          <cell r="K162" t="str">
            <v>Amines Plant Expansion</v>
          </cell>
          <cell r="L162">
            <v>90</v>
          </cell>
          <cell r="M162" t="b">
            <v>1</v>
          </cell>
          <cell r="N162">
            <v>25000</v>
          </cell>
          <cell r="O162">
            <v>37142</v>
          </cell>
          <cell r="P162">
            <v>40</v>
          </cell>
          <cell r="Q162" t="str">
            <v>DGardner</v>
          </cell>
          <cell r="R162" t="str">
            <v>MWilliams</v>
          </cell>
          <cell r="S162" t="str">
            <v>Swartz;Brett</v>
          </cell>
          <cell r="T162" t="str">
            <v>Withey;Bob</v>
          </cell>
          <cell r="U162" t="str">
            <v>United States</v>
          </cell>
          <cell r="V162" t="str">
            <v>Chem</v>
          </cell>
          <cell r="W162" t="str">
            <v xml:space="preserve">Preferred \ Key           </v>
          </cell>
          <cell r="X162" t="str">
            <v>Domestic Project</v>
          </cell>
          <cell r="Z162">
            <v>0</v>
          </cell>
          <cell r="AA162">
            <v>25000</v>
          </cell>
        </row>
        <row r="163">
          <cell r="A163">
            <v>19396</v>
          </cell>
          <cell r="B163">
            <v>37149</v>
          </cell>
          <cell r="C163" t="str">
            <v>JLippin</v>
          </cell>
          <cell r="D163" t="str">
            <v>Lippin; Jon</v>
          </cell>
          <cell r="E163">
            <v>4</v>
          </cell>
          <cell r="F163" t="str">
            <v>DSpencer</v>
          </cell>
          <cell r="G163" t="str">
            <v>GGrumbles</v>
          </cell>
          <cell r="H163" t="str">
            <v>Grumbles; Guy</v>
          </cell>
          <cell r="I163" t="str">
            <v>Sunoco (Refining)</v>
          </cell>
          <cell r="J163" t="str">
            <v>Tulsa</v>
          </cell>
          <cell r="K163" t="str">
            <v>LEU / MEK APC Study</v>
          </cell>
          <cell r="L163">
            <v>75</v>
          </cell>
          <cell r="M163" t="b">
            <v>1</v>
          </cell>
          <cell r="N163">
            <v>25000</v>
          </cell>
          <cell r="O163">
            <v>37149</v>
          </cell>
          <cell r="P163">
            <v>40</v>
          </cell>
          <cell r="Q163" t="str">
            <v>PLynch</v>
          </cell>
          <cell r="R163" t="str">
            <v>DSpencer</v>
          </cell>
          <cell r="S163" t="str">
            <v>Leedy;Shelly</v>
          </cell>
          <cell r="T163" t="str">
            <v>Robertson;Don</v>
          </cell>
          <cell r="U163" t="str">
            <v>United States</v>
          </cell>
          <cell r="V163" t="str">
            <v>HPI</v>
          </cell>
          <cell r="W163" t="str">
            <v xml:space="preserve">Preferred \ Key           </v>
          </cell>
          <cell r="X163" t="str">
            <v>Domestic Project</v>
          </cell>
          <cell r="Z163">
            <v>0</v>
          </cell>
          <cell r="AA163">
            <v>12500</v>
          </cell>
        </row>
        <row r="164">
          <cell r="A164">
            <v>14547</v>
          </cell>
          <cell r="B164">
            <v>37164</v>
          </cell>
          <cell r="C164" t="str">
            <v>JWalker</v>
          </cell>
          <cell r="D164" t="str">
            <v>Walker; Jerry</v>
          </cell>
          <cell r="E164">
            <v>16</v>
          </cell>
          <cell r="F164" t="str">
            <v>MMazzei</v>
          </cell>
          <cell r="G164" t="str">
            <v>Mmazzei</v>
          </cell>
          <cell r="H164" t="str">
            <v>Mazzei; Mike</v>
          </cell>
          <cell r="I164" t="str">
            <v>Procter &amp; Gamble</v>
          </cell>
          <cell r="J164" t="str">
            <v>New Orleans</v>
          </cell>
          <cell r="K164" t="str">
            <v>PHD</v>
          </cell>
          <cell r="L164">
            <v>60</v>
          </cell>
          <cell r="M164" t="b">
            <v>1</v>
          </cell>
          <cell r="N164">
            <v>25000</v>
          </cell>
          <cell r="O164">
            <v>37164</v>
          </cell>
          <cell r="P164">
            <v>50</v>
          </cell>
          <cell r="Q164" t="str">
            <v>JAtwell</v>
          </cell>
          <cell r="R164" t="str">
            <v>MMazzei</v>
          </cell>
          <cell r="S164" t="str">
            <v>Rubino;Rod</v>
          </cell>
          <cell r="T164" t="str">
            <v>Bott;Bruce</v>
          </cell>
          <cell r="U164" t="str">
            <v>United States</v>
          </cell>
          <cell r="V164" t="str">
            <v>Developing</v>
          </cell>
          <cell r="W164" t="str">
            <v xml:space="preserve">SCA                 </v>
          </cell>
          <cell r="X164" t="str">
            <v>Domestic Project</v>
          </cell>
          <cell r="Z164">
            <v>0</v>
          </cell>
          <cell r="AA164">
            <v>25000</v>
          </cell>
        </row>
        <row r="165">
          <cell r="A165">
            <v>19813</v>
          </cell>
          <cell r="B165">
            <v>37149</v>
          </cell>
          <cell r="C165" t="str">
            <v>JLippin</v>
          </cell>
          <cell r="D165" t="str">
            <v>Lippin; Jon</v>
          </cell>
          <cell r="E165">
            <v>4</v>
          </cell>
          <cell r="F165" t="str">
            <v>MWilliams</v>
          </cell>
          <cell r="G165" t="str">
            <v>GGrumbles</v>
          </cell>
          <cell r="H165" t="str">
            <v>Grumbles; Guy</v>
          </cell>
          <cell r="I165" t="str">
            <v>Marathon Ashland Petroleum</v>
          </cell>
          <cell r="J165" t="str">
            <v>Catlettsburg</v>
          </cell>
          <cell r="K165" t="str">
            <v>Network Study</v>
          </cell>
          <cell r="L165">
            <v>75</v>
          </cell>
          <cell r="M165" t="b">
            <v>1</v>
          </cell>
          <cell r="N165">
            <v>18000</v>
          </cell>
          <cell r="O165">
            <v>37149</v>
          </cell>
          <cell r="P165">
            <v>40</v>
          </cell>
          <cell r="Q165" t="str">
            <v>AErvin</v>
          </cell>
          <cell r="R165" t="str">
            <v>MWilliams</v>
          </cell>
          <cell r="S165" t="str">
            <v>Leedy;Shelly</v>
          </cell>
          <cell r="T165" t="str">
            <v>Robertson;Don</v>
          </cell>
          <cell r="U165" t="str">
            <v>United States</v>
          </cell>
          <cell r="V165" t="str">
            <v>HPI</v>
          </cell>
          <cell r="W165" t="str">
            <v xml:space="preserve">Preferred \ Key           </v>
          </cell>
          <cell r="X165" t="str">
            <v>Domestic Project</v>
          </cell>
          <cell r="Z165">
            <v>0</v>
          </cell>
          <cell r="AA165">
            <v>18000</v>
          </cell>
        </row>
        <row r="166">
          <cell r="A166">
            <v>22348</v>
          </cell>
          <cell r="B166">
            <v>37162</v>
          </cell>
          <cell r="C166" t="str">
            <v>JWalker</v>
          </cell>
          <cell r="D166" t="str">
            <v>Walker; Jerry</v>
          </cell>
          <cell r="E166">
            <v>13</v>
          </cell>
          <cell r="F166" t="str">
            <v>JHarmon</v>
          </cell>
          <cell r="G166" t="str">
            <v>JHarmon</v>
          </cell>
          <cell r="H166" t="str">
            <v>Harmon; Jon</v>
          </cell>
          <cell r="I166" t="str">
            <v>DuPont</v>
          </cell>
          <cell r="J166" t="str">
            <v>Richmond</v>
          </cell>
          <cell r="K166" t="str">
            <v>Tyvek Line 4 Button Seals</v>
          </cell>
          <cell r="L166">
            <v>75</v>
          </cell>
          <cell r="M166" t="b">
            <v>1</v>
          </cell>
          <cell r="N166">
            <v>18000</v>
          </cell>
          <cell r="O166">
            <v>37162</v>
          </cell>
          <cell r="P166">
            <v>40</v>
          </cell>
          <cell r="Q166" t="str">
            <v>Jkeaveney</v>
          </cell>
          <cell r="R166" t="str">
            <v>JHarmon</v>
          </cell>
          <cell r="S166" t="str">
            <v>Swartz;Brett</v>
          </cell>
          <cell r="T166" t="str">
            <v>Zimmerman;Kent</v>
          </cell>
          <cell r="U166" t="str">
            <v>United States</v>
          </cell>
          <cell r="V166" t="str">
            <v>Chem</v>
          </cell>
          <cell r="W166" t="str">
            <v xml:space="preserve">SCA                 </v>
          </cell>
          <cell r="X166" t="str">
            <v>Domestic Project</v>
          </cell>
          <cell r="Z166">
            <v>0</v>
          </cell>
          <cell r="AA166">
            <v>18000</v>
          </cell>
        </row>
        <row r="167">
          <cell r="A167">
            <v>20211</v>
          </cell>
          <cell r="B167">
            <v>37149</v>
          </cell>
          <cell r="C167" t="str">
            <v>JLippin</v>
          </cell>
          <cell r="D167" t="str">
            <v>Lippin; Jon</v>
          </cell>
          <cell r="E167">
            <v>4</v>
          </cell>
          <cell r="F167" t="str">
            <v>DSpencer</v>
          </cell>
          <cell r="G167" t="str">
            <v>GGrumbles</v>
          </cell>
          <cell r="H167" t="str">
            <v>Grumbles; Guy</v>
          </cell>
          <cell r="I167" t="str">
            <v>Alcoa</v>
          </cell>
          <cell r="J167" t="str">
            <v>Bauxite</v>
          </cell>
          <cell r="K167" t="str">
            <v>PHD Shadow Server</v>
          </cell>
          <cell r="L167">
            <v>90</v>
          </cell>
          <cell r="M167" t="b">
            <v>1</v>
          </cell>
          <cell r="N167">
            <v>15000</v>
          </cell>
          <cell r="O167">
            <v>37149</v>
          </cell>
          <cell r="P167">
            <v>40</v>
          </cell>
          <cell r="Q167" t="str">
            <v>PLynch</v>
          </cell>
          <cell r="R167" t="str">
            <v>DSpencer</v>
          </cell>
          <cell r="S167" t="str">
            <v>Rubino;Rod</v>
          </cell>
          <cell r="T167" t="str">
            <v>Bott;Bruce</v>
          </cell>
          <cell r="U167" t="str">
            <v>United States</v>
          </cell>
          <cell r="V167" t="str">
            <v>Developing</v>
          </cell>
          <cell r="W167" t="str">
            <v xml:space="preserve">Preferred \ Key           </v>
          </cell>
          <cell r="X167" t="str">
            <v>Domestic Project</v>
          </cell>
          <cell r="Z167">
            <v>0</v>
          </cell>
          <cell r="AA167">
            <v>15000</v>
          </cell>
        </row>
        <row r="168">
          <cell r="A168">
            <v>20544</v>
          </cell>
          <cell r="B168">
            <v>37149</v>
          </cell>
          <cell r="C168" t="str">
            <v>JLippin</v>
          </cell>
          <cell r="D168" t="str">
            <v>Lippin; Jon</v>
          </cell>
          <cell r="E168">
            <v>5</v>
          </cell>
          <cell r="F168" t="str">
            <v>MKiehl</v>
          </cell>
          <cell r="G168" t="str">
            <v>JAdeimy</v>
          </cell>
          <cell r="H168" t="str">
            <v>Adeimy; John</v>
          </cell>
          <cell r="I168" t="str">
            <v>Smurfit-Stone Container</v>
          </cell>
          <cell r="J168" t="str">
            <v>West Point</v>
          </cell>
          <cell r="K168" t="str">
            <v>WMS 4 Camera 2 month rental</v>
          </cell>
          <cell r="L168">
            <v>90</v>
          </cell>
          <cell r="M168" t="b">
            <v>1</v>
          </cell>
          <cell r="N168">
            <v>12000</v>
          </cell>
          <cell r="O168">
            <v>37149</v>
          </cell>
          <cell r="P168">
            <v>40</v>
          </cell>
          <cell r="Q168" t="str">
            <v>GFoster</v>
          </cell>
          <cell r="R168" t="str">
            <v>MKiehl</v>
          </cell>
          <cell r="S168" t="str">
            <v>Swartz;Brett</v>
          </cell>
          <cell r="T168" t="str">
            <v>Williams;Daryl</v>
          </cell>
          <cell r="U168" t="str">
            <v>United States</v>
          </cell>
          <cell r="V168" t="str">
            <v>Pulp &amp; Paper</v>
          </cell>
          <cell r="W168" t="str">
            <v xml:space="preserve">Preferred \ Key           </v>
          </cell>
          <cell r="X168" t="str">
            <v>Domestic Project</v>
          </cell>
          <cell r="Z168">
            <v>0</v>
          </cell>
          <cell r="AA168">
            <v>12000</v>
          </cell>
        </row>
        <row r="169">
          <cell r="A169">
            <v>12908</v>
          </cell>
          <cell r="B169">
            <v>37144</v>
          </cell>
          <cell r="C169" t="str">
            <v>CLyden</v>
          </cell>
          <cell r="D169" t="str">
            <v>Lyden; Chris</v>
          </cell>
          <cell r="E169">
            <v>7</v>
          </cell>
          <cell r="F169" t="str">
            <v>MKipina</v>
          </cell>
          <cell r="G169" t="str">
            <v>MKipina</v>
          </cell>
          <cell r="H169" t="str">
            <v>Kipina; Mike</v>
          </cell>
          <cell r="I169" t="str">
            <v>Petro-Canada</v>
          </cell>
          <cell r="J169" t="str">
            <v>Mississauga</v>
          </cell>
          <cell r="K169" t="str">
            <v>Alarm Rationalization</v>
          </cell>
          <cell r="L169">
            <v>60</v>
          </cell>
          <cell r="M169" t="b">
            <v>1</v>
          </cell>
          <cell r="N169">
            <v>5691</v>
          </cell>
          <cell r="O169">
            <v>37144</v>
          </cell>
          <cell r="P169">
            <v>30</v>
          </cell>
          <cell r="Q169" t="str">
            <v>UPatel</v>
          </cell>
          <cell r="R169" t="str">
            <v>MKipina</v>
          </cell>
          <cell r="S169" t="str">
            <v>Rubino;Rod</v>
          </cell>
          <cell r="T169" t="str">
            <v>Bott;Bruce</v>
          </cell>
          <cell r="U169" t="str">
            <v>United States</v>
          </cell>
          <cell r="V169" t="str">
            <v>HPI</v>
          </cell>
          <cell r="W169" t="str">
            <v xml:space="preserve">Preferred \ Key           </v>
          </cell>
          <cell r="X169" t="str">
            <v>Domestic Project</v>
          </cell>
          <cell r="Z169">
            <v>0</v>
          </cell>
          <cell r="AA169">
            <v>5691</v>
          </cell>
        </row>
        <row r="170">
          <cell r="A170">
            <v>19939</v>
          </cell>
          <cell r="B170">
            <v>37155</v>
          </cell>
          <cell r="C170" t="str">
            <v>JLippin</v>
          </cell>
          <cell r="D170" t="str">
            <v>Lippin; Jon</v>
          </cell>
          <cell r="E170">
            <v>4</v>
          </cell>
          <cell r="F170" t="str">
            <v>MWilliams</v>
          </cell>
          <cell r="G170" t="str">
            <v>GGrumbles</v>
          </cell>
          <cell r="H170" t="str">
            <v>Grumbles; Guy</v>
          </cell>
          <cell r="I170" t="str">
            <v>Georgia-Pacific</v>
          </cell>
          <cell r="J170" t="str">
            <v>Taylorsville</v>
          </cell>
          <cell r="K170" t="str">
            <v>PS Server Upgrade</v>
          </cell>
          <cell r="L170">
            <v>75</v>
          </cell>
          <cell r="M170" t="b">
            <v>1</v>
          </cell>
          <cell r="N170">
            <v>5000</v>
          </cell>
          <cell r="O170">
            <v>37155</v>
          </cell>
          <cell r="P170">
            <v>40</v>
          </cell>
          <cell r="Q170" t="str">
            <v>JWilliams</v>
          </cell>
          <cell r="R170" t="str">
            <v>MWilliams</v>
          </cell>
          <cell r="S170" t="str">
            <v>Swartz;Brett</v>
          </cell>
          <cell r="T170" t="str">
            <v>Withey;Bob</v>
          </cell>
          <cell r="U170" t="str">
            <v>United States</v>
          </cell>
          <cell r="V170" t="str">
            <v>Chem</v>
          </cell>
          <cell r="W170" t="str">
            <v xml:space="preserve">Preferred \ Key           </v>
          </cell>
          <cell r="X170" t="str">
            <v>Domestic Project</v>
          </cell>
          <cell r="Z170">
            <v>0</v>
          </cell>
          <cell r="AA170">
            <v>5000</v>
          </cell>
        </row>
        <row r="171">
          <cell r="A171">
            <v>22344</v>
          </cell>
          <cell r="B171">
            <v>37162</v>
          </cell>
          <cell r="C171" t="str">
            <v>JWalker</v>
          </cell>
          <cell r="D171" t="str">
            <v>Walker; Jerry</v>
          </cell>
          <cell r="E171">
            <v>13</v>
          </cell>
          <cell r="F171" t="str">
            <v>JHarmon</v>
          </cell>
          <cell r="G171" t="str">
            <v>JHarmon</v>
          </cell>
          <cell r="H171" t="str">
            <v>Harmon; Jon</v>
          </cell>
          <cell r="I171" t="str">
            <v>DuPont</v>
          </cell>
          <cell r="J171" t="str">
            <v>Edge Moor</v>
          </cell>
          <cell r="K171" t="str">
            <v>RMPCT - Chlorinator</v>
          </cell>
          <cell r="L171">
            <v>90</v>
          </cell>
          <cell r="M171" t="b">
            <v>1</v>
          </cell>
          <cell r="N171">
            <v>3000</v>
          </cell>
          <cell r="O171">
            <v>37162</v>
          </cell>
          <cell r="P171">
            <v>35</v>
          </cell>
          <cell r="Q171" t="str">
            <v>Jkeaveney</v>
          </cell>
          <cell r="R171" t="str">
            <v>JHarmon</v>
          </cell>
          <cell r="S171" t="str">
            <v>Swartz;Brett</v>
          </cell>
          <cell r="T171" t="str">
            <v>Zimmerman;Kent</v>
          </cell>
          <cell r="U171" t="str">
            <v>United States</v>
          </cell>
          <cell r="V171" t="str">
            <v>Chem</v>
          </cell>
          <cell r="W171" t="str">
            <v xml:space="preserve">SCA                 </v>
          </cell>
          <cell r="X171" t="str">
            <v>Domestic Project</v>
          </cell>
          <cell r="Z171">
            <v>0</v>
          </cell>
          <cell r="AA171">
            <v>3000</v>
          </cell>
        </row>
        <row r="172">
          <cell r="A172">
            <v>19067</v>
          </cell>
          <cell r="B172">
            <v>37231</v>
          </cell>
          <cell r="C172" t="str">
            <v>JLippin</v>
          </cell>
          <cell r="D172" t="str">
            <v>Lippin; Jon</v>
          </cell>
          <cell r="E172">
            <v>4</v>
          </cell>
          <cell r="F172" t="str">
            <v>MWilliams</v>
          </cell>
          <cell r="G172" t="str">
            <v>GGrumbles</v>
          </cell>
          <cell r="H172" t="str">
            <v>Grumbles; Guy</v>
          </cell>
          <cell r="I172" t="str">
            <v>BASF Corp</v>
          </cell>
          <cell r="J172" t="str">
            <v>Beaumont</v>
          </cell>
          <cell r="K172" t="str">
            <v>Control Room Consolidation</v>
          </cell>
          <cell r="L172">
            <v>75</v>
          </cell>
          <cell r="M172" t="b">
            <v>1</v>
          </cell>
          <cell r="N172">
            <v>200000</v>
          </cell>
          <cell r="O172">
            <v>37231</v>
          </cell>
          <cell r="P172">
            <v>40</v>
          </cell>
          <cell r="Q172" t="str">
            <v>KAckley</v>
          </cell>
          <cell r="R172" t="str">
            <v>MWilliams</v>
          </cell>
          <cell r="S172" t="str">
            <v>Leedy;Shelly</v>
          </cell>
          <cell r="T172" t="str">
            <v>Robertson;Don</v>
          </cell>
          <cell r="U172" t="str">
            <v>United States</v>
          </cell>
          <cell r="V172" t="str">
            <v>Chem</v>
          </cell>
          <cell r="W172" t="str">
            <v xml:space="preserve">Preferred \ Key           </v>
          </cell>
          <cell r="X172" t="str">
            <v>Domestic Project</v>
          </cell>
          <cell r="Z172">
            <v>0</v>
          </cell>
          <cell r="AA172">
            <v>0</v>
          </cell>
        </row>
        <row r="173">
          <cell r="A173">
            <v>19634</v>
          </cell>
          <cell r="B173">
            <v>37151</v>
          </cell>
          <cell r="C173" t="str">
            <v>JLippin</v>
          </cell>
          <cell r="D173" t="str">
            <v>Lippin; Jon</v>
          </cell>
          <cell r="E173">
            <v>4</v>
          </cell>
          <cell r="F173" t="str">
            <v>DSpencer</v>
          </cell>
          <cell r="G173" t="str">
            <v>GGrumbles</v>
          </cell>
          <cell r="H173" t="str">
            <v>Grumbles; Guy</v>
          </cell>
          <cell r="I173" t="str">
            <v>Texas Petrochemical</v>
          </cell>
          <cell r="J173" t="str">
            <v>Houston</v>
          </cell>
          <cell r="K173" t="str">
            <v>Dehydro/MTBE fire</v>
          </cell>
          <cell r="L173">
            <v>100</v>
          </cell>
          <cell r="M173" t="b">
            <v>1</v>
          </cell>
          <cell r="N173">
            <v>1000000</v>
          </cell>
          <cell r="O173">
            <v>37151</v>
          </cell>
          <cell r="P173">
            <v>40</v>
          </cell>
          <cell r="Q173" t="str">
            <v>WMcMullen</v>
          </cell>
          <cell r="R173" t="str">
            <v>DSpencer</v>
          </cell>
          <cell r="S173" t="str">
            <v>Leedy;Shelly</v>
          </cell>
          <cell r="T173" t="str">
            <v>Robertson;Don</v>
          </cell>
          <cell r="U173" t="str">
            <v>United States</v>
          </cell>
          <cell r="V173" t="str">
            <v>HPI</v>
          </cell>
          <cell r="W173" t="str">
            <v xml:space="preserve">Preferred \ Key           </v>
          </cell>
          <cell r="X173" t="str">
            <v>Domestic Project</v>
          </cell>
          <cell r="Z173">
            <v>0</v>
          </cell>
          <cell r="AA173">
            <v>200000</v>
          </cell>
        </row>
        <row r="174">
          <cell r="A174">
            <v>20677</v>
          </cell>
          <cell r="B174">
            <v>37133</v>
          </cell>
          <cell r="C174" t="str">
            <v>JWalker</v>
          </cell>
          <cell r="D174" t="str">
            <v>Walker; Jerry</v>
          </cell>
          <cell r="E174">
            <v>12</v>
          </cell>
          <cell r="F174" t="str">
            <v>JLehmann</v>
          </cell>
          <cell r="G174" t="str">
            <v>JLehmann</v>
          </cell>
          <cell r="H174" t="str">
            <v>Lehmann; John</v>
          </cell>
          <cell r="I174" t="str">
            <v>Chevron Corporation</v>
          </cell>
          <cell r="J174" t="str">
            <v>Richmond</v>
          </cell>
          <cell r="K174" t="str">
            <v>RLOP #6 Cutover Support</v>
          </cell>
          <cell r="L174">
            <v>100</v>
          </cell>
          <cell r="M174" t="b">
            <v>1</v>
          </cell>
          <cell r="N174">
            <v>587833</v>
          </cell>
          <cell r="O174">
            <v>37133</v>
          </cell>
          <cell r="P174">
            <v>13</v>
          </cell>
          <cell r="Q174" t="str">
            <v>Rluhrs</v>
          </cell>
          <cell r="R174" t="str">
            <v>JLehmann</v>
          </cell>
          <cell r="S174" t="str">
            <v>Leedy;Shelly</v>
          </cell>
          <cell r="T174" t="str">
            <v>DaRonch;Mark</v>
          </cell>
          <cell r="U174" t="str">
            <v>United States</v>
          </cell>
          <cell r="V174" t="str">
            <v>HPI</v>
          </cell>
          <cell r="W174" t="str">
            <v xml:space="preserve">SCA                 </v>
          </cell>
          <cell r="X174" t="str">
            <v>Domestic Project</v>
          </cell>
          <cell r="Z174">
            <v>587833</v>
          </cell>
          <cell r="AA174">
            <v>0</v>
          </cell>
        </row>
        <row r="175">
          <cell r="A175">
            <v>18435</v>
          </cell>
          <cell r="B175">
            <v>37133</v>
          </cell>
          <cell r="C175" t="str">
            <v>JLippin</v>
          </cell>
          <cell r="D175" t="str">
            <v>Lippin; Jon</v>
          </cell>
          <cell r="E175">
            <v>5</v>
          </cell>
          <cell r="F175" t="str">
            <v>SMayer</v>
          </cell>
          <cell r="G175" t="str">
            <v>JAdeimy</v>
          </cell>
          <cell r="H175" t="str">
            <v>Adeimy; John</v>
          </cell>
          <cell r="I175" t="str">
            <v>Georgia-Pacific</v>
          </cell>
          <cell r="J175" t="str">
            <v>Halsey</v>
          </cell>
          <cell r="K175" t="str">
            <v>DaVinci PM2</v>
          </cell>
          <cell r="L175">
            <v>100</v>
          </cell>
          <cell r="M175" t="b">
            <v>1</v>
          </cell>
          <cell r="N175">
            <v>515000</v>
          </cell>
          <cell r="O175">
            <v>37133</v>
          </cell>
          <cell r="P175">
            <v>40</v>
          </cell>
          <cell r="Q175" t="str">
            <v>BBaker</v>
          </cell>
          <cell r="R175" t="str">
            <v>SMayer</v>
          </cell>
          <cell r="S175" t="str">
            <v>Swartz;Brett</v>
          </cell>
          <cell r="T175" t="str">
            <v>Williams;Daryl</v>
          </cell>
          <cell r="U175" t="str">
            <v>United States</v>
          </cell>
          <cell r="V175" t="str">
            <v>Pulp &amp; Paper</v>
          </cell>
          <cell r="W175" t="str">
            <v xml:space="preserve">Preferred \ Key           </v>
          </cell>
          <cell r="X175" t="str">
            <v>Domestic Project</v>
          </cell>
          <cell r="Z175">
            <v>103000</v>
          </cell>
          <cell r="AA175">
            <v>206000</v>
          </cell>
        </row>
        <row r="176">
          <cell r="A176">
            <v>20676</v>
          </cell>
          <cell r="B176">
            <v>37133</v>
          </cell>
          <cell r="C176" t="str">
            <v>JWalker</v>
          </cell>
          <cell r="D176" t="str">
            <v>Walker; Jerry</v>
          </cell>
          <cell r="E176">
            <v>12</v>
          </cell>
          <cell r="F176" t="str">
            <v>JLehmann</v>
          </cell>
          <cell r="G176" t="str">
            <v>JLehmann</v>
          </cell>
          <cell r="H176" t="str">
            <v>Lehmann; John</v>
          </cell>
          <cell r="I176" t="str">
            <v>Chevron Corporation</v>
          </cell>
          <cell r="J176" t="str">
            <v>Richmond</v>
          </cell>
          <cell r="K176" t="str">
            <v>Niso/TKN Console # 3 Cutover Support</v>
          </cell>
          <cell r="L176">
            <v>100</v>
          </cell>
          <cell r="M176" t="b">
            <v>1</v>
          </cell>
          <cell r="N176">
            <v>452248</v>
          </cell>
          <cell r="O176">
            <v>37133</v>
          </cell>
          <cell r="P176">
            <v>13</v>
          </cell>
          <cell r="Q176" t="str">
            <v>Rluhrs</v>
          </cell>
          <cell r="R176" t="str">
            <v>JLehmann</v>
          </cell>
          <cell r="S176" t="str">
            <v>Leedy;Shelly</v>
          </cell>
          <cell r="T176" t="str">
            <v>DaRonch;Mark</v>
          </cell>
          <cell r="U176" t="str">
            <v>United States</v>
          </cell>
          <cell r="V176" t="str">
            <v>HPI</v>
          </cell>
          <cell r="W176" t="str">
            <v xml:space="preserve">SCA                 </v>
          </cell>
          <cell r="X176" t="str">
            <v>Domestic Project</v>
          </cell>
          <cell r="Z176">
            <v>452248</v>
          </cell>
          <cell r="AA176">
            <v>0</v>
          </cell>
        </row>
        <row r="177">
          <cell r="A177">
            <v>20626</v>
          </cell>
          <cell r="B177">
            <v>37103</v>
          </cell>
          <cell r="C177" t="str">
            <v>JLippin</v>
          </cell>
          <cell r="D177" t="str">
            <v>Lippin; Jon</v>
          </cell>
          <cell r="E177">
            <v>4</v>
          </cell>
          <cell r="F177" t="str">
            <v>MWilliams</v>
          </cell>
          <cell r="G177" t="str">
            <v>GGrumbles</v>
          </cell>
          <cell r="H177" t="str">
            <v>Grumbles; Guy</v>
          </cell>
          <cell r="I177" t="str">
            <v>Marathon Ashland Petroleum</v>
          </cell>
          <cell r="J177" t="str">
            <v>Catlettsburg</v>
          </cell>
          <cell r="K177" t="str">
            <v>RCC Phase 1</v>
          </cell>
          <cell r="L177">
            <v>100</v>
          </cell>
          <cell r="M177" t="b">
            <v>1</v>
          </cell>
          <cell r="N177">
            <v>400000</v>
          </cell>
          <cell r="O177">
            <v>37103</v>
          </cell>
          <cell r="P177">
            <v>71</v>
          </cell>
          <cell r="Q177" t="str">
            <v>AErvin</v>
          </cell>
          <cell r="R177" t="str">
            <v>MWilliams</v>
          </cell>
          <cell r="S177" t="str">
            <v>Leedy;Shelly</v>
          </cell>
          <cell r="T177" t="str">
            <v>Robertson;Don</v>
          </cell>
          <cell r="U177" t="str">
            <v>United States</v>
          </cell>
          <cell r="V177" t="str">
            <v>HPI</v>
          </cell>
          <cell r="W177" t="str">
            <v xml:space="preserve">Preferred \ Key           </v>
          </cell>
          <cell r="X177" t="str">
            <v>Domestic Project</v>
          </cell>
          <cell r="Z177">
            <v>240000</v>
          </cell>
          <cell r="AA177">
            <v>160000</v>
          </cell>
        </row>
        <row r="178">
          <cell r="A178">
            <v>15827</v>
          </cell>
          <cell r="B178">
            <v>37104</v>
          </cell>
          <cell r="C178" t="str">
            <v>JLippin</v>
          </cell>
          <cell r="D178" t="str">
            <v>Lippin; Jon</v>
          </cell>
          <cell r="E178">
            <v>4</v>
          </cell>
          <cell r="F178" t="str">
            <v>MWilliams</v>
          </cell>
          <cell r="G178" t="str">
            <v>GGrumbles</v>
          </cell>
          <cell r="H178" t="str">
            <v>Grumbles; Guy</v>
          </cell>
          <cell r="I178" t="str">
            <v>Citgo Petroleum</v>
          </cell>
          <cell r="J178" t="str">
            <v>Lake Charles</v>
          </cell>
          <cell r="K178" t="str">
            <v>Alky Splitter</v>
          </cell>
          <cell r="L178">
            <v>100</v>
          </cell>
          <cell r="M178" t="b">
            <v>1</v>
          </cell>
          <cell r="N178">
            <v>212823</v>
          </cell>
          <cell r="O178">
            <v>37104</v>
          </cell>
          <cell r="P178">
            <v>55</v>
          </cell>
          <cell r="Q178" t="str">
            <v>JMoseley</v>
          </cell>
          <cell r="R178" t="str">
            <v>MWilliams</v>
          </cell>
          <cell r="S178" t="str">
            <v>Swartz;Brett</v>
          </cell>
          <cell r="T178" t="str">
            <v>Corso;Mike</v>
          </cell>
          <cell r="U178" t="str">
            <v>United States</v>
          </cell>
          <cell r="V178" t="str">
            <v>HPI</v>
          </cell>
          <cell r="W178" t="str">
            <v xml:space="preserve">Preferred \ Key           </v>
          </cell>
          <cell r="X178" t="str">
            <v>Domestic Project</v>
          </cell>
          <cell r="Z178">
            <v>0</v>
          </cell>
          <cell r="AA178">
            <v>212823</v>
          </cell>
        </row>
        <row r="179">
          <cell r="A179">
            <v>18708</v>
          </cell>
          <cell r="B179">
            <v>37113</v>
          </cell>
          <cell r="C179" t="str">
            <v>JLippin</v>
          </cell>
          <cell r="D179" t="str">
            <v>Lippin; Jon</v>
          </cell>
          <cell r="E179">
            <v>5</v>
          </cell>
          <cell r="F179" t="str">
            <v>SMayer</v>
          </cell>
          <cell r="G179" t="str">
            <v>JAdeimy</v>
          </cell>
          <cell r="H179" t="str">
            <v>Adeimy; John</v>
          </cell>
          <cell r="I179" t="str">
            <v>Norske Skog</v>
          </cell>
          <cell r="J179" t="str">
            <v>Campbell River</v>
          </cell>
          <cell r="K179" t="str">
            <v>TMP Upgrade</v>
          </cell>
          <cell r="L179">
            <v>100</v>
          </cell>
          <cell r="M179" t="b">
            <v>1</v>
          </cell>
          <cell r="N179">
            <v>200000</v>
          </cell>
          <cell r="O179">
            <v>37113</v>
          </cell>
          <cell r="P179">
            <v>50</v>
          </cell>
          <cell r="Q179" t="str">
            <v>BCollin</v>
          </cell>
          <cell r="R179" t="str">
            <v>SMayer</v>
          </cell>
          <cell r="S179" t="str">
            <v>Swartz;Brett</v>
          </cell>
          <cell r="T179" t="str">
            <v>Verreault;Gaston</v>
          </cell>
          <cell r="U179" t="str">
            <v>Canada</v>
          </cell>
          <cell r="V179" t="str">
            <v>Pulp &amp; Paper</v>
          </cell>
          <cell r="W179" t="str">
            <v xml:space="preserve">Preferred \ Key           </v>
          </cell>
          <cell r="X179" t="str">
            <v>Domestic Project</v>
          </cell>
          <cell r="Z179">
            <v>40000</v>
          </cell>
          <cell r="AA179">
            <v>80000</v>
          </cell>
        </row>
        <row r="180">
          <cell r="A180">
            <v>20205</v>
          </cell>
          <cell r="B180">
            <v>37146</v>
          </cell>
          <cell r="C180" t="str">
            <v>JLippin</v>
          </cell>
          <cell r="D180" t="str">
            <v>Lippin; Jon</v>
          </cell>
          <cell r="E180">
            <v>1</v>
          </cell>
          <cell r="F180" t="str">
            <v>NKilambi</v>
          </cell>
          <cell r="G180" t="str">
            <v>Bschneider</v>
          </cell>
          <cell r="H180" t="str">
            <v>Schneider; Brad</v>
          </cell>
          <cell r="I180" t="str">
            <v>Tosco (76)</v>
          </cell>
          <cell r="J180" t="str">
            <v>Rodeo</v>
          </cell>
          <cell r="K180" t="str">
            <v>HAZOPS/SIL Assessment</v>
          </cell>
          <cell r="L180">
            <v>100</v>
          </cell>
          <cell r="M180" t="b">
            <v>1</v>
          </cell>
          <cell r="N180">
            <v>194400</v>
          </cell>
          <cell r="O180">
            <v>37146</v>
          </cell>
          <cell r="P180">
            <v>13</v>
          </cell>
          <cell r="Q180" t="str">
            <v>GGrodt</v>
          </cell>
          <cell r="R180" t="str">
            <v>NKilambi</v>
          </cell>
          <cell r="S180" t="str">
            <v>Leedy;Shelly</v>
          </cell>
          <cell r="T180" t="str">
            <v>Robertson;Don</v>
          </cell>
          <cell r="U180" t="str">
            <v>United States</v>
          </cell>
          <cell r="V180" t="str">
            <v>O&amp;G</v>
          </cell>
          <cell r="W180" t="str">
            <v xml:space="preserve">Preferred \ Key           </v>
          </cell>
          <cell r="X180" t="str">
            <v>Domestic Project</v>
          </cell>
          <cell r="Z180">
            <v>0</v>
          </cell>
          <cell r="AA180">
            <v>38880</v>
          </cell>
        </row>
        <row r="181">
          <cell r="A181">
            <v>16899</v>
          </cell>
          <cell r="B181">
            <v>37077</v>
          </cell>
          <cell r="C181" t="str">
            <v>JWalker</v>
          </cell>
          <cell r="D181" t="str">
            <v>Walker; Jerry</v>
          </cell>
          <cell r="E181">
            <v>16</v>
          </cell>
          <cell r="F181" t="str">
            <v>MMazzei</v>
          </cell>
          <cell r="G181" t="str">
            <v>Mmazzei</v>
          </cell>
          <cell r="H181" t="str">
            <v>Mazzei; Mike</v>
          </cell>
          <cell r="I181" t="str">
            <v>Procter &amp; Gamble</v>
          </cell>
          <cell r="J181" t="str">
            <v>Mehoopany</v>
          </cell>
          <cell r="K181" t="str">
            <v>CD control 7</v>
          </cell>
          <cell r="L181">
            <v>100</v>
          </cell>
          <cell r="M181" t="b">
            <v>1</v>
          </cell>
          <cell r="N181">
            <v>172000</v>
          </cell>
          <cell r="O181">
            <v>37077</v>
          </cell>
          <cell r="P181">
            <v>40</v>
          </cell>
          <cell r="Q181" t="str">
            <v>Dcornelius</v>
          </cell>
          <cell r="R181" t="str">
            <v>MMazzei</v>
          </cell>
          <cell r="S181" t="str">
            <v>Swartz;Brett</v>
          </cell>
          <cell r="T181" t="str">
            <v>Williams;Daryl</v>
          </cell>
          <cell r="U181" t="str">
            <v>United States</v>
          </cell>
          <cell r="V181" t="str">
            <v>Pulp &amp; Paper</v>
          </cell>
          <cell r="W181" t="str">
            <v xml:space="preserve">SCA                 </v>
          </cell>
          <cell r="X181" t="str">
            <v>Domestic Project</v>
          </cell>
          <cell r="Z181">
            <v>86000</v>
          </cell>
          <cell r="AA181">
            <v>68800</v>
          </cell>
        </row>
        <row r="182">
          <cell r="A182">
            <v>14517</v>
          </cell>
          <cell r="B182">
            <v>37088</v>
          </cell>
          <cell r="C182" t="str">
            <v>JLippin</v>
          </cell>
          <cell r="D182" t="str">
            <v>Lippin; Jon</v>
          </cell>
          <cell r="E182">
            <v>2</v>
          </cell>
          <cell r="F182" t="str">
            <v>FFontaine</v>
          </cell>
          <cell r="G182" t="str">
            <v>DPiroli</v>
          </cell>
          <cell r="H182" t="str">
            <v>Piroli; Dan</v>
          </cell>
          <cell r="I182" t="str">
            <v>3M Corp.</v>
          </cell>
          <cell r="J182" t="str">
            <v>St. Paul</v>
          </cell>
          <cell r="K182" t="str">
            <v>Hutchison-19j</v>
          </cell>
          <cell r="L182">
            <v>100</v>
          </cell>
          <cell r="M182" t="b">
            <v>1</v>
          </cell>
          <cell r="N182">
            <v>150000</v>
          </cell>
          <cell r="O182">
            <v>37088</v>
          </cell>
          <cell r="P182">
            <v>40</v>
          </cell>
          <cell r="Q182" t="str">
            <v>TBianchi</v>
          </cell>
          <cell r="R182" t="str">
            <v>FFontaine</v>
          </cell>
          <cell r="S182" t="str">
            <v>Swartz;Brett</v>
          </cell>
          <cell r="T182" t="str">
            <v>Withey;Bob</v>
          </cell>
          <cell r="U182" t="str">
            <v>United States</v>
          </cell>
          <cell r="V182" t="str">
            <v>Chem</v>
          </cell>
          <cell r="W182" t="str">
            <v xml:space="preserve">Preferred \ Key           </v>
          </cell>
          <cell r="X182" t="str">
            <v>Domestic Project</v>
          </cell>
          <cell r="Y182" t="str">
            <v>Hinz</v>
          </cell>
          <cell r="Z182">
            <v>60000</v>
          </cell>
          <cell r="AA182">
            <v>60000</v>
          </cell>
        </row>
        <row r="183">
          <cell r="A183">
            <v>21518</v>
          </cell>
          <cell r="B183">
            <v>37134</v>
          </cell>
          <cell r="C183" t="str">
            <v>JLippin</v>
          </cell>
          <cell r="D183" t="str">
            <v>Lippin; Jon</v>
          </cell>
          <cell r="E183">
            <v>5</v>
          </cell>
          <cell r="F183" t="str">
            <v>MKiehl</v>
          </cell>
          <cell r="G183" t="str">
            <v>JAdeimy</v>
          </cell>
          <cell r="H183" t="str">
            <v>Adeimy; John</v>
          </cell>
          <cell r="I183" t="str">
            <v>International Paper</v>
          </cell>
          <cell r="J183" t="str">
            <v>Selma</v>
          </cell>
          <cell r="K183" t="str">
            <v>Powerhouse GUS Stations</v>
          </cell>
          <cell r="L183">
            <v>100</v>
          </cell>
          <cell r="M183" t="b">
            <v>1</v>
          </cell>
          <cell r="N183">
            <v>150000</v>
          </cell>
          <cell r="O183">
            <v>37134</v>
          </cell>
          <cell r="P183">
            <v>60</v>
          </cell>
          <cell r="Q183" t="str">
            <v>JBelanger</v>
          </cell>
          <cell r="R183" t="str">
            <v>MKiehl</v>
          </cell>
          <cell r="S183" t="str">
            <v>Swartz;Brett</v>
          </cell>
          <cell r="T183" t="str">
            <v>Williams;Daryl</v>
          </cell>
          <cell r="U183" t="str">
            <v>United States</v>
          </cell>
          <cell r="V183" t="str">
            <v>Pulp &amp; Paper</v>
          </cell>
          <cell r="W183" t="str">
            <v xml:space="preserve">Preferred \ Key           </v>
          </cell>
          <cell r="X183" t="str">
            <v>Domestic Project</v>
          </cell>
          <cell r="Z183">
            <v>0</v>
          </cell>
          <cell r="AA183">
            <v>150000</v>
          </cell>
        </row>
        <row r="184">
          <cell r="A184">
            <v>19940</v>
          </cell>
          <cell r="B184">
            <v>37103</v>
          </cell>
          <cell r="C184" t="str">
            <v>JWalker</v>
          </cell>
          <cell r="D184" t="str">
            <v>Walker; Jerry</v>
          </cell>
          <cell r="E184">
            <v>19</v>
          </cell>
          <cell r="F184" t="str">
            <v>APreston</v>
          </cell>
          <cell r="G184" t="str">
            <v>RVan Norman</v>
          </cell>
          <cell r="H184" t="str">
            <v>Van Norman; Robert</v>
          </cell>
          <cell r="I184" t="str">
            <v>Imperial Oil</v>
          </cell>
          <cell r="J184" t="str">
            <v>Sarnia</v>
          </cell>
          <cell r="K184" t="str">
            <v>FEL ; UTIS Migration to Complex A</v>
          </cell>
          <cell r="L184">
            <v>100</v>
          </cell>
          <cell r="M184" t="b">
            <v>1</v>
          </cell>
          <cell r="N184">
            <v>129377</v>
          </cell>
          <cell r="O184">
            <v>37103</v>
          </cell>
          <cell r="P184">
            <v>40</v>
          </cell>
          <cell r="Q184" t="str">
            <v>CDiaz</v>
          </cell>
          <cell r="R184" t="str">
            <v>APreston</v>
          </cell>
          <cell r="S184" t="str">
            <v>Leedy;Shelly</v>
          </cell>
          <cell r="T184" t="str">
            <v>Leonard;Keith</v>
          </cell>
          <cell r="U184" t="str">
            <v>United States</v>
          </cell>
          <cell r="V184" t="str">
            <v>HPI</v>
          </cell>
          <cell r="W184" t="str">
            <v xml:space="preserve">Preferred \ Key           </v>
          </cell>
          <cell r="X184" t="str">
            <v>Domestic Project</v>
          </cell>
          <cell r="Z184">
            <v>0</v>
          </cell>
          <cell r="AA184">
            <v>129377</v>
          </cell>
        </row>
        <row r="185">
          <cell r="A185">
            <v>20949</v>
          </cell>
          <cell r="B185">
            <v>37105</v>
          </cell>
          <cell r="C185" t="str">
            <v>JWalker</v>
          </cell>
          <cell r="D185" t="str">
            <v>Walker; Jerry</v>
          </cell>
          <cell r="E185">
            <v>19</v>
          </cell>
          <cell r="F185" t="str">
            <v>APreston</v>
          </cell>
          <cell r="G185" t="str">
            <v>RVan Norman</v>
          </cell>
          <cell r="H185" t="str">
            <v>Van Norman; Robert</v>
          </cell>
          <cell r="I185" t="str">
            <v>ExxonMobil Corp.</v>
          </cell>
          <cell r="J185" t="str">
            <v>Fairfax</v>
          </cell>
          <cell r="K185" t="str">
            <v>EMRE Lab Upgrade</v>
          </cell>
          <cell r="L185">
            <v>100</v>
          </cell>
          <cell r="M185" t="b">
            <v>1</v>
          </cell>
          <cell r="N185">
            <v>120000</v>
          </cell>
          <cell r="O185">
            <v>37105</v>
          </cell>
          <cell r="P185">
            <v>40</v>
          </cell>
          <cell r="Q185" t="str">
            <v>CDiaz</v>
          </cell>
          <cell r="R185" t="str">
            <v>APreston</v>
          </cell>
          <cell r="S185" t="str">
            <v>Leedy;Shelly</v>
          </cell>
          <cell r="T185" t="str">
            <v>Robertson;Don</v>
          </cell>
          <cell r="U185" t="str">
            <v>United States</v>
          </cell>
          <cell r="V185" t="str">
            <v>HPI</v>
          </cell>
          <cell r="W185" t="str">
            <v xml:space="preserve">SCA                 </v>
          </cell>
          <cell r="X185" t="str">
            <v>Domestic Project</v>
          </cell>
          <cell r="Z185">
            <v>0</v>
          </cell>
          <cell r="AA185">
            <v>120000</v>
          </cell>
        </row>
        <row r="186">
          <cell r="A186">
            <v>20843</v>
          </cell>
          <cell r="B186">
            <v>37103</v>
          </cell>
          <cell r="C186" t="str">
            <v>CLyden</v>
          </cell>
          <cell r="D186" t="str">
            <v>Lyden; Chris</v>
          </cell>
          <cell r="E186">
            <v>7</v>
          </cell>
          <cell r="F186" t="str">
            <v>MKipina</v>
          </cell>
          <cell r="G186" t="str">
            <v>MKipina</v>
          </cell>
          <cell r="H186" t="str">
            <v>Kipina; Mike</v>
          </cell>
          <cell r="I186" t="str">
            <v>Fraser</v>
          </cell>
          <cell r="J186" t="str">
            <v>Madawaska</v>
          </cell>
          <cell r="K186" t="str">
            <v>OptiVISION Service Contract</v>
          </cell>
          <cell r="L186">
            <v>100</v>
          </cell>
          <cell r="M186" t="b">
            <v>1</v>
          </cell>
          <cell r="N186">
            <v>106000</v>
          </cell>
          <cell r="O186">
            <v>37103</v>
          </cell>
          <cell r="P186">
            <v>40</v>
          </cell>
          <cell r="Q186" t="str">
            <v>DReel</v>
          </cell>
          <cell r="R186" t="str">
            <v>MKipina</v>
          </cell>
          <cell r="S186" t="str">
            <v>Rubino;Rod</v>
          </cell>
          <cell r="T186" t="str">
            <v>McAfoose;Bill</v>
          </cell>
          <cell r="U186" t="str">
            <v>United States</v>
          </cell>
          <cell r="V186" t="str">
            <v>Pulp &amp; Paper</v>
          </cell>
          <cell r="W186" t="str">
            <v xml:space="preserve">Preferred \ Key           </v>
          </cell>
          <cell r="X186" t="str">
            <v>Domestic Project</v>
          </cell>
          <cell r="Z186">
            <v>26500</v>
          </cell>
          <cell r="AA186">
            <v>26500</v>
          </cell>
        </row>
        <row r="187">
          <cell r="A187">
            <v>20212</v>
          </cell>
          <cell r="B187">
            <v>37103</v>
          </cell>
          <cell r="C187" t="str">
            <v>JWalker</v>
          </cell>
          <cell r="D187" t="str">
            <v>Walker; Jerry</v>
          </cell>
          <cell r="E187">
            <v>19</v>
          </cell>
          <cell r="F187" t="str">
            <v>APreston</v>
          </cell>
          <cell r="G187" t="str">
            <v>RVan Norman</v>
          </cell>
          <cell r="H187" t="str">
            <v>Van Norman; Robert</v>
          </cell>
          <cell r="I187" t="str">
            <v>Imperial Oil</v>
          </cell>
          <cell r="J187" t="str">
            <v>Sarnia</v>
          </cell>
          <cell r="K187" t="str">
            <v>Steam System Dynamic Simulation Study</v>
          </cell>
          <cell r="L187">
            <v>100</v>
          </cell>
          <cell r="M187" t="b">
            <v>1</v>
          </cell>
          <cell r="N187">
            <v>100000</v>
          </cell>
          <cell r="O187">
            <v>37103</v>
          </cell>
          <cell r="P187">
            <v>40</v>
          </cell>
          <cell r="Q187" t="str">
            <v>CDiaz</v>
          </cell>
          <cell r="R187" t="str">
            <v>APreston</v>
          </cell>
          <cell r="S187" t="str">
            <v>Leedy;Shelly</v>
          </cell>
          <cell r="T187" t="str">
            <v>Leonard;Keith</v>
          </cell>
          <cell r="U187" t="str">
            <v>United States</v>
          </cell>
          <cell r="V187" t="str">
            <v>HPI</v>
          </cell>
          <cell r="W187" t="str">
            <v xml:space="preserve">Preferred \ Key           </v>
          </cell>
          <cell r="X187" t="str">
            <v>Domestic Project</v>
          </cell>
          <cell r="Z187">
            <v>20000</v>
          </cell>
          <cell r="AA187">
            <v>20000</v>
          </cell>
        </row>
        <row r="188">
          <cell r="A188">
            <v>22402</v>
          </cell>
          <cell r="B188">
            <v>37149</v>
          </cell>
          <cell r="C188" t="str">
            <v>JLippin</v>
          </cell>
          <cell r="D188" t="str">
            <v>Lippin; Jon</v>
          </cell>
          <cell r="E188">
            <v>2</v>
          </cell>
          <cell r="F188" t="str">
            <v>FFontaine</v>
          </cell>
          <cell r="G188" t="str">
            <v>DPiroli</v>
          </cell>
          <cell r="H188" t="str">
            <v>Piroli; Dan</v>
          </cell>
          <cell r="I188" t="str">
            <v>Imation Corporation</v>
          </cell>
          <cell r="J188" t="str">
            <v>Tucson</v>
          </cell>
          <cell r="K188" t="str">
            <v>Coater System MXProLine Upgrade</v>
          </cell>
          <cell r="L188">
            <v>100</v>
          </cell>
          <cell r="M188" t="b">
            <v>1</v>
          </cell>
          <cell r="N188">
            <v>90005</v>
          </cell>
          <cell r="O188">
            <v>37149</v>
          </cell>
          <cell r="P188">
            <v>40</v>
          </cell>
          <cell r="Q188" t="str">
            <v>JVester</v>
          </cell>
          <cell r="R188" t="str">
            <v>FFontaine</v>
          </cell>
          <cell r="S188" t="str">
            <v>Swartz;Brett</v>
          </cell>
          <cell r="T188" t="str">
            <v>Corso;Mike</v>
          </cell>
          <cell r="U188" t="str">
            <v>United States</v>
          </cell>
          <cell r="V188" t="str">
            <v>Rubber; Plastics &amp; Metals</v>
          </cell>
          <cell r="W188" t="str">
            <v xml:space="preserve">Preferred \ Key           </v>
          </cell>
          <cell r="X188" t="str">
            <v>Domestic Project</v>
          </cell>
          <cell r="Y188" t="str">
            <v>SNC-Lavalin</v>
          </cell>
          <cell r="Z188">
            <v>31501.75</v>
          </cell>
          <cell r="AA188">
            <v>31501.75</v>
          </cell>
        </row>
        <row r="189">
          <cell r="A189">
            <v>14035</v>
          </cell>
          <cell r="B189">
            <v>37235</v>
          </cell>
          <cell r="C189" t="str">
            <v>JLippin</v>
          </cell>
          <cell r="D189" t="str">
            <v>Lippin; Jon</v>
          </cell>
          <cell r="E189">
            <v>5</v>
          </cell>
          <cell r="F189" t="str">
            <v>DDavey</v>
          </cell>
          <cell r="G189" t="str">
            <v>JAdeimy</v>
          </cell>
          <cell r="H189" t="str">
            <v>Adeimy; John</v>
          </cell>
          <cell r="I189" t="str">
            <v>SAPPI Paper</v>
          </cell>
          <cell r="J189" t="str">
            <v>Muskegon</v>
          </cell>
          <cell r="K189" t="str">
            <v>Lake System TPS Upgrade</v>
          </cell>
          <cell r="L189">
            <v>100</v>
          </cell>
          <cell r="M189" t="b">
            <v>1</v>
          </cell>
          <cell r="N189">
            <v>80000</v>
          </cell>
          <cell r="O189">
            <v>37235</v>
          </cell>
          <cell r="P189">
            <v>60</v>
          </cell>
          <cell r="Q189" t="str">
            <v>PSteinbacher</v>
          </cell>
          <cell r="R189" t="str">
            <v>DDavey</v>
          </cell>
          <cell r="S189" t="str">
            <v>Swartz;Brett</v>
          </cell>
          <cell r="T189" t="str">
            <v>Corso;Mike</v>
          </cell>
          <cell r="U189" t="str">
            <v>United States</v>
          </cell>
          <cell r="V189" t="str">
            <v>Pulp &amp; Paper</v>
          </cell>
          <cell r="W189" t="str">
            <v xml:space="preserve">Preferred \ Key           </v>
          </cell>
          <cell r="X189" t="str">
            <v>Domestic Project</v>
          </cell>
          <cell r="Z189">
            <v>0</v>
          </cell>
          <cell r="AA189">
            <v>16000</v>
          </cell>
        </row>
        <row r="190">
          <cell r="A190">
            <v>7020</v>
          </cell>
          <cell r="B190">
            <v>37081</v>
          </cell>
          <cell r="C190" t="str">
            <v>JWalker</v>
          </cell>
          <cell r="D190" t="str">
            <v>Walker; Jerry</v>
          </cell>
          <cell r="E190">
            <v>13</v>
          </cell>
          <cell r="F190" t="str">
            <v>JHarmon</v>
          </cell>
          <cell r="G190" t="str">
            <v>JHarmon</v>
          </cell>
          <cell r="H190" t="str">
            <v>Harmon; Jon</v>
          </cell>
          <cell r="I190" t="str">
            <v>DuPont</v>
          </cell>
          <cell r="J190" t="str">
            <v>Richmond</v>
          </cell>
          <cell r="K190" t="str">
            <v>Tyvek - Lines 1 and 2</v>
          </cell>
          <cell r="L190">
            <v>100</v>
          </cell>
          <cell r="M190" t="b">
            <v>1</v>
          </cell>
          <cell r="N190">
            <v>60000</v>
          </cell>
          <cell r="O190">
            <v>37081</v>
          </cell>
          <cell r="P190">
            <v>50</v>
          </cell>
          <cell r="Q190" t="str">
            <v>BKienzle</v>
          </cell>
          <cell r="R190" t="str">
            <v>JHarmon</v>
          </cell>
          <cell r="S190" t="str">
            <v>Swartz;Brett</v>
          </cell>
          <cell r="T190" t="str">
            <v>Zimmerman;Kent</v>
          </cell>
          <cell r="U190" t="str">
            <v>United States</v>
          </cell>
          <cell r="V190" t="str">
            <v>Chem</v>
          </cell>
          <cell r="W190" t="str">
            <v xml:space="preserve">SCA                 </v>
          </cell>
          <cell r="X190" t="str">
            <v>Domestic Project</v>
          </cell>
          <cell r="Z190">
            <v>60000</v>
          </cell>
          <cell r="AA190">
            <v>0</v>
          </cell>
        </row>
        <row r="191">
          <cell r="A191">
            <v>19780</v>
          </cell>
          <cell r="B191">
            <v>37107</v>
          </cell>
          <cell r="C191" t="str">
            <v>JLippin</v>
          </cell>
          <cell r="D191" t="str">
            <v>Lippin; Jon</v>
          </cell>
          <cell r="E191">
            <v>1</v>
          </cell>
          <cell r="F191" t="str">
            <v>BCarney</v>
          </cell>
          <cell r="G191" t="str">
            <v>Bschneider</v>
          </cell>
          <cell r="H191" t="str">
            <v>Schneider; Brad</v>
          </cell>
          <cell r="I191" t="str">
            <v>Verio Inc</v>
          </cell>
          <cell r="J191" t="str">
            <v>Newark</v>
          </cell>
          <cell r="K191" t="str">
            <v>Actives Install</v>
          </cell>
          <cell r="L191">
            <v>100</v>
          </cell>
          <cell r="M191" t="b">
            <v>1</v>
          </cell>
          <cell r="N191">
            <v>49800</v>
          </cell>
          <cell r="O191">
            <v>37107</v>
          </cell>
          <cell r="P191">
            <v>22</v>
          </cell>
          <cell r="Q191" t="str">
            <v>BLangbein</v>
          </cell>
          <cell r="R191" t="str">
            <v>BCarney</v>
          </cell>
          <cell r="S191" t="str">
            <v>Swartz;Brett</v>
          </cell>
          <cell r="T191" t="str">
            <v>Withey;Bob</v>
          </cell>
          <cell r="U191" t="str">
            <v>United States</v>
          </cell>
          <cell r="V191" t="str">
            <v>Developing</v>
          </cell>
          <cell r="W191" t="str">
            <v xml:space="preserve">Preferred \ Key           </v>
          </cell>
          <cell r="X191" t="str">
            <v>Domestic Project</v>
          </cell>
          <cell r="Z191">
            <v>49800</v>
          </cell>
          <cell r="AA191">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Headcount Pan EMEA Energy"/>
      <sheetName val="Headcount EMEA EPO Org."/>
      <sheetName val="Headcount WW Bus Dev"/>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Exp Pan EMEA Sales Energy "/>
      <sheetName val="Expenses EMEA EPO ORG"/>
      <sheetName val="Expenses WW BUS DEV "/>
      <sheetName val="Profit Menu"/>
      <sheetName val="Profit Total"/>
      <sheetName val="Profit Energy"/>
      <sheetName val="Profit P3"/>
      <sheetName val="Profit Chemicals"/>
      <sheetName val="Profit IA"/>
      <sheetName val="Profit EXPENSES"/>
      <sheetName val="data"/>
    </sheetNames>
    <sheetDataSet>
      <sheetData sheetId="0" refreshError="1"/>
      <sheetData sheetId="1" refreshError="1">
        <row r="4">
          <cell r="B4" t="str">
            <v>NETH B.V. SALES OFFI</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Instructions"/>
      <sheetName val="DRIVERS"/>
      <sheetName val="Contacts"/>
      <sheetName val="Section Break (3)"/>
      <sheetName val="2002 AOP HSE&amp;R Template"/>
      <sheetName val="SAFETY METRICS GUIDANCE"/>
      <sheetName val="ENVIRONMENTAL METRICS GUIDANCE"/>
      <sheetName val="E2 Index Tool "/>
      <sheetName val="2002AOPMetricsProj(July 01)"/>
      <sheetName val="Supply  Management"/>
      <sheetName val="Six Sigma Summary"/>
      <sheetName val="HIPI"/>
      <sheetName val="HIPI 1"/>
      <sheetName val="HIPI 2"/>
      <sheetName val="HIPI 3"/>
      <sheetName val="IT Financial Profile (2)"/>
      <sheetName val="Digitization Fin Summ"/>
      <sheetName val="Appl Initiatives"/>
      <sheetName val="Shaping Our Future"/>
      <sheetName val="STOP"/>
      <sheetName val="IT Financial Profile"/>
      <sheetName val="ERP Spend"/>
      <sheetName val="ERP Initiatives"/>
      <sheetName val="E-Biz Initiatives"/>
      <sheetName val="Other App Initiatives"/>
      <sheetName val="HSE"/>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pstat"/>
      <sheetName val="analysis"/>
      <sheetName val="allowances"/>
      <sheetName val="costs"/>
      <sheetName val="narrative"/>
      <sheetName val="act -v- ctc"/>
      <sheetName val="allowancesCTC"/>
      <sheetName val="undermeasure"/>
      <sheetName val="Sheet1"/>
      <sheetName val="Break up Sheet"/>
      <sheetName val="Data"/>
      <sheetName val="Variables_x"/>
    </sheetNames>
    <sheetDataSet>
      <sheetData sheetId="0"/>
      <sheetData sheetId="1"/>
      <sheetData sheetId="2"/>
      <sheetData sheetId="3" refreshError="1">
        <row r="1">
          <cell r="D1" t="str">
            <v>September 1999</v>
          </cell>
        </row>
      </sheetData>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Tabelle2"/>
      <sheetName val="Tabelle3"/>
      <sheetName val="DRIVERS"/>
    </sheetNames>
    <sheetDataSet>
      <sheetData sheetId="0" refreshError="1">
        <row r="1">
          <cell r="B1" t="str">
            <v>Job</v>
          </cell>
          <cell r="C1" t="str">
            <v>Jobname</v>
          </cell>
          <cell r="D1" t="str">
            <v>K_Nr</v>
          </cell>
          <cell r="E1" t="str">
            <v>K_Name</v>
          </cell>
          <cell r="F1" t="str">
            <v>Betrag  EUR</v>
          </cell>
        </row>
        <row r="2">
          <cell r="B2">
            <v>2532000000</v>
          </cell>
          <cell r="F2">
            <v>0</v>
          </cell>
        </row>
        <row r="3">
          <cell r="B3" t="str">
            <v>2532000000 Ergebnis</v>
          </cell>
          <cell r="F3">
            <v>0</v>
          </cell>
        </row>
        <row r="4">
          <cell r="B4" t="str">
            <v>2532000353</v>
          </cell>
          <cell r="C4" t="str">
            <v>KVST M`GLADBACH</v>
          </cell>
          <cell r="D4" t="str">
            <v>60282</v>
          </cell>
          <cell r="E4" t="str">
            <v>HSV Kaelte-Klima-Lueftungstechnik GmbH</v>
          </cell>
          <cell r="F4">
            <v>2637.81005859375</v>
          </cell>
        </row>
        <row r="5">
          <cell r="B5" t="str">
            <v>2532000353 Ergebnis</v>
          </cell>
          <cell r="F5">
            <v>2637.81005859375</v>
          </cell>
        </row>
        <row r="6">
          <cell r="B6" t="str">
            <v>2532000445</v>
          </cell>
          <cell r="C6" t="str">
            <v>Hallenerweiterung Ford Halle FK</v>
          </cell>
          <cell r="D6" t="str">
            <v>8529</v>
          </cell>
          <cell r="E6" t="str">
            <v>Climatechnik Münch</v>
          </cell>
          <cell r="F6">
            <v>5871.68017578125</v>
          </cell>
        </row>
        <row r="7">
          <cell r="B7" t="str">
            <v>2532000445</v>
          </cell>
          <cell r="C7" t="str">
            <v>Hallenerweiterung Ford Halle FK</v>
          </cell>
          <cell r="D7" t="str">
            <v>8529</v>
          </cell>
          <cell r="E7" t="str">
            <v>Climatechnik Münch</v>
          </cell>
          <cell r="F7">
            <v>996.3900146484375</v>
          </cell>
        </row>
        <row r="8">
          <cell r="B8" t="str">
            <v>2532000445 Ergebnis</v>
          </cell>
          <cell r="F8">
            <v>6868.0701904296875</v>
          </cell>
        </row>
        <row r="9">
          <cell r="B9" t="str">
            <v>2532000452</v>
          </cell>
          <cell r="C9" t="str">
            <v>SCHULE WEIDEN - OSTLANDSTRAßE</v>
          </cell>
          <cell r="D9" t="str">
            <v>60056</v>
          </cell>
          <cell r="E9" t="str">
            <v>Fa. Mühlbrandt GmbH</v>
          </cell>
          <cell r="F9">
            <v>5930.990234375</v>
          </cell>
        </row>
        <row r="10">
          <cell r="B10" t="str">
            <v>2532000452</v>
          </cell>
          <cell r="C10" t="str">
            <v>SCHULE WEIDEN - OSTLANDSTRAßE</v>
          </cell>
          <cell r="D10" t="str">
            <v>60056</v>
          </cell>
          <cell r="E10" t="str">
            <v>Fa. Mühlbrandt GmbH</v>
          </cell>
          <cell r="F10">
            <v>926.95001220703125</v>
          </cell>
        </row>
        <row r="11">
          <cell r="B11" t="str">
            <v>2532000452 Ergebnis</v>
          </cell>
          <cell r="F11">
            <v>6857.9402465820313</v>
          </cell>
        </row>
        <row r="12">
          <cell r="B12" t="str">
            <v>2532000585</v>
          </cell>
          <cell r="C12" t="str">
            <v>Postbank Dortmund</v>
          </cell>
          <cell r="D12" t="str">
            <v>64954</v>
          </cell>
          <cell r="E12" t="str">
            <v>Umtec Energietechnik GmbH</v>
          </cell>
          <cell r="F12">
            <v>7435.27001953125</v>
          </cell>
        </row>
        <row r="13">
          <cell r="B13" t="str">
            <v>2532000585 Ergebnis</v>
          </cell>
          <cell r="F13">
            <v>7435.27001953125</v>
          </cell>
        </row>
        <row r="14">
          <cell r="B14" t="str">
            <v>2532000593</v>
          </cell>
          <cell r="C14" t="str">
            <v>ST.ANTONIUS-HOSP.UMB.KARDIOVASKULä.ZENT.</v>
          </cell>
          <cell r="D14" t="str">
            <v>58735</v>
          </cell>
          <cell r="E14" t="str">
            <v>St.-Antonius-Hospital</v>
          </cell>
          <cell r="F14">
            <v>-12991.0498046875</v>
          </cell>
        </row>
        <row r="15">
          <cell r="B15" t="str">
            <v>2532000593 Ergebnis</v>
          </cell>
          <cell r="F15">
            <v>-12991.0498046875</v>
          </cell>
        </row>
        <row r="16">
          <cell r="B16" t="str">
            <v>2532000734</v>
          </cell>
          <cell r="C16" t="str">
            <v>St. Elisabeth Hosp. Intensivstation</v>
          </cell>
          <cell r="D16" t="str">
            <v>65836</v>
          </cell>
          <cell r="E16" t="str">
            <v>Hans Scheffel GmbH &amp; Co.KG</v>
          </cell>
          <cell r="F16">
            <v>44925.828125</v>
          </cell>
        </row>
        <row r="17">
          <cell r="B17" t="str">
            <v>2532000734 Ergebnis</v>
          </cell>
          <cell r="F17">
            <v>44925.828125</v>
          </cell>
        </row>
        <row r="18">
          <cell r="B18" t="str">
            <v>2532000783</v>
          </cell>
          <cell r="C18" t="str">
            <v>Schule Kartäuser Wall</v>
          </cell>
          <cell r="D18" t="str">
            <v>7042</v>
          </cell>
          <cell r="E18" t="str">
            <v>Gebaeudewirtschaft Der Stadt Koeln</v>
          </cell>
          <cell r="F18">
            <v>757.16998291015625</v>
          </cell>
        </row>
        <row r="19">
          <cell r="B19" t="str">
            <v>2532000783 Ergebnis</v>
          </cell>
          <cell r="F19">
            <v>757.16998291015625</v>
          </cell>
        </row>
        <row r="20">
          <cell r="B20" t="str">
            <v>2532000791</v>
          </cell>
          <cell r="C20" t="str">
            <v>Umbau Delta100 / XL500</v>
          </cell>
          <cell r="D20" t="str">
            <v>7151</v>
          </cell>
          <cell r="E20" t="str">
            <v>Rhein-Sieg-Kreis</v>
          </cell>
          <cell r="F20">
            <v>-7515.16015625</v>
          </cell>
        </row>
        <row r="21">
          <cell r="B21" t="str">
            <v>2532000791 Ergebnis</v>
          </cell>
          <cell r="F21">
            <v>-7515.16015625</v>
          </cell>
        </row>
        <row r="22">
          <cell r="B22" t="str">
            <v>2532010048</v>
          </cell>
          <cell r="C22" t="str">
            <v>HTB Standortverwaltung Unna</v>
          </cell>
          <cell r="D22" t="str">
            <v>67142</v>
          </cell>
          <cell r="E22" t="str">
            <v>Risse Haustechnik GmbH</v>
          </cell>
          <cell r="F22">
            <v>267.77999877929688</v>
          </cell>
        </row>
        <row r="23">
          <cell r="B23" t="str">
            <v>2532010048 Ergebnis</v>
          </cell>
          <cell r="F23">
            <v>267.77999877929688</v>
          </cell>
        </row>
        <row r="24">
          <cell r="B24" t="str">
            <v>2532010071</v>
          </cell>
          <cell r="C24" t="str">
            <v>Bonn-City-Umbau Parkhaus 3.OG</v>
          </cell>
          <cell r="D24" t="str">
            <v>51748</v>
          </cell>
          <cell r="E24" t="str">
            <v>TGS Hans Berg GmbH</v>
          </cell>
          <cell r="F24">
            <v>53609.23046875</v>
          </cell>
        </row>
        <row r="25">
          <cell r="B25" t="str">
            <v>2532010071</v>
          </cell>
          <cell r="C25" t="str">
            <v>Bonn-City-Umbau Parkhaus 3.OG</v>
          </cell>
          <cell r="D25" t="str">
            <v>51748</v>
          </cell>
          <cell r="E25" t="str">
            <v>TGS Hans Berg GmbH</v>
          </cell>
          <cell r="F25">
            <v>-231.72999572753906</v>
          </cell>
        </row>
        <row r="26">
          <cell r="B26" t="str">
            <v>2532010071 Ergebnis</v>
          </cell>
          <cell r="F26">
            <v>53377.500473022461</v>
          </cell>
        </row>
        <row r="27">
          <cell r="B27" t="str">
            <v>2532010162</v>
          </cell>
          <cell r="C27" t="str">
            <v>Ansteuerung Mischboxen</v>
          </cell>
          <cell r="D27" t="str">
            <v>5293</v>
          </cell>
          <cell r="E27" t="str">
            <v>Suchfort Anlagenbau</v>
          </cell>
          <cell r="F27">
            <v>5800</v>
          </cell>
        </row>
        <row r="28">
          <cell r="B28" t="str">
            <v>2532010162 Ergebnis</v>
          </cell>
          <cell r="F28">
            <v>5800</v>
          </cell>
        </row>
        <row r="29">
          <cell r="B29" t="str">
            <v>2532010204</v>
          </cell>
          <cell r="C29" t="str">
            <v>Städt. Kliniken-Dortm., Radioonkologie</v>
          </cell>
          <cell r="D29" t="str">
            <v>6256</v>
          </cell>
          <cell r="E29" t="str">
            <v>L+K Luft-Klima-Anlagenbau GmbH &amp; Co.KG</v>
          </cell>
          <cell r="F29">
            <v>1479.489990234375</v>
          </cell>
        </row>
        <row r="30">
          <cell r="B30" t="str">
            <v>2532010204 Ergebnis</v>
          </cell>
          <cell r="F30">
            <v>1479.489990234375</v>
          </cell>
        </row>
        <row r="31">
          <cell r="B31" t="str">
            <v>2532010261</v>
          </cell>
          <cell r="C31" t="str">
            <v>Gymnasium Lindlar, Umverdrahtg.+Nachr.</v>
          </cell>
          <cell r="D31" t="str">
            <v>8756</v>
          </cell>
          <cell r="E31" t="str">
            <v>Mbn Montage-Bau GmbH</v>
          </cell>
          <cell r="F31">
            <v>221.3699951171875</v>
          </cell>
        </row>
        <row r="32">
          <cell r="B32" t="str">
            <v>2532010261 Ergebnis</v>
          </cell>
          <cell r="F32">
            <v>221.3699951171875</v>
          </cell>
        </row>
        <row r="33">
          <cell r="B33" t="str">
            <v>2532010279</v>
          </cell>
          <cell r="C33" t="str">
            <v>KSK</v>
          </cell>
          <cell r="D33" t="str">
            <v>39881</v>
          </cell>
          <cell r="E33" t="str">
            <v>Willi von Wirth</v>
          </cell>
          <cell r="F33">
            <v>602.510009765625</v>
          </cell>
        </row>
        <row r="34">
          <cell r="B34" t="str">
            <v>2532010279 Ergebnis</v>
          </cell>
          <cell r="F34">
            <v>602.510009765625</v>
          </cell>
        </row>
        <row r="35">
          <cell r="B35" t="str">
            <v>2532010295</v>
          </cell>
          <cell r="C35" t="str">
            <v>FH Köln Halle West Laboranlagen f. Verf.</v>
          </cell>
          <cell r="D35" t="str">
            <v>67923</v>
          </cell>
          <cell r="E35" t="str">
            <v>Bau- und Liegenschaftsbetrieb NRW Köln I</v>
          </cell>
          <cell r="F35">
            <v>1088.699951171875</v>
          </cell>
        </row>
        <row r="36">
          <cell r="B36" t="str">
            <v>2532010295 Ergebnis</v>
          </cell>
          <cell r="F36">
            <v>1088.699951171875</v>
          </cell>
        </row>
        <row r="37">
          <cell r="B37" t="str">
            <v>2532010311</v>
          </cell>
          <cell r="C37" t="str">
            <v>West-Lotto Münster KFZ Halle</v>
          </cell>
          <cell r="D37" t="str">
            <v>70062</v>
          </cell>
          <cell r="E37" t="str">
            <v>Platen GmbH</v>
          </cell>
          <cell r="F37">
            <v>6919.47998046875</v>
          </cell>
        </row>
        <row r="38">
          <cell r="B38" t="str">
            <v>2532010311 Ergebnis</v>
          </cell>
          <cell r="F38">
            <v>6919.47998046875</v>
          </cell>
        </row>
        <row r="39">
          <cell r="B39" t="str">
            <v>2532010329</v>
          </cell>
          <cell r="C39" t="str">
            <v>West Lotto Muenster - Geb. 2</v>
          </cell>
          <cell r="D39" t="str">
            <v>6256</v>
          </cell>
          <cell r="E39" t="str">
            <v>L+K Luft-Klima-Anlagenbau GmbH &amp; Co.KG</v>
          </cell>
          <cell r="F39">
            <v>2668.93994140625</v>
          </cell>
        </row>
        <row r="40">
          <cell r="B40" t="str">
            <v>2532010329 Ergebnis</v>
          </cell>
          <cell r="F40">
            <v>2668.93994140625</v>
          </cell>
        </row>
        <row r="41">
          <cell r="B41" t="str">
            <v>2532010451</v>
          </cell>
          <cell r="C41" t="str">
            <v>Waermeversorgung Glueckaufkaserne, Unna</v>
          </cell>
          <cell r="D41" t="str">
            <v>3367</v>
          </cell>
          <cell r="E41" t="str">
            <v>Kuhr GmbH, Heizung-Lueftung-Sanitaer</v>
          </cell>
          <cell r="F41">
            <v>112.05999755859375</v>
          </cell>
        </row>
        <row r="42">
          <cell r="B42" t="str">
            <v>2532010451 Ergebnis</v>
          </cell>
          <cell r="F42">
            <v>112.05999755859375</v>
          </cell>
        </row>
        <row r="43">
          <cell r="B43" t="str">
            <v>2532010477</v>
          </cell>
          <cell r="C43" t="str">
            <v>Thusneldastr. Erweiterung</v>
          </cell>
          <cell r="D43" t="str">
            <v>5889</v>
          </cell>
          <cell r="E43" t="str">
            <v>Walbeck Hans Elektroanlagen</v>
          </cell>
          <cell r="F43">
            <v>13530.0400390625</v>
          </cell>
        </row>
        <row r="44">
          <cell r="B44" t="str">
            <v>2532010477 Ergebnis</v>
          </cell>
          <cell r="F44">
            <v>13530.0400390625</v>
          </cell>
        </row>
        <row r="45">
          <cell r="B45" t="str">
            <v>2532010493</v>
          </cell>
          <cell r="C45" t="str">
            <v>Städt. Kliniken WWB Kesselhaus</v>
          </cell>
          <cell r="D45" t="str">
            <v>7202</v>
          </cell>
          <cell r="E45" t="str">
            <v>Staedtische Kliniken Dortmund</v>
          </cell>
          <cell r="F45">
            <v>5112.43994140625</v>
          </cell>
        </row>
        <row r="46">
          <cell r="B46" t="str">
            <v>2532010493 Ergebnis</v>
          </cell>
          <cell r="F46">
            <v>5112.43994140625</v>
          </cell>
        </row>
        <row r="47">
          <cell r="B47" t="str">
            <v>2532010527</v>
          </cell>
          <cell r="C47" t="str">
            <v>Klinikum Krefeld ERweiterung XFI</v>
          </cell>
          <cell r="D47" t="str">
            <v>7237</v>
          </cell>
          <cell r="E47" t="str">
            <v>Klinikum Krefeld</v>
          </cell>
          <cell r="F47">
            <v>5930.990234375</v>
          </cell>
        </row>
        <row r="48">
          <cell r="B48" t="str">
            <v>2532010527 Ergebnis</v>
          </cell>
          <cell r="F48">
            <v>5930.990234375</v>
          </cell>
        </row>
        <row r="49">
          <cell r="B49" t="str">
            <v>2532010535</v>
          </cell>
          <cell r="C49" t="str">
            <v>Laboranlage Berufskolleg Olpe</v>
          </cell>
          <cell r="D49" t="str">
            <v>6998</v>
          </cell>
          <cell r="E49" t="str">
            <v>Kreis Olpe</v>
          </cell>
          <cell r="F49">
            <v>16910.01953125</v>
          </cell>
        </row>
        <row r="50">
          <cell r="B50" t="str">
            <v>2532010535 Ergebnis</v>
          </cell>
          <cell r="F50">
            <v>16910.01953125</v>
          </cell>
        </row>
        <row r="51">
          <cell r="B51" t="str">
            <v>2532010543</v>
          </cell>
          <cell r="C51" t="str">
            <v>Teleglobe - Site Duesseldorf</v>
          </cell>
          <cell r="D51" t="str">
            <v>1177</v>
          </cell>
          <cell r="E51" t="str">
            <v>Imtech Deutschland GmbH &amp; Co. KG</v>
          </cell>
          <cell r="F51">
            <v>12651.099609375</v>
          </cell>
        </row>
        <row r="52">
          <cell r="B52" t="str">
            <v>2532010543 Ergebnis</v>
          </cell>
          <cell r="F52">
            <v>12651.099609375</v>
          </cell>
        </row>
        <row r="53">
          <cell r="B53" t="str">
            <v>2532010600</v>
          </cell>
          <cell r="D53" t="str">
            <v>7392</v>
          </cell>
          <cell r="E53" t="str">
            <v>Fachhochschule Koeln</v>
          </cell>
          <cell r="F53">
            <v>30746.30078125</v>
          </cell>
        </row>
        <row r="54">
          <cell r="B54" t="str">
            <v>2532010600 Ergebnis</v>
          </cell>
          <cell r="F54">
            <v>30746.30078125</v>
          </cell>
        </row>
        <row r="55">
          <cell r="B55" t="str">
            <v>2532010626</v>
          </cell>
          <cell r="D55" t="str">
            <v>8629</v>
          </cell>
          <cell r="E55" t="str">
            <v>Der Praesident Des Landtags Nrw</v>
          </cell>
          <cell r="F55">
            <v>7458.14990234375</v>
          </cell>
        </row>
        <row r="56">
          <cell r="B56" t="str">
            <v>2532010626 Ergebnis</v>
          </cell>
          <cell r="F56">
            <v>7458.14990234375</v>
          </cell>
        </row>
        <row r="57">
          <cell r="B57" t="str">
            <v>2532010642</v>
          </cell>
          <cell r="D57" t="str">
            <v>7084</v>
          </cell>
          <cell r="E57" t="str">
            <v>Polizeipräsidium Bonn</v>
          </cell>
          <cell r="F57">
            <v>2111.860107421875</v>
          </cell>
        </row>
        <row r="58">
          <cell r="B58" t="str">
            <v>2532010642</v>
          </cell>
          <cell r="D58" t="str">
            <v>51748</v>
          </cell>
          <cell r="E58" t="str">
            <v>TGS Hans Berg GmbH</v>
          </cell>
          <cell r="F58">
            <v>8500.509765625</v>
          </cell>
        </row>
        <row r="59">
          <cell r="B59" t="str">
            <v>2532010642 Ergebnis</v>
          </cell>
          <cell r="F59">
            <v>10612.369873046875</v>
          </cell>
        </row>
        <row r="60">
          <cell r="B60" t="str">
            <v>2532010675</v>
          </cell>
          <cell r="D60" t="str">
            <v>1236</v>
          </cell>
          <cell r="E60" t="str">
            <v>Ford Werke AG</v>
          </cell>
          <cell r="F60">
            <v>3119.699951171875</v>
          </cell>
        </row>
        <row r="61">
          <cell r="B61" t="str">
            <v>2532010675 Ergebnis</v>
          </cell>
          <cell r="F61">
            <v>3119.699951171875</v>
          </cell>
        </row>
        <row r="62">
          <cell r="B62" t="str">
            <v>2532010709</v>
          </cell>
          <cell r="D62" t="str">
            <v>5350</v>
          </cell>
          <cell r="E62" t="str">
            <v>Eigentuemergem. Rheincenter Neuss</v>
          </cell>
          <cell r="F62">
            <v>7990.990234375</v>
          </cell>
        </row>
        <row r="63">
          <cell r="B63" t="str">
            <v>2532010709 Ergebnis</v>
          </cell>
          <cell r="F63">
            <v>7990.990234375</v>
          </cell>
        </row>
        <row r="64">
          <cell r="B64" t="str">
            <v>2532010725</v>
          </cell>
          <cell r="D64" t="str">
            <v>5315</v>
          </cell>
          <cell r="E64" t="str">
            <v>Elektro Meissner Industriemontagen GmbH</v>
          </cell>
          <cell r="F64">
            <v>4615.2001953125</v>
          </cell>
        </row>
        <row r="65">
          <cell r="B65" t="str">
            <v>2532010725 Ergebnis</v>
          </cell>
          <cell r="F65">
            <v>4615.2001953125</v>
          </cell>
        </row>
        <row r="66">
          <cell r="B66" t="str">
            <v>2532010766</v>
          </cell>
          <cell r="D66" t="str">
            <v>8629</v>
          </cell>
          <cell r="E66" t="str">
            <v>Der Praesident Des Landtags Nrw</v>
          </cell>
          <cell r="F66">
            <v>50278.1484375</v>
          </cell>
        </row>
        <row r="67">
          <cell r="B67" t="str">
            <v>2532010766 Ergebnis</v>
          </cell>
          <cell r="F67">
            <v>50278.1484375</v>
          </cell>
        </row>
        <row r="68">
          <cell r="B68" t="str">
            <v>2532010808</v>
          </cell>
          <cell r="D68" t="str">
            <v>56025</v>
          </cell>
          <cell r="E68" t="str">
            <v>Viterra AG</v>
          </cell>
          <cell r="F68">
            <v>2729.679931640625</v>
          </cell>
        </row>
        <row r="69">
          <cell r="B69" t="str">
            <v>2532010808 Ergebnis</v>
          </cell>
          <cell r="F69">
            <v>2729.679931640625</v>
          </cell>
        </row>
        <row r="70">
          <cell r="B70" t="str">
            <v>2532010881</v>
          </cell>
          <cell r="D70" t="str">
            <v>8529</v>
          </cell>
          <cell r="E70" t="str">
            <v>Climatechnik Münch</v>
          </cell>
          <cell r="F70">
            <v>14629.919921875</v>
          </cell>
        </row>
        <row r="71">
          <cell r="B71" t="str">
            <v>2532010881 Ergebnis</v>
          </cell>
          <cell r="F71">
            <v>14629.919921875</v>
          </cell>
        </row>
        <row r="72">
          <cell r="B72" t="str">
            <v>2532010907</v>
          </cell>
          <cell r="D72" t="str">
            <v>8529</v>
          </cell>
          <cell r="E72" t="str">
            <v>Climatechnik Münch</v>
          </cell>
          <cell r="F72">
            <v>14827.4697265625</v>
          </cell>
        </row>
        <row r="73">
          <cell r="B73" t="str">
            <v>2532010907 Ergebnis</v>
          </cell>
          <cell r="F73">
            <v>14827.4697265625</v>
          </cell>
        </row>
        <row r="74">
          <cell r="B74" t="str">
            <v>2532020021</v>
          </cell>
          <cell r="D74" t="str">
            <v>6250</v>
          </cell>
          <cell r="E74" t="str">
            <v>Gothaer Asset Management AG</v>
          </cell>
          <cell r="F74">
            <v>4294</v>
          </cell>
        </row>
        <row r="75">
          <cell r="B75" t="str">
            <v>2532020021 Ergebnis</v>
          </cell>
          <cell r="F75">
            <v>4294</v>
          </cell>
        </row>
        <row r="76">
          <cell r="B76" t="str">
            <v>2532020054</v>
          </cell>
          <cell r="D76" t="str">
            <v>5585</v>
          </cell>
          <cell r="E76" t="str">
            <v>Klinikum der Universtität zu Köln</v>
          </cell>
          <cell r="F76">
            <v>3204.949951171875</v>
          </cell>
        </row>
        <row r="77">
          <cell r="B77" t="str">
            <v>2532020054 Ergebnis</v>
          </cell>
          <cell r="F77">
            <v>3204.949951171875</v>
          </cell>
        </row>
        <row r="78">
          <cell r="B78" t="str">
            <v>2532020070</v>
          </cell>
          <cell r="D78" t="str">
            <v>6230</v>
          </cell>
          <cell r="E78" t="str">
            <v>Dete Immobilien Und Service GmbH</v>
          </cell>
          <cell r="F78">
            <v>10475.1103515625</v>
          </cell>
        </row>
        <row r="79">
          <cell r="B79" t="str">
            <v>2532020070 Ergebnis</v>
          </cell>
          <cell r="F79">
            <v>10475.1103515625</v>
          </cell>
        </row>
        <row r="80">
          <cell r="B80" t="str">
            <v>2532990074</v>
          </cell>
          <cell r="C80" t="str">
            <v>DIESELAUFSCHALTUNG</v>
          </cell>
          <cell r="D80" t="str">
            <v>6923</v>
          </cell>
          <cell r="E80" t="str">
            <v>Heinrich-Heine-Universität Düsseldorf</v>
          </cell>
          <cell r="F80">
            <v>2075.85009765625</v>
          </cell>
        </row>
        <row r="81">
          <cell r="B81" t="str">
            <v>2532990074 Ergebnis</v>
          </cell>
          <cell r="F81">
            <v>2075.85009765625</v>
          </cell>
        </row>
        <row r="82">
          <cell r="B82" t="str">
            <v>2532991197</v>
          </cell>
          <cell r="C82" t="str">
            <v>UMBAU YEAR 2000</v>
          </cell>
          <cell r="D82" t="str">
            <v>1236</v>
          </cell>
          <cell r="E82" t="str">
            <v>Ford Werke AG</v>
          </cell>
          <cell r="F82">
            <v>1024.8399658203125</v>
          </cell>
        </row>
        <row r="83">
          <cell r="B83" t="str">
            <v>2532991197</v>
          </cell>
          <cell r="C83" t="str">
            <v>UMBAU YEAR 2000</v>
          </cell>
          <cell r="D83" t="str">
            <v>1236</v>
          </cell>
          <cell r="E83" t="str">
            <v>Ford Werke AG</v>
          </cell>
          <cell r="F83">
            <v>-1756.72998046875</v>
          </cell>
        </row>
        <row r="84">
          <cell r="B84" t="str">
            <v>2532991197 Ergebnis</v>
          </cell>
          <cell r="F84">
            <v>-731.8900146484375</v>
          </cell>
        </row>
        <row r="85">
          <cell r="B85" t="str">
            <v>2632000022</v>
          </cell>
          <cell r="C85" t="str">
            <v>Gesamtschule Bonn 2</v>
          </cell>
          <cell r="D85" t="str">
            <v>56685</v>
          </cell>
          <cell r="E85" t="str">
            <v>Luft- und Klimatechnik GmbH</v>
          </cell>
          <cell r="F85">
            <v>9507.4404296875</v>
          </cell>
        </row>
        <row r="86">
          <cell r="B86" t="str">
            <v>2632000022 Ergebnis</v>
          </cell>
          <cell r="F86">
            <v>9507.4404296875</v>
          </cell>
        </row>
        <row r="87">
          <cell r="B87" t="str">
            <v>2632000071</v>
          </cell>
          <cell r="C87" t="str">
            <v>Div. Kleinaufträge</v>
          </cell>
          <cell r="D87" t="str">
            <v>30057</v>
          </cell>
          <cell r="E87" t="str">
            <v>EVG Energieversorgung GmbH</v>
          </cell>
          <cell r="F87">
            <v>675.84002685546875</v>
          </cell>
        </row>
        <row r="88">
          <cell r="B88" t="str">
            <v>2632000071</v>
          </cell>
          <cell r="C88" t="str">
            <v>Div. Kleinaufträge</v>
          </cell>
          <cell r="D88" t="str">
            <v>5273</v>
          </cell>
          <cell r="E88" t="str">
            <v>Stadt Langenfeld</v>
          </cell>
          <cell r="F88">
            <v>98.69000244140625</v>
          </cell>
        </row>
        <row r="89">
          <cell r="B89" t="str">
            <v>2632000071 Ergebnis</v>
          </cell>
          <cell r="F89">
            <v>774.530029296875</v>
          </cell>
        </row>
        <row r="90">
          <cell r="B90" t="str">
            <v>2632000097</v>
          </cell>
          <cell r="C90" t="str">
            <v>Div. Kleinaufträge</v>
          </cell>
          <cell r="D90" t="str">
            <v>66373</v>
          </cell>
          <cell r="E90" t="str">
            <v>Hauptzollamt Bochum</v>
          </cell>
          <cell r="F90">
            <v>260.95999145507813</v>
          </cell>
        </row>
        <row r="91">
          <cell r="B91" t="str">
            <v>2632000097 Ergebnis</v>
          </cell>
          <cell r="F91">
            <v>260.95999145507813</v>
          </cell>
        </row>
        <row r="92">
          <cell r="B92" t="str">
            <v>2632000113</v>
          </cell>
          <cell r="C92" t="str">
            <v>DIV. KLEINAUFTRäGE</v>
          </cell>
          <cell r="D92" t="str">
            <v>57066</v>
          </cell>
          <cell r="E92" t="str">
            <v>Edwin Schmidt KG</v>
          </cell>
          <cell r="F92">
            <v>1174.3399658203125</v>
          </cell>
        </row>
        <row r="93">
          <cell r="B93" t="str">
            <v>2632000113 Ergebnis</v>
          </cell>
          <cell r="F93">
            <v>1174.3399658203125</v>
          </cell>
        </row>
        <row r="94">
          <cell r="B94" t="str">
            <v>2632000188</v>
          </cell>
          <cell r="C94" t="str">
            <v>Sporthalle Nümbrecht</v>
          </cell>
          <cell r="D94" t="str">
            <v>6099</v>
          </cell>
          <cell r="E94" t="str">
            <v>UEH Haustechnik GmbH</v>
          </cell>
          <cell r="F94">
            <v>6574.56005859375</v>
          </cell>
        </row>
        <row r="95">
          <cell r="B95" t="str">
            <v>2632000188 Ergebnis</v>
          </cell>
          <cell r="F95">
            <v>6574.56005859375</v>
          </cell>
        </row>
        <row r="96">
          <cell r="B96" t="str">
            <v>2632000295</v>
          </cell>
          <cell r="C96" t="str">
            <v>Finanzamt Schwelm/Autob.Witten</v>
          </cell>
          <cell r="D96" t="str">
            <v>2569</v>
          </cell>
          <cell r="E96" t="str">
            <v>Staatliches Bauamt Bochum</v>
          </cell>
          <cell r="F96">
            <v>18629.23046875</v>
          </cell>
        </row>
        <row r="97">
          <cell r="B97" t="str">
            <v>2632000295</v>
          </cell>
          <cell r="C97" t="str">
            <v>Finanzamt Schwelm/Autob.Witten</v>
          </cell>
          <cell r="D97" t="str">
            <v>2569</v>
          </cell>
          <cell r="E97" t="str">
            <v>Staatliches Bauamt Bochum</v>
          </cell>
          <cell r="F97">
            <v>21456.599609375</v>
          </cell>
        </row>
        <row r="98">
          <cell r="B98" t="str">
            <v>2632000295</v>
          </cell>
          <cell r="C98" t="str">
            <v>Finanzamt Schwelm/Autob.Witten</v>
          </cell>
          <cell r="D98" t="str">
            <v>2569</v>
          </cell>
          <cell r="E98" t="str">
            <v>Staatliches Bauamt Bochum</v>
          </cell>
          <cell r="F98">
            <v>-21456.599609375</v>
          </cell>
        </row>
        <row r="99">
          <cell r="B99" t="str">
            <v>2632000295</v>
          </cell>
          <cell r="C99" t="str">
            <v>Finanzamt Schwelm/Autob.Witten</v>
          </cell>
          <cell r="D99" t="str">
            <v>2569</v>
          </cell>
          <cell r="E99" t="str">
            <v>Staatliches Bauamt Bochum</v>
          </cell>
          <cell r="F99">
            <v>-18629.23046875</v>
          </cell>
        </row>
        <row r="100">
          <cell r="B100" t="str">
            <v>2632000295 Ergebnis</v>
          </cell>
          <cell r="F100">
            <v>0</v>
          </cell>
        </row>
        <row r="101">
          <cell r="B101" t="str">
            <v>2632000352</v>
          </cell>
          <cell r="C101" t="str">
            <v>Grundschule Wekeln</v>
          </cell>
          <cell r="D101" t="str">
            <v>4716</v>
          </cell>
          <cell r="E101" t="str">
            <v>Bott Installations GmbH</v>
          </cell>
          <cell r="F101">
            <v>3792.52001953125</v>
          </cell>
        </row>
        <row r="102">
          <cell r="B102" t="str">
            <v>2632000352 Ergebnis</v>
          </cell>
          <cell r="F102">
            <v>3792.52001953125</v>
          </cell>
        </row>
        <row r="103">
          <cell r="B103" t="str">
            <v>2632000436</v>
          </cell>
          <cell r="C103" t="str">
            <v>Bayer Geb. 6053 Gasübergabestation</v>
          </cell>
          <cell r="D103" t="str">
            <v>1113</v>
          </cell>
          <cell r="E103" t="str">
            <v>Bayer AG</v>
          </cell>
          <cell r="F103">
            <v>1981.5400390625</v>
          </cell>
        </row>
        <row r="104">
          <cell r="B104" t="str">
            <v>2632000436 Ergebnis</v>
          </cell>
          <cell r="F104">
            <v>1981.5400390625</v>
          </cell>
        </row>
        <row r="105">
          <cell r="B105" t="str">
            <v>2632000626</v>
          </cell>
          <cell r="C105" t="str">
            <v>Umbau Horten Neuss</v>
          </cell>
          <cell r="D105" t="str">
            <v>1177</v>
          </cell>
          <cell r="E105" t="str">
            <v>Imtech Deutschland GmbH &amp; Co. KG</v>
          </cell>
          <cell r="F105">
            <v>5916.169921875</v>
          </cell>
        </row>
        <row r="106">
          <cell r="B106" t="str">
            <v>2632000626 Ergebnis</v>
          </cell>
          <cell r="F106">
            <v>5916.169921875</v>
          </cell>
        </row>
        <row r="107">
          <cell r="B107" t="str">
            <v>2632000725</v>
          </cell>
          <cell r="C107" t="str">
            <v>Viegener Werk II, Elspe</v>
          </cell>
          <cell r="D107" t="str">
            <v>6211</v>
          </cell>
          <cell r="E107" t="str">
            <v>Krantz-Tkt GmbH</v>
          </cell>
          <cell r="F107">
            <v>17113.44921875</v>
          </cell>
        </row>
        <row r="108">
          <cell r="B108" t="str">
            <v>2632000725 Ergebnis</v>
          </cell>
          <cell r="F108">
            <v>17113.44921875</v>
          </cell>
        </row>
        <row r="109">
          <cell r="B109" t="str">
            <v>2632000865</v>
          </cell>
          <cell r="C109" t="str">
            <v>Verwaltungsgebäude Langenfeld</v>
          </cell>
          <cell r="D109" t="str">
            <v>59255</v>
          </cell>
          <cell r="E109" t="str">
            <v>Mapress GmbH &amp; Co. KG</v>
          </cell>
          <cell r="F109">
            <v>7796.3798828125</v>
          </cell>
        </row>
        <row r="110">
          <cell r="B110" t="str">
            <v>2632000865 Ergebnis</v>
          </cell>
          <cell r="F110">
            <v>7796.3798828125</v>
          </cell>
        </row>
        <row r="111">
          <cell r="B111" t="str">
            <v>2632000931</v>
          </cell>
          <cell r="C111" t="str">
            <v>Erweiterung der Selfkant - Kaserne</v>
          </cell>
          <cell r="D111" t="str">
            <v>3090</v>
          </cell>
          <cell r="E111" t="str">
            <v>Neuefeind Gerhard GmbH, Dipl.-Ing.</v>
          </cell>
          <cell r="F111">
            <v>11579.150390625</v>
          </cell>
        </row>
        <row r="112">
          <cell r="B112" t="str">
            <v>2632000931 Ergebnis</v>
          </cell>
          <cell r="F112">
            <v>11579.150390625</v>
          </cell>
        </row>
        <row r="113">
          <cell r="B113" t="str">
            <v>2632001095</v>
          </cell>
          <cell r="C113" t="str">
            <v>MARIA VEEN, REKEN, EINZELRAUM + XBS</v>
          </cell>
          <cell r="D113" t="str">
            <v>59691</v>
          </cell>
          <cell r="E113" t="str">
            <v>Paul Roettgers GmbH</v>
          </cell>
          <cell r="F113">
            <v>7832.580078125</v>
          </cell>
        </row>
        <row r="114">
          <cell r="B114" t="str">
            <v>2632001095 Ergebnis</v>
          </cell>
          <cell r="F114">
            <v>7832.580078125</v>
          </cell>
        </row>
        <row r="115">
          <cell r="B115" t="str">
            <v>2632001210</v>
          </cell>
          <cell r="C115" t="str">
            <v>JVA Bochum Lüftung Bad Hafthaus 3</v>
          </cell>
          <cell r="D115" t="str">
            <v>1042</v>
          </cell>
          <cell r="E115" t="str">
            <v>Koch Elektrotechnik</v>
          </cell>
          <cell r="F115">
            <v>1852.989990234375</v>
          </cell>
        </row>
        <row r="116">
          <cell r="B116" t="str">
            <v>2632001210 Ergebnis</v>
          </cell>
          <cell r="F116">
            <v>1852.989990234375</v>
          </cell>
        </row>
        <row r="117">
          <cell r="B117" t="str">
            <v>2632001327</v>
          </cell>
          <cell r="C117" t="str">
            <v>FLUGPLATZ NöRVENICH</v>
          </cell>
          <cell r="D117" t="str">
            <v>60758</v>
          </cell>
          <cell r="E117" t="str">
            <v>Stiemer-Haustechnik GmbH &amp; Co.KG</v>
          </cell>
          <cell r="F117">
            <v>50868.21875</v>
          </cell>
        </row>
        <row r="118">
          <cell r="B118" t="str">
            <v>2632001327 Ergebnis</v>
          </cell>
          <cell r="F118">
            <v>50868.21875</v>
          </cell>
        </row>
        <row r="119">
          <cell r="B119" t="str">
            <v>2632001368</v>
          </cell>
          <cell r="C119" t="str">
            <v>VIEGENER GROßHERINGEN ERWEITERUNG BA I</v>
          </cell>
          <cell r="D119" t="str">
            <v>6211</v>
          </cell>
          <cell r="E119" t="str">
            <v>Krantz-Tkt GmbH</v>
          </cell>
          <cell r="F119">
            <v>3886.639892578125</v>
          </cell>
        </row>
        <row r="120">
          <cell r="B120" t="str">
            <v>2632001368 Ergebnis</v>
          </cell>
          <cell r="F120">
            <v>3886.639892578125</v>
          </cell>
        </row>
        <row r="121">
          <cell r="B121" t="str">
            <v>2632001590</v>
          </cell>
          <cell r="C121" t="str">
            <v>FA. KONE HATTINGEN</v>
          </cell>
          <cell r="D121" t="str">
            <v>1900</v>
          </cell>
          <cell r="E121" t="str">
            <v>Opländer Louis</v>
          </cell>
          <cell r="F121">
            <v>1009.5900268554688</v>
          </cell>
        </row>
        <row r="122">
          <cell r="B122" t="str">
            <v>2632001590 Ergebnis</v>
          </cell>
          <cell r="F122">
            <v>1009.5900268554688</v>
          </cell>
        </row>
        <row r="123">
          <cell r="B123" t="str">
            <v>2632001616</v>
          </cell>
          <cell r="C123" t="str">
            <v>Erweiterung - Turnhalle Ges. Schule</v>
          </cell>
          <cell r="D123" t="str">
            <v>58260</v>
          </cell>
          <cell r="E123" t="str">
            <v>G. Schroers</v>
          </cell>
          <cell r="F123">
            <v>1873.6600341796875</v>
          </cell>
        </row>
        <row r="124">
          <cell r="B124" t="str">
            <v>2632001616</v>
          </cell>
          <cell r="C124" t="str">
            <v>Erweiterung - Turnhalle Ges. Schule</v>
          </cell>
          <cell r="D124" t="str">
            <v>58260</v>
          </cell>
          <cell r="E124" t="str">
            <v>G. Schroers</v>
          </cell>
          <cell r="F124">
            <v>1897.9200439453125</v>
          </cell>
        </row>
        <row r="125">
          <cell r="B125" t="str">
            <v>2632001616 Ergebnis</v>
          </cell>
          <cell r="F125">
            <v>3771.580078125</v>
          </cell>
        </row>
        <row r="126">
          <cell r="B126" t="str">
            <v>2632001657</v>
          </cell>
          <cell r="C126" t="str">
            <v>Haus Aspel / Irmgardisstift</v>
          </cell>
          <cell r="D126" t="str">
            <v>61639</v>
          </cell>
          <cell r="E126" t="str">
            <v>Wünsch Haustechnik</v>
          </cell>
          <cell r="F126">
            <v>251.25</v>
          </cell>
        </row>
        <row r="127">
          <cell r="B127" t="str">
            <v>2632001657 Ergebnis</v>
          </cell>
          <cell r="F127">
            <v>251.25</v>
          </cell>
        </row>
        <row r="128">
          <cell r="B128" t="str">
            <v>2632001665</v>
          </cell>
          <cell r="C128" t="str">
            <v>IRMGARDISSTIFT HAUS ASPEL LüFTUNG</v>
          </cell>
          <cell r="D128" t="str">
            <v>61639</v>
          </cell>
          <cell r="E128" t="str">
            <v>Wünsch Haustechnik</v>
          </cell>
          <cell r="F128">
            <v>-89.5</v>
          </cell>
        </row>
        <row r="129">
          <cell r="B129" t="str">
            <v>2632001665 Ergebnis</v>
          </cell>
          <cell r="F129">
            <v>-89.5</v>
          </cell>
        </row>
        <row r="130">
          <cell r="B130" t="str">
            <v>2632001772</v>
          </cell>
          <cell r="C130" t="str">
            <v>HAUS MARIA VEEN, REKEN</v>
          </cell>
          <cell r="D130" t="str">
            <v>64753</v>
          </cell>
          <cell r="E130" t="str">
            <v>Haus Maria Veen</v>
          </cell>
          <cell r="F130">
            <v>4657.4501953125</v>
          </cell>
        </row>
        <row r="131">
          <cell r="B131" t="str">
            <v>2632001772 Ergebnis</v>
          </cell>
          <cell r="F131">
            <v>4657.4501953125</v>
          </cell>
        </row>
        <row r="132">
          <cell r="B132" t="str">
            <v>2632001889</v>
          </cell>
          <cell r="C132" t="str">
            <v>An-u.Unbau,Haupt-u.Realschule</v>
          </cell>
          <cell r="D132" t="str">
            <v>65032</v>
          </cell>
          <cell r="E132" t="str">
            <v>Elektro Irrgang</v>
          </cell>
          <cell r="F132">
            <v>661.42999267578125</v>
          </cell>
        </row>
        <row r="133">
          <cell r="B133" t="str">
            <v>2632001889 Ergebnis</v>
          </cell>
          <cell r="F133">
            <v>661.42999267578125</v>
          </cell>
        </row>
        <row r="134">
          <cell r="B134" t="str">
            <v>2632001897</v>
          </cell>
          <cell r="C134" t="str">
            <v>HAUS ROSENTAL</v>
          </cell>
          <cell r="D134" t="str">
            <v>51748</v>
          </cell>
          <cell r="E134" t="str">
            <v>TGS Hans Berg GmbH</v>
          </cell>
          <cell r="F134">
            <v>25907.189453125</v>
          </cell>
        </row>
        <row r="135">
          <cell r="B135" t="str">
            <v>2632001897 Ergebnis</v>
          </cell>
          <cell r="F135">
            <v>25907.189453125</v>
          </cell>
        </row>
        <row r="136">
          <cell r="B136" t="str">
            <v>2632002036</v>
          </cell>
          <cell r="C136" t="str">
            <v>Elim 2000, Bethel, Lftg.</v>
          </cell>
          <cell r="D136" t="str">
            <v>52119</v>
          </cell>
          <cell r="E136" t="str">
            <v>Baben Heizungs- und Lüftungstechnik GmbH</v>
          </cell>
          <cell r="F136">
            <v>806.8499755859375</v>
          </cell>
        </row>
        <row r="137">
          <cell r="B137" t="str">
            <v>2632002036 Ergebnis</v>
          </cell>
          <cell r="F137">
            <v>806.8499755859375</v>
          </cell>
        </row>
        <row r="138">
          <cell r="B138" t="str">
            <v>2632002044</v>
          </cell>
          <cell r="C138" t="str">
            <v>Sehbehindertenschule,LWL,Münster</v>
          </cell>
          <cell r="D138" t="str">
            <v>65193</v>
          </cell>
          <cell r="E138" t="str">
            <v>Basteck GmbH</v>
          </cell>
          <cell r="F138">
            <v>10225.83984375</v>
          </cell>
        </row>
        <row r="139">
          <cell r="B139" t="str">
            <v>2632002044 Ergebnis</v>
          </cell>
          <cell r="F139">
            <v>10225.83984375</v>
          </cell>
        </row>
        <row r="140">
          <cell r="B140" t="str">
            <v>2632002051</v>
          </cell>
          <cell r="C140" t="str">
            <v>Landhaus Jammertal Datteln</v>
          </cell>
          <cell r="D140" t="str">
            <v>65440</v>
          </cell>
          <cell r="E140" t="str">
            <v>Schnieder Restauration GmbH</v>
          </cell>
          <cell r="F140">
            <v>6410.2099609375</v>
          </cell>
        </row>
        <row r="141">
          <cell r="B141" t="str">
            <v>2632002051 Ergebnis</v>
          </cell>
          <cell r="F141">
            <v>6410.2099609375</v>
          </cell>
        </row>
        <row r="142">
          <cell r="B142" t="str">
            <v>2632002259</v>
          </cell>
          <cell r="C142" t="str">
            <v>AKADEMIE RHEINISCHE GEN. GAEB</v>
          </cell>
          <cell r="D142" t="str">
            <v>1492</v>
          </cell>
          <cell r="E142" t="str">
            <v>Claus Hans Installation</v>
          </cell>
          <cell r="F142">
            <v>567.78997802734375</v>
          </cell>
        </row>
        <row r="143">
          <cell r="B143" t="str">
            <v>2632002259 Ergebnis</v>
          </cell>
          <cell r="F143">
            <v>567.78997802734375</v>
          </cell>
        </row>
        <row r="144">
          <cell r="B144" t="str">
            <v>2632002275</v>
          </cell>
          <cell r="C144" t="str">
            <v>Realschule am Hepel Gummersbach</v>
          </cell>
          <cell r="D144" t="str">
            <v>1492</v>
          </cell>
          <cell r="E144" t="str">
            <v>Claus Hans Installation</v>
          </cell>
          <cell r="F144">
            <v>259.52999877929688</v>
          </cell>
        </row>
        <row r="145">
          <cell r="B145" t="str">
            <v>2632002275 Ergebnis</v>
          </cell>
          <cell r="F145">
            <v>259.52999877929688</v>
          </cell>
        </row>
        <row r="146">
          <cell r="B146" t="str">
            <v>2632010039</v>
          </cell>
          <cell r="C146" t="str">
            <v>Div. Kleinaufträge Hr.Schiffer</v>
          </cell>
          <cell r="D146" t="str">
            <v>88330</v>
          </cell>
          <cell r="E146" t="str">
            <v>AXIMA</v>
          </cell>
          <cell r="F146">
            <v>186.83000183105469</v>
          </cell>
        </row>
        <row r="147">
          <cell r="B147" t="str">
            <v>2632010039</v>
          </cell>
          <cell r="C147" t="str">
            <v>Div. Kleinaufträge Hr.Schiffer</v>
          </cell>
          <cell r="D147" t="str">
            <v>32730</v>
          </cell>
          <cell r="E147" t="str">
            <v>Bohlmann Regel + Energie Technik KG</v>
          </cell>
          <cell r="F147">
            <v>186.83000183105469</v>
          </cell>
        </row>
        <row r="148">
          <cell r="B148" t="str">
            <v>2632010039</v>
          </cell>
          <cell r="C148" t="str">
            <v>Div. Kleinaufträge Hr.Schiffer</v>
          </cell>
          <cell r="D148" t="str">
            <v>83969</v>
          </cell>
          <cell r="E148" t="str">
            <v>Elektro Borkenhagen</v>
          </cell>
          <cell r="F148">
            <v>409.75</v>
          </cell>
        </row>
        <row r="149">
          <cell r="B149" t="str">
            <v>2632010039</v>
          </cell>
          <cell r="C149" t="str">
            <v>Div. Kleinaufträge Hr.Schiffer</v>
          </cell>
          <cell r="D149" t="str">
            <v>58741</v>
          </cell>
          <cell r="E149" t="str">
            <v>Haustechnik Wolfgang Bauer</v>
          </cell>
          <cell r="F149">
            <v>465.57998657226563</v>
          </cell>
        </row>
        <row r="150">
          <cell r="B150" t="str">
            <v>2632010039</v>
          </cell>
          <cell r="C150" t="str">
            <v>Div. Kleinaufträge Hr.Schiffer</v>
          </cell>
          <cell r="D150" t="str">
            <v>2413</v>
          </cell>
          <cell r="E150" t="str">
            <v>Jansen &amp; Fenger  Heizungsbau</v>
          </cell>
          <cell r="F150">
            <v>213.78999328613281</v>
          </cell>
        </row>
        <row r="151">
          <cell r="B151" t="str">
            <v>2632010039</v>
          </cell>
          <cell r="C151" t="str">
            <v>Div. Kleinaufträge Hr.Schiffer</v>
          </cell>
          <cell r="D151" t="str">
            <v>35632</v>
          </cell>
          <cell r="E151" t="str">
            <v>Prom Office Krefeld</v>
          </cell>
          <cell r="F151">
            <v>217.30000305175781</v>
          </cell>
        </row>
        <row r="152">
          <cell r="B152" t="str">
            <v>2632010039</v>
          </cell>
          <cell r="C152" t="str">
            <v>Div. Kleinaufträge Hr.Schiffer</v>
          </cell>
          <cell r="D152" t="str">
            <v>35632</v>
          </cell>
          <cell r="E152" t="str">
            <v>Prom Office Krefeld</v>
          </cell>
          <cell r="F152">
            <v>281.20999145507813</v>
          </cell>
        </row>
        <row r="153">
          <cell r="B153" t="str">
            <v>2632010039</v>
          </cell>
          <cell r="C153" t="str">
            <v>Div. Kleinaufträge Hr.Schiffer</v>
          </cell>
          <cell r="D153" t="str">
            <v>87530</v>
          </cell>
          <cell r="E153" t="str">
            <v>Schinnenburg KG</v>
          </cell>
          <cell r="F153">
            <v>418.1400146484375</v>
          </cell>
        </row>
        <row r="154">
          <cell r="B154" t="str">
            <v>2632010039</v>
          </cell>
          <cell r="C154" t="str">
            <v>Div. Kleinaufträge Hr.Schiffer</v>
          </cell>
          <cell r="D154" t="str">
            <v>87530</v>
          </cell>
          <cell r="E154" t="str">
            <v>Schinnenburg KG</v>
          </cell>
          <cell r="F154">
            <v>243.16999816894531</v>
          </cell>
        </row>
        <row r="155">
          <cell r="B155" t="str">
            <v>2632010039</v>
          </cell>
          <cell r="C155" t="str">
            <v>Div. Kleinaufträge Hr.Schiffer</v>
          </cell>
          <cell r="D155" t="str">
            <v>87530</v>
          </cell>
          <cell r="E155" t="str">
            <v>Schinnenburg KG</v>
          </cell>
          <cell r="F155">
            <v>892.8800048828125</v>
          </cell>
        </row>
        <row r="156">
          <cell r="B156" t="str">
            <v>2632010039</v>
          </cell>
          <cell r="C156" t="str">
            <v>Div. Kleinaufträge Hr.Schiffer</v>
          </cell>
          <cell r="D156" t="str">
            <v>2053</v>
          </cell>
          <cell r="E156" t="str">
            <v>Staatliches Bauamt Duisburg</v>
          </cell>
          <cell r="F156">
            <v>136.22999572753906</v>
          </cell>
        </row>
        <row r="157">
          <cell r="B157" t="str">
            <v>2632010039</v>
          </cell>
          <cell r="C157" t="str">
            <v>Div. Kleinaufträge Hr.Schiffer</v>
          </cell>
          <cell r="D157" t="str">
            <v>3908</v>
          </cell>
          <cell r="E157" t="str">
            <v>Stadt Willich</v>
          </cell>
          <cell r="F157">
            <v>548.02001953125</v>
          </cell>
        </row>
        <row r="158">
          <cell r="B158" t="str">
            <v>2632010039 Ergebnis</v>
          </cell>
          <cell r="F158">
            <v>4199.7300109863281</v>
          </cell>
        </row>
        <row r="159">
          <cell r="B159" t="str">
            <v>2632010054</v>
          </cell>
          <cell r="C159" t="str">
            <v>Div. Kleinaufträge H/Babiuch</v>
          </cell>
          <cell r="D159" t="str">
            <v>3793</v>
          </cell>
          <cell r="E159" t="str">
            <v>Bauamt Everswinkel</v>
          </cell>
          <cell r="F159">
            <v>352.19000244140625</v>
          </cell>
        </row>
        <row r="160">
          <cell r="B160" t="str">
            <v>2632010054</v>
          </cell>
          <cell r="C160" t="str">
            <v>Div. Kleinaufträge H/Babiuch</v>
          </cell>
          <cell r="D160" t="str">
            <v>84689</v>
          </cell>
          <cell r="E160" t="str">
            <v>Beier GmbH</v>
          </cell>
          <cell r="F160">
            <v>1836.22998046875</v>
          </cell>
        </row>
        <row r="161">
          <cell r="B161" t="str">
            <v>2632010054</v>
          </cell>
          <cell r="C161" t="str">
            <v>Div. Kleinaufträge H/Babiuch</v>
          </cell>
          <cell r="D161" t="str">
            <v>83989</v>
          </cell>
          <cell r="E161" t="str">
            <v>Standortverwaltung Münster</v>
          </cell>
          <cell r="F161">
            <v>1416.3499755859375</v>
          </cell>
        </row>
        <row r="162">
          <cell r="B162" t="str">
            <v>2632010054 Ergebnis</v>
          </cell>
          <cell r="F162">
            <v>3604.7699584960938</v>
          </cell>
        </row>
        <row r="163">
          <cell r="B163" t="str">
            <v>2632010070</v>
          </cell>
          <cell r="C163" t="str">
            <v>DIV. KLEINAUFTRäGE H/WALDMANN</v>
          </cell>
          <cell r="D163" t="str">
            <v>1991</v>
          </cell>
          <cell r="E163" t="str">
            <v>Bau- u. Liegenschaftsbetrieb NRW</v>
          </cell>
          <cell r="F163">
            <v>159.41999816894531</v>
          </cell>
        </row>
        <row r="164">
          <cell r="B164" t="str">
            <v>2632010070</v>
          </cell>
          <cell r="C164" t="str">
            <v>DIV. KLEINAUFTRäGE H/WALDMANN</v>
          </cell>
          <cell r="D164" t="str">
            <v>2568</v>
          </cell>
          <cell r="E164" t="str">
            <v>Hochbauamt Marl</v>
          </cell>
          <cell r="F164">
            <v>696.8900146484375</v>
          </cell>
        </row>
        <row r="165">
          <cell r="B165" t="str">
            <v>2632010070</v>
          </cell>
          <cell r="C165" t="str">
            <v>DIV. KLEINAUFTRäGE H/WALDMANN</v>
          </cell>
          <cell r="D165" t="str">
            <v>44298</v>
          </cell>
          <cell r="E165" t="str">
            <v>HSL</v>
          </cell>
          <cell r="F165">
            <v>1247.8800048828125</v>
          </cell>
        </row>
        <row r="166">
          <cell r="B166" t="str">
            <v>2632010070</v>
          </cell>
          <cell r="C166" t="str">
            <v>DIV. KLEINAUFTRäGE H/WALDMANN</v>
          </cell>
          <cell r="D166" t="str">
            <v>14195</v>
          </cell>
          <cell r="E166" t="str">
            <v>SKIBATRON</v>
          </cell>
          <cell r="F166">
            <v>351.41000366210938</v>
          </cell>
        </row>
        <row r="167">
          <cell r="B167" t="str">
            <v>2632010070 Ergebnis</v>
          </cell>
          <cell r="F167">
            <v>2455.6000213623047</v>
          </cell>
        </row>
        <row r="168">
          <cell r="B168" t="str">
            <v>2632010088</v>
          </cell>
          <cell r="C168" t="str">
            <v>DIV. KLEINAUFTRäGE H/KASPRZYK</v>
          </cell>
          <cell r="D168" t="str">
            <v>3928</v>
          </cell>
          <cell r="E168" t="str">
            <v>BLB NRW Wuppertal</v>
          </cell>
          <cell r="F168">
            <v>248.92999267578125</v>
          </cell>
        </row>
        <row r="169">
          <cell r="B169" t="str">
            <v>2632010088</v>
          </cell>
          <cell r="C169" t="str">
            <v>DIV. KLEINAUFTRäGE H/KASPRZYK</v>
          </cell>
          <cell r="D169" t="str">
            <v>66925</v>
          </cell>
          <cell r="E169" t="str">
            <v>Gesamtschule Ennepetal</v>
          </cell>
          <cell r="F169">
            <v>2136.929931640625</v>
          </cell>
        </row>
        <row r="170">
          <cell r="B170" t="str">
            <v>2632010088</v>
          </cell>
          <cell r="C170" t="str">
            <v>DIV. KLEINAUFTRäGE H/KASPRZYK</v>
          </cell>
          <cell r="D170" t="str">
            <v>80541</v>
          </cell>
          <cell r="E170" t="str">
            <v>Knepper &amp; Schmoll</v>
          </cell>
          <cell r="F170">
            <v>424.07000732421875</v>
          </cell>
        </row>
        <row r="171">
          <cell r="B171" t="str">
            <v>2632010088</v>
          </cell>
          <cell r="C171" t="str">
            <v>DIV. KLEINAUFTRäGE H/KASPRZYK</v>
          </cell>
          <cell r="D171" t="str">
            <v>43495</v>
          </cell>
          <cell r="E171" t="str">
            <v>KSH Schulte GmbH</v>
          </cell>
          <cell r="F171">
            <v>403.30999755859375</v>
          </cell>
        </row>
        <row r="172">
          <cell r="B172" t="str">
            <v>2632010088</v>
          </cell>
          <cell r="C172" t="str">
            <v>DIV. KLEINAUFTRäGE H/KASPRZYK</v>
          </cell>
          <cell r="D172" t="str">
            <v>88265</v>
          </cell>
          <cell r="E172" t="str">
            <v>Lederwaren Bremer</v>
          </cell>
          <cell r="F172">
            <v>160.13999938964844</v>
          </cell>
        </row>
        <row r="173">
          <cell r="B173" t="str">
            <v>2632010088</v>
          </cell>
          <cell r="C173" t="str">
            <v>DIV. KLEINAUFTRäGE H/KASPRZYK</v>
          </cell>
          <cell r="D173" t="str">
            <v>6341</v>
          </cell>
          <cell r="E173" t="str">
            <v>Ludwig Dieter Heizungs- U. Lueftungsbau</v>
          </cell>
          <cell r="F173">
            <v>379.57998657226563</v>
          </cell>
        </row>
        <row r="174">
          <cell r="B174" t="str">
            <v>2632010088</v>
          </cell>
          <cell r="C174" t="str">
            <v>DIV. KLEINAUFTRäGE H/KASPRZYK</v>
          </cell>
          <cell r="D174" t="str">
            <v>6341</v>
          </cell>
          <cell r="E174" t="str">
            <v>Ludwig Dieter Heizungs- U. Lueftungsbau</v>
          </cell>
          <cell r="F174">
            <v>219.44999694824219</v>
          </cell>
        </row>
        <row r="175">
          <cell r="B175" t="str">
            <v>2632010088</v>
          </cell>
          <cell r="C175" t="str">
            <v>DIV. KLEINAUFTRäGE H/KASPRZYK</v>
          </cell>
          <cell r="D175" t="str">
            <v>1699</v>
          </cell>
          <cell r="E175" t="str">
            <v>Sauer GmbH</v>
          </cell>
          <cell r="F175">
            <v>635.21002197265625</v>
          </cell>
        </row>
        <row r="176">
          <cell r="B176" t="str">
            <v>2632010088</v>
          </cell>
          <cell r="C176" t="str">
            <v>DIV. KLEINAUFTRäGE H/KASPRZYK</v>
          </cell>
          <cell r="D176" t="str">
            <v>14456</v>
          </cell>
          <cell r="E176" t="str">
            <v>Schickor Heizungsbau GmbH</v>
          </cell>
          <cell r="F176">
            <v>367.72000122070313</v>
          </cell>
        </row>
        <row r="177">
          <cell r="B177" t="str">
            <v>2632010088</v>
          </cell>
          <cell r="C177" t="str">
            <v>DIV. KLEINAUFTRäGE H/KASPRZYK</v>
          </cell>
          <cell r="D177" t="str">
            <v>2785</v>
          </cell>
          <cell r="E177" t="str">
            <v>Stadt Arnsberg</v>
          </cell>
          <cell r="F177">
            <v>542.69000244140625</v>
          </cell>
        </row>
        <row r="178">
          <cell r="B178" t="str">
            <v>2632010088</v>
          </cell>
          <cell r="C178" t="str">
            <v>DIV. KLEINAUFTRäGE H/KASPRZYK</v>
          </cell>
          <cell r="D178" t="str">
            <v>2785</v>
          </cell>
          <cell r="E178" t="str">
            <v>Stadt Arnsberg</v>
          </cell>
          <cell r="F178">
            <v>255.07000732421875</v>
          </cell>
        </row>
        <row r="179">
          <cell r="B179" t="str">
            <v>2632010088</v>
          </cell>
          <cell r="C179" t="str">
            <v>DIV. KLEINAUFTRäGE H/KASPRZYK</v>
          </cell>
          <cell r="D179" t="str">
            <v>2785</v>
          </cell>
          <cell r="E179" t="str">
            <v>Stadt Arnsberg</v>
          </cell>
          <cell r="F179">
            <v>237.25</v>
          </cell>
        </row>
        <row r="180">
          <cell r="B180" t="str">
            <v>2632010088</v>
          </cell>
          <cell r="C180" t="str">
            <v>DIV. KLEINAUFTRäGE H/KASPRZYK</v>
          </cell>
          <cell r="D180" t="str">
            <v>2873</v>
          </cell>
          <cell r="E180" t="str">
            <v>Stadtverwaltung Meschede</v>
          </cell>
          <cell r="F180">
            <v>1260.280029296875</v>
          </cell>
        </row>
        <row r="181">
          <cell r="B181" t="str">
            <v>2632010088</v>
          </cell>
          <cell r="C181" t="str">
            <v>DIV. KLEINAUFTRäGE H/KASPRZYK</v>
          </cell>
          <cell r="D181" t="str">
            <v>2265</v>
          </cell>
          <cell r="E181" t="str">
            <v>Wulf &amp; Heering</v>
          </cell>
          <cell r="F181">
            <v>259.1199951171875</v>
          </cell>
        </row>
        <row r="182">
          <cell r="B182" t="str">
            <v>2632010088</v>
          </cell>
          <cell r="C182" t="str">
            <v>DIV. KLEINAUFTRäGE H/KASPRZYK</v>
          </cell>
          <cell r="D182" t="str">
            <v>2265</v>
          </cell>
          <cell r="E182" t="str">
            <v>Wulf &amp; Heering</v>
          </cell>
          <cell r="F182">
            <v>147.82000732421875</v>
          </cell>
        </row>
        <row r="183">
          <cell r="B183" t="str">
            <v>2632010088 Ergebnis</v>
          </cell>
          <cell r="F183">
            <v>7677.5699768066406</v>
          </cell>
        </row>
        <row r="184">
          <cell r="B184" t="str">
            <v>2632010096</v>
          </cell>
          <cell r="C184" t="str">
            <v>Div. Kleinaufträge H/Lemm</v>
          </cell>
          <cell r="D184" t="str">
            <v>53232</v>
          </cell>
          <cell r="E184" t="str">
            <v>Autobahnmeisterei</v>
          </cell>
          <cell r="F184">
            <v>243.16999816894531</v>
          </cell>
        </row>
        <row r="185">
          <cell r="B185" t="str">
            <v>2632010096</v>
          </cell>
          <cell r="C185" t="str">
            <v>Div. Kleinaufträge H/Lemm</v>
          </cell>
          <cell r="D185" t="str">
            <v>67118</v>
          </cell>
          <cell r="E185" t="str">
            <v>Bläs Haustechnik GmbH</v>
          </cell>
          <cell r="F185">
            <v>179.41000366210938</v>
          </cell>
        </row>
        <row r="186">
          <cell r="B186" t="str">
            <v>2632010096</v>
          </cell>
          <cell r="C186" t="str">
            <v>Div. Kleinaufträge H/Lemm</v>
          </cell>
          <cell r="D186" t="str">
            <v>87528</v>
          </cell>
          <cell r="E186" t="str">
            <v>Finanzamt Leverkusen</v>
          </cell>
          <cell r="F186">
            <v>136.22999572753906</v>
          </cell>
        </row>
        <row r="187">
          <cell r="B187" t="str">
            <v>2632010096</v>
          </cell>
          <cell r="C187" t="str">
            <v>Div. Kleinaufträge H/Lemm</v>
          </cell>
          <cell r="D187" t="str">
            <v>2012</v>
          </cell>
          <cell r="E187" t="str">
            <v>Frings GmbH</v>
          </cell>
          <cell r="F187">
            <v>762.1300048828125</v>
          </cell>
        </row>
        <row r="188">
          <cell r="B188" t="str">
            <v>2632010096</v>
          </cell>
          <cell r="C188" t="str">
            <v>Div. Kleinaufträge H/Lemm</v>
          </cell>
          <cell r="D188" t="str">
            <v>4728</v>
          </cell>
          <cell r="E188" t="str">
            <v>Humbach Heizungsbau</v>
          </cell>
          <cell r="F188">
            <v>114.48999786376953</v>
          </cell>
        </row>
        <row r="189">
          <cell r="B189" t="str">
            <v>2632010096</v>
          </cell>
          <cell r="C189" t="str">
            <v>Div. Kleinaufträge H/Lemm</v>
          </cell>
          <cell r="D189" t="str">
            <v>6634</v>
          </cell>
          <cell r="E189" t="str">
            <v>J. Wolfferts</v>
          </cell>
          <cell r="F189">
            <v>935.34002685546875</v>
          </cell>
        </row>
        <row r="190">
          <cell r="B190" t="str">
            <v>2632010096</v>
          </cell>
          <cell r="C190" t="str">
            <v>Div. Kleinaufträge H/Lemm</v>
          </cell>
          <cell r="D190" t="str">
            <v>3401</v>
          </cell>
          <cell r="E190" t="str">
            <v>Lützenkirchen</v>
          </cell>
          <cell r="F190">
            <v>195.72000122070313</v>
          </cell>
        </row>
        <row r="191">
          <cell r="B191" t="str">
            <v>2632010096</v>
          </cell>
          <cell r="C191" t="str">
            <v>Div. Kleinaufträge H/Lemm</v>
          </cell>
          <cell r="D191" t="str">
            <v>2116</v>
          </cell>
          <cell r="E191" t="str">
            <v>Rgs GmbH, Regel- u. Gebäudetechnik</v>
          </cell>
          <cell r="F191">
            <v>2372.389892578125</v>
          </cell>
        </row>
        <row r="192">
          <cell r="B192" t="str">
            <v>2632010096 Ergebnis</v>
          </cell>
          <cell r="F192">
            <v>4938.8799209594727</v>
          </cell>
        </row>
        <row r="193">
          <cell r="B193" t="str">
            <v>2632010104</v>
          </cell>
          <cell r="C193" t="str">
            <v>Div. Kleinaufträge H/Weis</v>
          </cell>
          <cell r="D193" t="str">
            <v>88332</v>
          </cell>
          <cell r="E193" t="str">
            <v>Alfons Jeising GmbH</v>
          </cell>
          <cell r="F193">
            <v>-1156.5400390625</v>
          </cell>
        </row>
        <row r="194">
          <cell r="B194" t="str">
            <v>2632010104</v>
          </cell>
          <cell r="C194" t="str">
            <v>Div. Kleinaufträge H/Weis</v>
          </cell>
          <cell r="D194" t="str">
            <v>5597</v>
          </cell>
          <cell r="E194" t="str">
            <v>Wamhoff GmbH &amp; Co.KG</v>
          </cell>
          <cell r="F194">
            <v>1459.02001953125</v>
          </cell>
        </row>
        <row r="195">
          <cell r="B195" t="str">
            <v>2632010104 Ergebnis</v>
          </cell>
          <cell r="F195">
            <v>302.47998046875</v>
          </cell>
        </row>
        <row r="196">
          <cell r="B196" t="str">
            <v>2632010138</v>
          </cell>
          <cell r="C196" t="str">
            <v>Selfkant Kaserne</v>
          </cell>
          <cell r="D196" t="str">
            <v>3090</v>
          </cell>
          <cell r="E196" t="str">
            <v>Neuefeind Gerhard GmbH, Dipl.-Ing.</v>
          </cell>
          <cell r="F196">
            <v>8077.64013671875</v>
          </cell>
        </row>
        <row r="197">
          <cell r="B197" t="str">
            <v>2632010138 Ergebnis</v>
          </cell>
          <cell r="F197">
            <v>8077.64013671875</v>
          </cell>
        </row>
        <row r="198">
          <cell r="B198" t="str">
            <v>2632010161</v>
          </cell>
          <cell r="C198" t="str">
            <v>PAI BOCHUM AUFRüSTUNG DER GLT</v>
          </cell>
          <cell r="D198" t="str">
            <v>2569</v>
          </cell>
          <cell r="E198" t="str">
            <v>Staatliches Bauamt Bochum</v>
          </cell>
          <cell r="F198">
            <v>8301.599609375</v>
          </cell>
        </row>
        <row r="199">
          <cell r="B199" t="str">
            <v>2632010161 Ergebnis</v>
          </cell>
          <cell r="F199">
            <v>8301.599609375</v>
          </cell>
        </row>
        <row r="200">
          <cell r="B200" t="str">
            <v>2632010187</v>
          </cell>
          <cell r="C200" t="str">
            <v>GLT ERWEITERUNG FA.VIEGENER</v>
          </cell>
          <cell r="D200" t="str">
            <v>2545</v>
          </cell>
          <cell r="E200" t="str">
            <v>Viegener II GmbH &amp; Co. KG</v>
          </cell>
          <cell r="F200">
            <v>-2735.090087890625</v>
          </cell>
        </row>
        <row r="201">
          <cell r="B201" t="str">
            <v>2632010187 Ergebnis</v>
          </cell>
          <cell r="F201">
            <v>-2735.090087890625</v>
          </cell>
        </row>
        <row r="202">
          <cell r="B202" t="str">
            <v>2632010229</v>
          </cell>
          <cell r="C202" t="str">
            <v>NVV      Sozialräume   Geb. 2 Voltastr.</v>
          </cell>
          <cell r="D202" t="str">
            <v>7020</v>
          </cell>
          <cell r="E202" t="str">
            <v>Wilms GmbH</v>
          </cell>
          <cell r="F202">
            <v>1420.8800048828125</v>
          </cell>
        </row>
        <row r="203">
          <cell r="B203" t="str">
            <v>2632010229 Ergebnis</v>
          </cell>
          <cell r="F203">
            <v>1420.8800048828125</v>
          </cell>
        </row>
        <row r="204">
          <cell r="B204" t="str">
            <v>2632010252</v>
          </cell>
          <cell r="C204" t="str">
            <v>Viegener Werk IV Regiebetr./Sozialgeb</v>
          </cell>
          <cell r="D204" t="str">
            <v>6211</v>
          </cell>
          <cell r="E204" t="str">
            <v>Krantz-Tkt GmbH</v>
          </cell>
          <cell r="F204">
            <v>41886.96875</v>
          </cell>
        </row>
        <row r="205">
          <cell r="B205" t="str">
            <v>2632010252 Ergebnis</v>
          </cell>
          <cell r="F205">
            <v>41886.96875</v>
          </cell>
        </row>
        <row r="206">
          <cell r="B206" t="str">
            <v>2632010286</v>
          </cell>
          <cell r="C206" t="str">
            <v>Borggräfe Sprockhövel</v>
          </cell>
          <cell r="D206" t="str">
            <v>4616</v>
          </cell>
          <cell r="E206" t="str">
            <v>Gerle GmbH &amp; Co. Heizungsbau</v>
          </cell>
          <cell r="F206">
            <v>2476.800048828125</v>
          </cell>
        </row>
        <row r="207">
          <cell r="B207" t="str">
            <v>2632010286 Ergebnis</v>
          </cell>
          <cell r="F207">
            <v>2476.800048828125</v>
          </cell>
        </row>
        <row r="208">
          <cell r="B208" t="str">
            <v>2632010294</v>
          </cell>
          <cell r="C208" t="str">
            <v>GLT Aufschaltung Schule Waldbröl (MCR)</v>
          </cell>
          <cell r="D208" t="str">
            <v>67894</v>
          </cell>
          <cell r="E208" t="str">
            <v>Bernhard Kocher</v>
          </cell>
          <cell r="F208">
            <v>184.57000732421875</v>
          </cell>
        </row>
        <row r="209">
          <cell r="B209" t="str">
            <v>2632010294 Ergebnis</v>
          </cell>
          <cell r="F209">
            <v>184.57000732421875</v>
          </cell>
        </row>
        <row r="210">
          <cell r="B210" t="str">
            <v>2632010328</v>
          </cell>
          <cell r="C210" t="str">
            <v>Neubau Grundschule Erkelenz</v>
          </cell>
          <cell r="D210" t="str">
            <v>1221</v>
          </cell>
          <cell r="E210" t="str">
            <v>Von Wirth Willi</v>
          </cell>
          <cell r="F210">
            <v>-23008.130859375</v>
          </cell>
        </row>
        <row r="211">
          <cell r="B211" t="str">
            <v>2632010328</v>
          </cell>
          <cell r="C211" t="str">
            <v>Neubau Grundschule Erkelenz</v>
          </cell>
          <cell r="D211" t="str">
            <v>1221</v>
          </cell>
          <cell r="E211" t="str">
            <v>Von Wirth Willi</v>
          </cell>
          <cell r="F211">
            <v>75168.3828125</v>
          </cell>
        </row>
        <row r="212">
          <cell r="B212" t="str">
            <v>2632010328 Ergebnis</v>
          </cell>
          <cell r="F212">
            <v>52160.251953125</v>
          </cell>
        </row>
        <row r="213">
          <cell r="B213" t="str">
            <v>2632010351</v>
          </cell>
          <cell r="C213" t="str">
            <v>Realschule Dietrich - Wevelinghoven</v>
          </cell>
          <cell r="D213" t="str">
            <v>68116</v>
          </cell>
          <cell r="E213" t="str">
            <v>Tesche-Kunzendorf GmbH</v>
          </cell>
          <cell r="F213">
            <v>7775.25</v>
          </cell>
        </row>
        <row r="214">
          <cell r="B214" t="str">
            <v>2632010351 Ergebnis</v>
          </cell>
          <cell r="F214">
            <v>7775.25</v>
          </cell>
        </row>
        <row r="215">
          <cell r="B215" t="str">
            <v>2632010369</v>
          </cell>
          <cell r="C215" t="str">
            <v>Viegener Großh.Umbau u.Erweiter.Kälteanl</v>
          </cell>
          <cell r="D215" t="str">
            <v>6211</v>
          </cell>
          <cell r="E215" t="str">
            <v>Krantz-Tkt GmbH</v>
          </cell>
          <cell r="F215">
            <v>3487.199951171875</v>
          </cell>
        </row>
        <row r="216">
          <cell r="B216" t="str">
            <v>2632010369 Ergebnis</v>
          </cell>
          <cell r="F216">
            <v>3487.199951171875</v>
          </cell>
        </row>
        <row r="217">
          <cell r="B217" t="str">
            <v>2632010526</v>
          </cell>
          <cell r="C217" t="str">
            <v>GRS Hückelhoven Ratheim</v>
          </cell>
          <cell r="D217" t="str">
            <v>68662</v>
          </cell>
          <cell r="E217" t="str">
            <v>Schwarz Haustechnik</v>
          </cell>
          <cell r="F217">
            <v>16606.759765625</v>
          </cell>
        </row>
        <row r="218">
          <cell r="B218" t="str">
            <v>2632010526 Ergebnis</v>
          </cell>
          <cell r="F218">
            <v>16606.759765625</v>
          </cell>
        </row>
        <row r="219">
          <cell r="B219" t="str">
            <v>2632010567</v>
          </cell>
          <cell r="C219" t="str">
            <v>Gasthof zur Post</v>
          </cell>
          <cell r="D219" t="str">
            <v>69189</v>
          </cell>
          <cell r="E219" t="str">
            <v>Wissmann</v>
          </cell>
          <cell r="F219">
            <v>2139.31005859375</v>
          </cell>
        </row>
        <row r="220">
          <cell r="B220" t="str">
            <v>2632010567 Ergebnis</v>
          </cell>
          <cell r="F220">
            <v>2139.31005859375</v>
          </cell>
        </row>
        <row r="221">
          <cell r="B221" t="str">
            <v>2632010575</v>
          </cell>
          <cell r="C221" t="str">
            <v>Sportschule Wiesenstr.</v>
          </cell>
          <cell r="D221" t="str">
            <v>4863</v>
          </cell>
          <cell r="E221" t="str">
            <v>Berkowitz GmbH</v>
          </cell>
          <cell r="F221">
            <v>2375.570068359375</v>
          </cell>
        </row>
        <row r="222">
          <cell r="B222" t="str">
            <v>2632010575 Ergebnis</v>
          </cell>
          <cell r="F222">
            <v>2375.570068359375</v>
          </cell>
        </row>
        <row r="223">
          <cell r="B223" t="str">
            <v>2632010591</v>
          </cell>
          <cell r="C223" t="str">
            <v>Mosecker Münster</v>
          </cell>
          <cell r="D223" t="str">
            <v>68246</v>
          </cell>
          <cell r="E223" t="str">
            <v>Heilen GmbH</v>
          </cell>
          <cell r="F223">
            <v>6175.93994140625</v>
          </cell>
        </row>
        <row r="224">
          <cell r="B224" t="str">
            <v>2632010591 Ergebnis</v>
          </cell>
          <cell r="F224">
            <v>6175.93994140625</v>
          </cell>
        </row>
        <row r="225">
          <cell r="B225" t="str">
            <v>2632010609</v>
          </cell>
          <cell r="C225" t="str">
            <v>Heilgarten, Bethel</v>
          </cell>
          <cell r="D225" t="str">
            <v>1289</v>
          </cell>
          <cell r="E225" t="str">
            <v>Bueker GmbH &amp; Co.</v>
          </cell>
          <cell r="F225">
            <v>110.34999847412109</v>
          </cell>
        </row>
        <row r="226">
          <cell r="B226" t="str">
            <v>2632010609 Ergebnis</v>
          </cell>
          <cell r="F226">
            <v>110.34999847412109</v>
          </cell>
        </row>
        <row r="227">
          <cell r="B227" t="str">
            <v>2632010708</v>
          </cell>
          <cell r="C227" t="str">
            <v>Wärmepumpe Fernwärme</v>
          </cell>
          <cell r="D227" t="str">
            <v>69822</v>
          </cell>
          <cell r="E227" t="str">
            <v>Seeger GmbH</v>
          </cell>
          <cell r="F227">
            <v>3354.9599609375</v>
          </cell>
        </row>
        <row r="228">
          <cell r="B228" t="str">
            <v>2632010708 Ergebnis</v>
          </cell>
          <cell r="F228">
            <v>3354.9599609375</v>
          </cell>
        </row>
        <row r="229">
          <cell r="B229" t="str">
            <v>2632010724</v>
          </cell>
          <cell r="C229" t="str">
            <v>SPORTHALLE, REKEN MARIA VEEN</v>
          </cell>
          <cell r="D229" t="str">
            <v>4616</v>
          </cell>
          <cell r="E229" t="str">
            <v>Gerle GmbH &amp; Co. Heizungsbau</v>
          </cell>
          <cell r="F229">
            <v>3000.760009765625</v>
          </cell>
        </row>
        <row r="230">
          <cell r="B230" t="str">
            <v>2632010724 Ergebnis</v>
          </cell>
          <cell r="F230">
            <v>3000.760009765625</v>
          </cell>
        </row>
        <row r="231">
          <cell r="B231" t="str">
            <v>2632010740</v>
          </cell>
          <cell r="C231" t="str">
            <v>Finanzamt St.Augustin</v>
          </cell>
          <cell r="D231" t="str">
            <v>8717</v>
          </cell>
          <cell r="E231" t="str">
            <v>Wollersheim Haustechnik GmbH</v>
          </cell>
          <cell r="F231">
            <v>4165.02978515625</v>
          </cell>
        </row>
        <row r="232">
          <cell r="B232" t="str">
            <v>2632010740 Ergebnis</v>
          </cell>
          <cell r="F232">
            <v>4165.02978515625</v>
          </cell>
        </row>
        <row r="233">
          <cell r="B233" t="str">
            <v>2632010765</v>
          </cell>
          <cell r="C233" t="str">
            <v>Viegener Werk 4 BA V</v>
          </cell>
          <cell r="D233" t="str">
            <v>6211</v>
          </cell>
          <cell r="E233" t="str">
            <v>Krantz-Tkt GmbH</v>
          </cell>
          <cell r="F233">
            <v>-13161.9697265625</v>
          </cell>
        </row>
        <row r="234">
          <cell r="B234" t="str">
            <v>2632010765</v>
          </cell>
          <cell r="C234" t="str">
            <v>Viegener Werk 4 BA V</v>
          </cell>
          <cell r="D234" t="str">
            <v>6211</v>
          </cell>
          <cell r="E234" t="str">
            <v>Krantz-Tkt GmbH</v>
          </cell>
          <cell r="F234">
            <v>2381.3701171875</v>
          </cell>
        </row>
        <row r="235">
          <cell r="B235" t="str">
            <v>2632010765 Ergebnis</v>
          </cell>
          <cell r="F235">
            <v>-10780.599609375</v>
          </cell>
        </row>
        <row r="236">
          <cell r="B236" t="str">
            <v>2632010864</v>
          </cell>
          <cell r="C236" t="str">
            <v>Berufskolleg Wipperfürth Altbau</v>
          </cell>
          <cell r="D236" t="str">
            <v>59253</v>
          </cell>
          <cell r="E236" t="str">
            <v>Fritz Krieger GmbH</v>
          </cell>
          <cell r="F236">
            <v>17886.189453125</v>
          </cell>
        </row>
        <row r="237">
          <cell r="B237" t="str">
            <v>2632010864 Ergebnis</v>
          </cell>
          <cell r="F237">
            <v>17886.189453125</v>
          </cell>
        </row>
        <row r="238">
          <cell r="B238" t="str">
            <v>2632010872</v>
          </cell>
          <cell r="C238" t="str">
            <v>Viegener Werk1 Bauteil 11 u. Ufergebäude</v>
          </cell>
          <cell r="D238" t="str">
            <v>6211</v>
          </cell>
          <cell r="E238" t="str">
            <v>Krantz-Tkt GmbH</v>
          </cell>
          <cell r="F238">
            <v>31250.83984375</v>
          </cell>
        </row>
        <row r="239">
          <cell r="B239" t="str">
            <v>2632010872 Ergebnis</v>
          </cell>
          <cell r="F239">
            <v>31250.83984375</v>
          </cell>
        </row>
        <row r="240">
          <cell r="B240" t="str">
            <v>2632010989</v>
          </cell>
          <cell r="C240" t="str">
            <v>Gesamtschule Ahlen</v>
          </cell>
          <cell r="D240" t="str">
            <v>66990</v>
          </cell>
          <cell r="E240" t="str">
            <v>Stadt Ahlen</v>
          </cell>
          <cell r="F240">
            <v>46735.62109375</v>
          </cell>
        </row>
        <row r="241">
          <cell r="B241" t="str">
            <v>2632010989 Ergebnis</v>
          </cell>
          <cell r="F241">
            <v>46735.62109375</v>
          </cell>
        </row>
        <row r="242">
          <cell r="B242" t="str">
            <v>2632011003</v>
          </cell>
          <cell r="C242" t="str">
            <v>Hauptschule Freienohl</v>
          </cell>
          <cell r="D242" t="str">
            <v>1594</v>
          </cell>
          <cell r="E242" t="str">
            <v>Schwefer Heizung-Lueftung-</v>
          </cell>
          <cell r="F242">
            <v>375.1400146484375</v>
          </cell>
        </row>
        <row r="243">
          <cell r="B243" t="str">
            <v>2632011003</v>
          </cell>
          <cell r="C243" t="str">
            <v>Hauptschule Freienohl</v>
          </cell>
          <cell r="D243" t="str">
            <v>1594</v>
          </cell>
          <cell r="E243" t="str">
            <v>Schwefer Heizung-Lueftung-</v>
          </cell>
          <cell r="F243">
            <v>441.67001342773438</v>
          </cell>
        </row>
        <row r="244">
          <cell r="B244" t="str">
            <v>2632011003 Ergebnis</v>
          </cell>
          <cell r="F244">
            <v>816.81002807617188</v>
          </cell>
        </row>
        <row r="245">
          <cell r="B245" t="str">
            <v>2632011037</v>
          </cell>
          <cell r="C245" t="str">
            <v>Franz Stahlmecke Schule</v>
          </cell>
          <cell r="D245" t="str">
            <v>1594</v>
          </cell>
          <cell r="E245" t="str">
            <v>Schwefer Heizung-Lueftung-</v>
          </cell>
          <cell r="F245">
            <v>1827.5699462890625</v>
          </cell>
        </row>
        <row r="246">
          <cell r="B246" t="str">
            <v>2632011037 Ergebnis</v>
          </cell>
          <cell r="F246">
            <v>1827.5699462890625</v>
          </cell>
        </row>
        <row r="247">
          <cell r="B247" t="str">
            <v>2632011052</v>
          </cell>
          <cell r="C247" t="str">
            <v>Schulcentrum Nümbrecht</v>
          </cell>
          <cell r="D247" t="str">
            <v>70254</v>
          </cell>
          <cell r="E247" t="str">
            <v>Elektrosteuerungsbau Fries GmbH</v>
          </cell>
          <cell r="F247">
            <v>461.70001220703125</v>
          </cell>
        </row>
        <row r="248">
          <cell r="B248" t="str">
            <v>2632011052 Ergebnis</v>
          </cell>
          <cell r="F248">
            <v>461.70001220703125</v>
          </cell>
        </row>
        <row r="249">
          <cell r="B249" t="str">
            <v>2632011078</v>
          </cell>
          <cell r="C249" t="str">
            <v>Grundschule Wehrstapel</v>
          </cell>
          <cell r="D249" t="str">
            <v>80661</v>
          </cell>
          <cell r="E249" t="str">
            <v>Hubert Cordes GmbH &amp; Co. KG</v>
          </cell>
          <cell r="F249">
            <v>15393.3896484375</v>
          </cell>
        </row>
        <row r="250">
          <cell r="B250" t="str">
            <v>2632011078 Ergebnis</v>
          </cell>
          <cell r="F250">
            <v>15393.3896484375</v>
          </cell>
        </row>
        <row r="251">
          <cell r="B251" t="str">
            <v>2632011086</v>
          </cell>
          <cell r="C251" t="str">
            <v>NATO-FLUGPLATZ AS_U</v>
          </cell>
          <cell r="D251" t="str">
            <v>67989</v>
          </cell>
          <cell r="E251" t="str">
            <v>Wilfried Haugk GmbH</v>
          </cell>
          <cell r="F251">
            <v>10421.5498046875</v>
          </cell>
        </row>
        <row r="252">
          <cell r="B252" t="str">
            <v>2632011086 Ergebnis</v>
          </cell>
          <cell r="F252">
            <v>10421.5498046875</v>
          </cell>
        </row>
        <row r="253">
          <cell r="B253" t="str">
            <v>2632011102</v>
          </cell>
          <cell r="C253" t="str">
            <v>Lüftung Rheinische Akademie</v>
          </cell>
          <cell r="D253" t="str">
            <v>1492</v>
          </cell>
          <cell r="E253" t="str">
            <v>Hans Claus GmbH</v>
          </cell>
          <cell r="F253">
            <v>367.95001220703125</v>
          </cell>
        </row>
        <row r="254">
          <cell r="B254" t="str">
            <v>2632011102 Ergebnis</v>
          </cell>
          <cell r="F254">
            <v>367.95001220703125</v>
          </cell>
        </row>
        <row r="255">
          <cell r="B255" t="str">
            <v>2632011128</v>
          </cell>
          <cell r="C255" t="str">
            <v>Grundschule Berliner Platz</v>
          </cell>
          <cell r="D255" t="str">
            <v>4863</v>
          </cell>
          <cell r="E255" t="str">
            <v>Berkowitz GmbH</v>
          </cell>
          <cell r="F255">
            <v>5649.52001953125</v>
          </cell>
        </row>
        <row r="256">
          <cell r="B256" t="str">
            <v>2632011128 Ergebnis</v>
          </cell>
          <cell r="F256">
            <v>5649.52001953125</v>
          </cell>
        </row>
        <row r="257">
          <cell r="B257" t="str">
            <v>2632011177</v>
          </cell>
          <cell r="C257" t="str">
            <v>Umbau Realschule Menden</v>
          </cell>
          <cell r="D257" t="str">
            <v>81907</v>
          </cell>
          <cell r="E257" t="str">
            <v>Oelert Zentralheizungsbau</v>
          </cell>
          <cell r="F257">
            <v>2685.280029296875</v>
          </cell>
        </row>
        <row r="258">
          <cell r="B258" t="str">
            <v>2632011177 Ergebnis</v>
          </cell>
          <cell r="F258">
            <v>2685.280029296875</v>
          </cell>
        </row>
        <row r="259">
          <cell r="B259" t="str">
            <v>2632011227</v>
          </cell>
          <cell r="C259" t="str">
            <v>Stadt Siegen MCR 200 XBS-Aufschaltung</v>
          </cell>
          <cell r="D259" t="str">
            <v>70095</v>
          </cell>
          <cell r="E259" t="str">
            <v>Hehl u. Raucher GmbH</v>
          </cell>
          <cell r="F259">
            <v>5014.64990234375</v>
          </cell>
        </row>
        <row r="260">
          <cell r="B260" t="str">
            <v>2632011227 Ergebnis</v>
          </cell>
          <cell r="F260">
            <v>5014.64990234375</v>
          </cell>
        </row>
        <row r="261">
          <cell r="B261" t="str">
            <v>2632011268</v>
          </cell>
          <cell r="C261" t="str">
            <v>Schulzentrum Königswinter</v>
          </cell>
          <cell r="D261" t="str">
            <v>8891</v>
          </cell>
          <cell r="E261" t="str">
            <v>Bernhardt GmbH</v>
          </cell>
          <cell r="F261">
            <v>1118.4100341796875</v>
          </cell>
        </row>
        <row r="262">
          <cell r="B262" t="str">
            <v>2632011268 Ergebnis</v>
          </cell>
          <cell r="F262">
            <v>1118.4100341796875</v>
          </cell>
        </row>
        <row r="263">
          <cell r="B263" t="str">
            <v>2632011276</v>
          </cell>
          <cell r="C263" t="str">
            <v>Radiologische Praxis</v>
          </cell>
          <cell r="D263" t="str">
            <v>5486</v>
          </cell>
          <cell r="E263" t="str">
            <v>Stoetzel Kurt GmbH &amp; Co.KG</v>
          </cell>
          <cell r="F263">
            <v>11960.2197265625</v>
          </cell>
        </row>
        <row r="264">
          <cell r="B264" t="str">
            <v>2632011276 Ergebnis</v>
          </cell>
          <cell r="F264">
            <v>11960.2197265625</v>
          </cell>
        </row>
        <row r="265">
          <cell r="B265" t="str">
            <v>2632011292</v>
          </cell>
          <cell r="C265" t="str">
            <v>Landschulheim Ahlen</v>
          </cell>
          <cell r="D265" t="str">
            <v>80661</v>
          </cell>
          <cell r="E265" t="str">
            <v>Hubert Cordes GmbH &amp; Co. KG</v>
          </cell>
          <cell r="F265">
            <v>4291.3701171875</v>
          </cell>
        </row>
        <row r="266">
          <cell r="B266" t="str">
            <v>2632011292 Ergebnis</v>
          </cell>
          <cell r="F266">
            <v>4291.3701171875</v>
          </cell>
        </row>
        <row r="267">
          <cell r="B267" t="str">
            <v>2632011300</v>
          </cell>
          <cell r="C267" t="str">
            <v>Turnhalle GSG ASG</v>
          </cell>
          <cell r="D267" t="str">
            <v>5050</v>
          </cell>
          <cell r="E267" t="str">
            <v>Fernwärmegeräte Robinek</v>
          </cell>
          <cell r="F267">
            <v>3448.530029296875</v>
          </cell>
        </row>
        <row r="268">
          <cell r="B268" t="str">
            <v>2632011300 Ergebnis</v>
          </cell>
          <cell r="F268">
            <v>3448.530029296875</v>
          </cell>
        </row>
        <row r="269">
          <cell r="B269" t="str">
            <v>2632011334</v>
          </cell>
          <cell r="C269" t="str">
            <v>Dreifach Sporthalle Erkelenz</v>
          </cell>
          <cell r="D269" t="str">
            <v>1221</v>
          </cell>
          <cell r="E269" t="str">
            <v>Von Wirth Willi</v>
          </cell>
          <cell r="F269">
            <v>3962.300048828125</v>
          </cell>
        </row>
        <row r="270">
          <cell r="B270" t="str">
            <v>2632011334 Ergebnis</v>
          </cell>
          <cell r="F270">
            <v>3962.300048828125</v>
          </cell>
        </row>
        <row r="271">
          <cell r="B271" t="str">
            <v>2632011342</v>
          </cell>
          <cell r="C271" t="str">
            <v>Arbeitsamt Solingen DC-Umbausatz</v>
          </cell>
          <cell r="D271" t="str">
            <v>84610</v>
          </cell>
          <cell r="E271" t="str">
            <v>BA-Gebäude- &amp; Immobilienmamagement GmbH</v>
          </cell>
          <cell r="F271">
            <v>4460.10009765625</v>
          </cell>
        </row>
        <row r="272">
          <cell r="B272" t="str">
            <v>2632011342 Ergebnis</v>
          </cell>
          <cell r="F272">
            <v>4460.10009765625</v>
          </cell>
        </row>
        <row r="273">
          <cell r="B273" t="str">
            <v>2632011367</v>
          </cell>
          <cell r="C273" t="str">
            <v>Elmer Soest</v>
          </cell>
          <cell r="D273" t="str">
            <v>3284</v>
          </cell>
          <cell r="E273" t="str">
            <v>Elmer GmbH &amp; Co. Boenen, Fachgr.Handel</v>
          </cell>
          <cell r="F273">
            <v>4211.240234375</v>
          </cell>
        </row>
        <row r="274">
          <cell r="B274" t="str">
            <v>2632011367 Ergebnis</v>
          </cell>
          <cell r="F274">
            <v>4211.240234375</v>
          </cell>
        </row>
        <row r="275">
          <cell r="B275" t="str">
            <v>2632011375</v>
          </cell>
          <cell r="C275" t="str">
            <v>EAS, Elmer Borken</v>
          </cell>
          <cell r="D275" t="str">
            <v>3284</v>
          </cell>
          <cell r="E275" t="str">
            <v>Elmer GmbH &amp; Co. Bottrop</v>
          </cell>
          <cell r="F275">
            <v>6821.14990234375</v>
          </cell>
        </row>
        <row r="276">
          <cell r="B276" t="str">
            <v>2632011375 Ergebnis</v>
          </cell>
          <cell r="F276">
            <v>6821.14990234375</v>
          </cell>
        </row>
        <row r="277">
          <cell r="B277" t="str">
            <v>2632011391</v>
          </cell>
          <cell r="C277" t="str">
            <v>Elmer, Köln-Zollstock</v>
          </cell>
          <cell r="D277" t="str">
            <v>56990</v>
          </cell>
          <cell r="E277" t="str">
            <v>EAS GmbH &amp; Co.</v>
          </cell>
          <cell r="F277">
            <v>6880.4501953125</v>
          </cell>
        </row>
        <row r="278">
          <cell r="B278" t="str">
            <v>2632011391 Ergebnis</v>
          </cell>
          <cell r="F278">
            <v>6880.4501953125</v>
          </cell>
        </row>
        <row r="279">
          <cell r="B279" t="str">
            <v>2632011409</v>
          </cell>
          <cell r="C279" t="str">
            <v>Elmer Leverkusen</v>
          </cell>
          <cell r="D279" t="str">
            <v>63675</v>
          </cell>
          <cell r="E279" t="str">
            <v>Elmer GmbH &amp; Co.</v>
          </cell>
          <cell r="F279">
            <v>6643.2001953125</v>
          </cell>
        </row>
        <row r="280">
          <cell r="B280" t="str">
            <v>2632011409 Ergebnis</v>
          </cell>
          <cell r="F280">
            <v>6643.2001953125</v>
          </cell>
        </row>
        <row r="281">
          <cell r="B281" t="str">
            <v>2632011417</v>
          </cell>
          <cell r="C281" t="str">
            <v>EAS, Elmer Lüdinghausen</v>
          </cell>
          <cell r="D281" t="str">
            <v>3284</v>
          </cell>
          <cell r="E281" t="str">
            <v>Elmer GmbH &amp; Co.</v>
          </cell>
          <cell r="F281">
            <v>6286.9599609375</v>
          </cell>
        </row>
        <row r="282">
          <cell r="B282" t="str">
            <v>2632011417 Ergebnis</v>
          </cell>
          <cell r="F282">
            <v>6286.9599609375</v>
          </cell>
        </row>
        <row r="283">
          <cell r="B283" t="str">
            <v>2632011425</v>
          </cell>
          <cell r="C283" t="str">
            <v>EAS, Elmer Münster</v>
          </cell>
          <cell r="D283" t="str">
            <v>3284</v>
          </cell>
          <cell r="E283" t="str">
            <v>Elmer GmbH &amp; Co.</v>
          </cell>
          <cell r="F283">
            <v>6642.97021484375</v>
          </cell>
        </row>
        <row r="284">
          <cell r="B284" t="str">
            <v>2632011425 Ergebnis</v>
          </cell>
          <cell r="F284">
            <v>6642.97021484375</v>
          </cell>
        </row>
        <row r="285">
          <cell r="B285" t="str">
            <v>2632011433</v>
          </cell>
          <cell r="C285" t="str">
            <v>Elmer Lüdenscheid</v>
          </cell>
          <cell r="D285" t="str">
            <v>3284</v>
          </cell>
          <cell r="E285" t="str">
            <v>Elmer GmbH &amp; Co. Boenen, Fachgr.Handel</v>
          </cell>
          <cell r="F285">
            <v>6642.97998046875</v>
          </cell>
        </row>
        <row r="286">
          <cell r="B286" t="str">
            <v>2632011433</v>
          </cell>
          <cell r="C286" t="str">
            <v>Elmer Lüdenscheid</v>
          </cell>
          <cell r="D286" t="str">
            <v>3284</v>
          </cell>
          <cell r="E286" t="str">
            <v>Elmer GmbH &amp; Co. Bottrop</v>
          </cell>
          <cell r="F286">
            <v>6821.14990234375</v>
          </cell>
        </row>
        <row r="287">
          <cell r="B287" t="str">
            <v>2632011433 Ergebnis</v>
          </cell>
          <cell r="F287">
            <v>13464.1298828125</v>
          </cell>
        </row>
        <row r="288">
          <cell r="B288" t="str">
            <v>2632011458</v>
          </cell>
          <cell r="C288" t="str">
            <v>Schulzentrum Wesseling Zentraleinheit AS</v>
          </cell>
          <cell r="D288" t="str">
            <v>4450</v>
          </cell>
          <cell r="E288" t="str">
            <v>GTS-Gebäudetechnologie in Sachsen GmbH</v>
          </cell>
          <cell r="F288">
            <v>729.489990234375</v>
          </cell>
        </row>
        <row r="289">
          <cell r="B289" t="str">
            <v>2632011458 Ergebnis</v>
          </cell>
          <cell r="F289">
            <v>729.489990234375</v>
          </cell>
        </row>
        <row r="290">
          <cell r="B290" t="str">
            <v>2632011466</v>
          </cell>
          <cell r="C290" t="str">
            <v>Justizausbildung Monschau</v>
          </cell>
          <cell r="D290" t="str">
            <v>85569</v>
          </cell>
          <cell r="E290" t="str">
            <v>Bau- und Liegenschaftsbetrieb NRW Aachen</v>
          </cell>
          <cell r="F290">
            <v>7535.919921875</v>
          </cell>
        </row>
        <row r="291">
          <cell r="B291" t="str">
            <v>2632011466 Ergebnis</v>
          </cell>
          <cell r="F291">
            <v>7535.919921875</v>
          </cell>
        </row>
        <row r="292">
          <cell r="B292" t="str">
            <v>2632011474</v>
          </cell>
          <cell r="C292" t="str">
            <v>Brandschadensanierung Thomas Mann Str.</v>
          </cell>
          <cell r="D292" t="str">
            <v>63342</v>
          </cell>
          <cell r="E292" t="str">
            <v>H. Hammerschmidt</v>
          </cell>
          <cell r="F292">
            <v>181.53999328613281</v>
          </cell>
        </row>
        <row r="293">
          <cell r="B293" t="str">
            <v>2632011474 Ergebnis</v>
          </cell>
          <cell r="F293">
            <v>181.53999328613281</v>
          </cell>
        </row>
        <row r="294">
          <cell r="B294" t="str">
            <v>2632011490</v>
          </cell>
          <cell r="C294" t="str">
            <v>GLT AUFSCHALTUNG THEODOR HEUSS SCHULE</v>
          </cell>
          <cell r="D294" t="str">
            <v>5333</v>
          </cell>
          <cell r="E294" t="str">
            <v>Vermögensbetrieb Solingen</v>
          </cell>
          <cell r="F294">
            <v>1056.9000244140625</v>
          </cell>
        </row>
        <row r="295">
          <cell r="B295" t="str">
            <v>2632011490 Ergebnis</v>
          </cell>
          <cell r="F295">
            <v>1056.9000244140625</v>
          </cell>
        </row>
        <row r="296">
          <cell r="B296" t="str">
            <v>2632011524</v>
          </cell>
          <cell r="D296" t="str">
            <v>85209</v>
          </cell>
          <cell r="E296" t="str">
            <v>C. W. Hainbach</v>
          </cell>
          <cell r="F296">
            <v>1918.93994140625</v>
          </cell>
        </row>
        <row r="297">
          <cell r="B297" t="str">
            <v>2632011524 Ergebnis</v>
          </cell>
          <cell r="F297">
            <v>1918.93994140625</v>
          </cell>
        </row>
        <row r="298">
          <cell r="B298" t="str">
            <v>2632011532</v>
          </cell>
          <cell r="D298" t="str">
            <v>36572</v>
          </cell>
          <cell r="E298" t="str">
            <v>NVV AG</v>
          </cell>
          <cell r="F298">
            <v>197.19999694824219</v>
          </cell>
        </row>
        <row r="299">
          <cell r="B299" t="str">
            <v>2632011532</v>
          </cell>
          <cell r="D299" t="str">
            <v>36572</v>
          </cell>
          <cell r="E299" t="str">
            <v>NVV AG</v>
          </cell>
          <cell r="F299">
            <v>8700</v>
          </cell>
        </row>
        <row r="300">
          <cell r="B300" t="str">
            <v>2632011532 Ergebnis</v>
          </cell>
          <cell r="F300">
            <v>8897.1999969482422</v>
          </cell>
        </row>
        <row r="301">
          <cell r="B301" t="str">
            <v>2632011540</v>
          </cell>
          <cell r="D301" t="str">
            <v>2064</v>
          </cell>
          <cell r="E301" t="str">
            <v>Stadt Schwerte</v>
          </cell>
          <cell r="F301">
            <v>2431.699951171875</v>
          </cell>
        </row>
        <row r="302">
          <cell r="B302" t="str">
            <v>2632011540 Ergebnis</v>
          </cell>
          <cell r="F302">
            <v>2431.699951171875</v>
          </cell>
        </row>
        <row r="303">
          <cell r="B303" t="str">
            <v>2632011573</v>
          </cell>
          <cell r="D303" t="str">
            <v>3621</v>
          </cell>
          <cell r="E303" t="str">
            <v>BLB NRW Aachen</v>
          </cell>
          <cell r="F303">
            <v>2176.31005859375</v>
          </cell>
        </row>
        <row r="304">
          <cell r="B304" t="str">
            <v>2632011573 Ergebnis</v>
          </cell>
          <cell r="F304">
            <v>2176.31005859375</v>
          </cell>
        </row>
        <row r="305">
          <cell r="B305" t="str">
            <v>2632011581</v>
          </cell>
          <cell r="D305" t="str">
            <v>33811</v>
          </cell>
          <cell r="E305" t="str">
            <v>Zeller Haustechnik GmbH</v>
          </cell>
          <cell r="F305">
            <v>3464.139892578125</v>
          </cell>
        </row>
        <row r="306">
          <cell r="B306" t="str">
            <v>2632011581 Ergebnis</v>
          </cell>
          <cell r="F306">
            <v>3464.139892578125</v>
          </cell>
        </row>
        <row r="307">
          <cell r="B307" t="str">
            <v>2632011607</v>
          </cell>
          <cell r="D307" t="str">
            <v>70254</v>
          </cell>
          <cell r="E307" t="str">
            <v>Elektrosteuerungsbau Fries GmbH</v>
          </cell>
          <cell r="F307">
            <v>1114.5799560546875</v>
          </cell>
        </row>
        <row r="308">
          <cell r="B308" t="str">
            <v>2632011607 Ergebnis</v>
          </cell>
          <cell r="F308">
            <v>1114.5799560546875</v>
          </cell>
        </row>
        <row r="309">
          <cell r="B309" t="str">
            <v>2632011615</v>
          </cell>
          <cell r="D309" t="str">
            <v>7131</v>
          </cell>
          <cell r="E309" t="str">
            <v>Stadt Hemer</v>
          </cell>
          <cell r="F309">
            <v>1481.56005859375</v>
          </cell>
        </row>
        <row r="310">
          <cell r="B310" t="str">
            <v>2632011615 Ergebnis</v>
          </cell>
          <cell r="F310">
            <v>1481.56005859375</v>
          </cell>
        </row>
        <row r="311">
          <cell r="B311" t="str">
            <v>2632011623</v>
          </cell>
          <cell r="D311" t="str">
            <v>6697</v>
          </cell>
          <cell r="E311" t="str">
            <v>Stadt Gummersbach</v>
          </cell>
          <cell r="F311">
            <v>1891.97998046875</v>
          </cell>
        </row>
        <row r="312">
          <cell r="B312" t="str">
            <v>2632011623 Ergebnis</v>
          </cell>
          <cell r="F312">
            <v>1891.97998046875</v>
          </cell>
        </row>
        <row r="313">
          <cell r="B313" t="str">
            <v>2632011631</v>
          </cell>
          <cell r="D313" t="str">
            <v>2632</v>
          </cell>
          <cell r="E313" t="str">
            <v>Stadt Werdohl</v>
          </cell>
          <cell r="F313">
            <v>1808.9599609375</v>
          </cell>
        </row>
        <row r="314">
          <cell r="B314" t="str">
            <v>2632011631 Ergebnis</v>
          </cell>
          <cell r="F314">
            <v>1808.9599609375</v>
          </cell>
        </row>
        <row r="315">
          <cell r="B315" t="str">
            <v>2632011664</v>
          </cell>
          <cell r="D315" t="str">
            <v>5428</v>
          </cell>
          <cell r="E315" t="str">
            <v>RWE Systems AG</v>
          </cell>
          <cell r="F315">
            <v>3988.7099609375</v>
          </cell>
        </row>
        <row r="316">
          <cell r="B316" t="str">
            <v>2632011664 Ergebnis</v>
          </cell>
          <cell r="F316">
            <v>3988.7099609375</v>
          </cell>
        </row>
        <row r="317">
          <cell r="B317" t="str">
            <v>2632011698</v>
          </cell>
          <cell r="D317" t="str">
            <v>2228</v>
          </cell>
          <cell r="E317" t="str">
            <v>Franz Heinz</v>
          </cell>
          <cell r="F317">
            <v>3026.389892578125</v>
          </cell>
        </row>
        <row r="318">
          <cell r="B318" t="str">
            <v>2632011698 Ergebnis</v>
          </cell>
          <cell r="F318">
            <v>3026.389892578125</v>
          </cell>
        </row>
        <row r="319">
          <cell r="B319" t="str">
            <v>2632011722</v>
          </cell>
          <cell r="D319" t="str">
            <v>6923</v>
          </cell>
          <cell r="E319" t="str">
            <v>BLB NRW Düsseldorf II</v>
          </cell>
          <cell r="F319">
            <v>2018.969970703125</v>
          </cell>
        </row>
        <row r="320">
          <cell r="B320" t="str">
            <v>2632011722 Ergebnis</v>
          </cell>
          <cell r="F320">
            <v>2018.969970703125</v>
          </cell>
        </row>
        <row r="321">
          <cell r="B321" t="str">
            <v>2632011789</v>
          </cell>
          <cell r="D321" t="str">
            <v>5224</v>
          </cell>
          <cell r="E321" t="str">
            <v>Hamburger Walter GmbH</v>
          </cell>
          <cell r="F321">
            <v>4220.35009765625</v>
          </cell>
        </row>
        <row r="322">
          <cell r="B322" t="str">
            <v>2632011789 Ergebnis</v>
          </cell>
          <cell r="F322">
            <v>4220.35009765625</v>
          </cell>
        </row>
        <row r="323">
          <cell r="B323" t="str">
            <v>2632011797</v>
          </cell>
          <cell r="D323" t="str">
            <v>68116</v>
          </cell>
          <cell r="E323" t="str">
            <v>Tesche-Kunzendorf GmbH</v>
          </cell>
          <cell r="F323">
            <v>10256.6298828125</v>
          </cell>
        </row>
        <row r="324">
          <cell r="B324" t="str">
            <v>2632011797 Ergebnis</v>
          </cell>
          <cell r="F324">
            <v>10256.6298828125</v>
          </cell>
        </row>
        <row r="325">
          <cell r="B325" t="str">
            <v>2632011813</v>
          </cell>
          <cell r="D325" t="str">
            <v>90793</v>
          </cell>
          <cell r="E325" t="str">
            <v>Wolf´sche Wohnungsbau OHG</v>
          </cell>
          <cell r="F325">
            <v>6668.39013671875</v>
          </cell>
        </row>
        <row r="326">
          <cell r="B326" t="str">
            <v>2632011813 Ergebnis</v>
          </cell>
          <cell r="F326">
            <v>6668.39013671875</v>
          </cell>
        </row>
        <row r="327">
          <cell r="B327" t="str">
            <v>2632011821</v>
          </cell>
          <cell r="D327" t="str">
            <v>4173</v>
          </cell>
          <cell r="E327" t="str">
            <v>Günter Tetzlaff</v>
          </cell>
          <cell r="F327">
            <v>5959.43017578125</v>
          </cell>
        </row>
        <row r="328">
          <cell r="B328" t="str">
            <v>2632011821 Ergebnis</v>
          </cell>
          <cell r="F328">
            <v>5959.43017578125</v>
          </cell>
        </row>
        <row r="329">
          <cell r="B329" t="str">
            <v>2632011854</v>
          </cell>
          <cell r="D329" t="str">
            <v>65490</v>
          </cell>
          <cell r="E329" t="str">
            <v>Bassauer &amp; Dahlmanns</v>
          </cell>
          <cell r="F329">
            <v>417.67999267578125</v>
          </cell>
        </row>
        <row r="330">
          <cell r="B330" t="str">
            <v>2632011854 Ergebnis</v>
          </cell>
          <cell r="F330">
            <v>417.67999267578125</v>
          </cell>
        </row>
        <row r="331">
          <cell r="B331" t="str">
            <v>2632020020</v>
          </cell>
          <cell r="D331" t="str">
            <v>89611</v>
          </cell>
          <cell r="E331" t="str">
            <v>Franz-Josef Kemper</v>
          </cell>
          <cell r="F331">
            <v>408.32000732421875</v>
          </cell>
        </row>
        <row r="332">
          <cell r="B332" t="str">
            <v>2632020020 Ergebnis</v>
          </cell>
          <cell r="F332">
            <v>408.32000732421875</v>
          </cell>
        </row>
        <row r="333">
          <cell r="B333" t="str">
            <v>2632020061</v>
          </cell>
          <cell r="D333" t="str">
            <v>90789</v>
          </cell>
          <cell r="E333" t="str">
            <v>Friedhelm Bongards</v>
          </cell>
          <cell r="F333">
            <v>641.6300048828125</v>
          </cell>
        </row>
        <row r="334">
          <cell r="B334" t="str">
            <v>2632020061</v>
          </cell>
          <cell r="D334" t="str">
            <v>2413</v>
          </cell>
          <cell r="E334" t="str">
            <v>Jansen &amp; Fenger  Heizungsbau</v>
          </cell>
          <cell r="F334">
            <v>41.520000457763672</v>
          </cell>
        </row>
        <row r="335">
          <cell r="B335" t="str">
            <v>2632020061</v>
          </cell>
          <cell r="D335" t="str">
            <v>2413</v>
          </cell>
          <cell r="E335" t="str">
            <v>Jansen &amp; Fenger  Heizungsbau</v>
          </cell>
          <cell r="F335">
            <v>311.3800048828125</v>
          </cell>
        </row>
        <row r="336">
          <cell r="B336" t="str">
            <v>2632020061</v>
          </cell>
          <cell r="D336" t="str">
            <v>61643</v>
          </cell>
          <cell r="E336" t="str">
            <v>K &amp; S Gesellschaft für Gebüdetechnik mbh</v>
          </cell>
          <cell r="F336">
            <v>1774.9000244140625</v>
          </cell>
        </row>
        <row r="337">
          <cell r="B337" t="str">
            <v>2632020061</v>
          </cell>
          <cell r="D337" t="str">
            <v>55029</v>
          </cell>
          <cell r="E337" t="str">
            <v>LVR</v>
          </cell>
          <cell r="F337">
            <v>278.760009765625</v>
          </cell>
        </row>
        <row r="338">
          <cell r="B338" t="str">
            <v>2632020061 Ergebnis</v>
          </cell>
          <cell r="F338">
            <v>3048.1900444030762</v>
          </cell>
        </row>
        <row r="339">
          <cell r="B339" t="str">
            <v>2632020079</v>
          </cell>
          <cell r="D339" t="str">
            <v>36572</v>
          </cell>
          <cell r="E339" t="str">
            <v>NVV AG</v>
          </cell>
          <cell r="F339">
            <v>1013.5800170898438</v>
          </cell>
        </row>
        <row r="340">
          <cell r="B340" t="str">
            <v>2632020079</v>
          </cell>
          <cell r="D340" t="str">
            <v>1628</v>
          </cell>
          <cell r="E340" t="str">
            <v>Rohloff R. Mess- Und Regeltechnik</v>
          </cell>
          <cell r="F340">
            <v>729.6400146484375</v>
          </cell>
        </row>
        <row r="341">
          <cell r="B341" t="str">
            <v>2632020079 Ergebnis</v>
          </cell>
          <cell r="F341">
            <v>1743.2200317382813</v>
          </cell>
        </row>
        <row r="342">
          <cell r="B342" t="str">
            <v>2632020087</v>
          </cell>
          <cell r="D342" t="str">
            <v>1991</v>
          </cell>
          <cell r="E342" t="str">
            <v>Bau- u. Liegenschaftsbetrieb NRW</v>
          </cell>
          <cell r="F342">
            <v>201.64999389648438</v>
          </cell>
        </row>
        <row r="343">
          <cell r="B343" t="str">
            <v>2632020087</v>
          </cell>
          <cell r="D343" t="str">
            <v>1991</v>
          </cell>
          <cell r="E343" t="str">
            <v>Bau- u. Liegenschaftsbetrieb NRW</v>
          </cell>
          <cell r="F343">
            <v>201.64999389648438</v>
          </cell>
        </row>
        <row r="344">
          <cell r="B344" t="str">
            <v>2632020087</v>
          </cell>
          <cell r="D344" t="str">
            <v>4947</v>
          </cell>
          <cell r="E344" t="str">
            <v>Bildungswerk Witten / Hattingen GmbH</v>
          </cell>
          <cell r="F344">
            <v>278.760009765625</v>
          </cell>
        </row>
        <row r="345">
          <cell r="B345" t="str">
            <v>2632020087</v>
          </cell>
          <cell r="D345" t="str">
            <v>4947</v>
          </cell>
          <cell r="E345" t="str">
            <v>Bildungswerk Witten / Hattingen GmbH</v>
          </cell>
          <cell r="F345">
            <v>195.72999572753906</v>
          </cell>
        </row>
        <row r="346">
          <cell r="B346" t="str">
            <v>2632020087</v>
          </cell>
          <cell r="D346" t="str">
            <v>35668</v>
          </cell>
          <cell r="E346" t="str">
            <v>Ev. Kirchengemeinde Werl</v>
          </cell>
          <cell r="F346">
            <v>352.89999389648438</v>
          </cell>
        </row>
        <row r="347">
          <cell r="B347" t="str">
            <v>2632020087</v>
          </cell>
          <cell r="D347" t="str">
            <v>69005</v>
          </cell>
          <cell r="E347" t="str">
            <v>FERO</v>
          </cell>
          <cell r="F347">
            <v>450.75</v>
          </cell>
        </row>
        <row r="348">
          <cell r="B348" t="str">
            <v>2632020087</v>
          </cell>
          <cell r="D348" t="str">
            <v>6743</v>
          </cell>
          <cell r="E348" t="str">
            <v>Leickel Waermetechnik GmbH</v>
          </cell>
          <cell r="F348">
            <v>539.4000244140625</v>
          </cell>
        </row>
        <row r="349">
          <cell r="B349" t="str">
            <v>2632020087</v>
          </cell>
          <cell r="D349" t="str">
            <v>2568</v>
          </cell>
          <cell r="E349" t="str">
            <v>Stadtbetrieb</v>
          </cell>
          <cell r="F349">
            <v>986</v>
          </cell>
        </row>
        <row r="350">
          <cell r="B350" t="str">
            <v>2632020087</v>
          </cell>
          <cell r="D350" t="str">
            <v>2568</v>
          </cell>
          <cell r="E350" t="str">
            <v>Stadtbetrieb</v>
          </cell>
          <cell r="F350">
            <v>986</v>
          </cell>
        </row>
        <row r="351">
          <cell r="B351" t="str">
            <v>2632020087</v>
          </cell>
          <cell r="D351" t="str">
            <v>2568</v>
          </cell>
          <cell r="E351" t="str">
            <v>Stadtbetrieb</v>
          </cell>
          <cell r="F351">
            <v>986</v>
          </cell>
        </row>
        <row r="352">
          <cell r="B352" t="str">
            <v>2632020087 Ergebnis</v>
          </cell>
          <cell r="F352">
            <v>5178.8400115966797</v>
          </cell>
        </row>
        <row r="353">
          <cell r="B353" t="str">
            <v>2632020095</v>
          </cell>
          <cell r="D353" t="str">
            <v>3928</v>
          </cell>
          <cell r="E353" t="str">
            <v>BLB NRW Wuppertal</v>
          </cell>
          <cell r="F353">
            <v>1540.5999755859375</v>
          </cell>
        </row>
        <row r="354">
          <cell r="B354" t="str">
            <v>2632020095</v>
          </cell>
          <cell r="D354" t="str">
            <v>2031</v>
          </cell>
          <cell r="E354" t="str">
            <v>Gemeinde Anroechte,-Bauamt-</v>
          </cell>
          <cell r="F354">
            <v>591.030029296875</v>
          </cell>
        </row>
        <row r="355">
          <cell r="B355" t="str">
            <v>2632020095</v>
          </cell>
          <cell r="D355" t="str">
            <v>88387</v>
          </cell>
          <cell r="E355" t="str">
            <v>Gertz GmbH &amp; Co. KG</v>
          </cell>
          <cell r="F355">
            <v>522</v>
          </cell>
        </row>
        <row r="356">
          <cell r="B356" t="str">
            <v>2632020095</v>
          </cell>
          <cell r="D356" t="str">
            <v>6211</v>
          </cell>
          <cell r="E356" t="str">
            <v>Krantz-Tkt GmbH</v>
          </cell>
          <cell r="F356">
            <v>166.07000732421875</v>
          </cell>
        </row>
        <row r="357">
          <cell r="B357" t="str">
            <v>2632020095</v>
          </cell>
          <cell r="D357" t="str">
            <v>6211</v>
          </cell>
          <cell r="E357" t="str">
            <v>Krantz-Tkt GmbH</v>
          </cell>
          <cell r="F357">
            <v>747.29998779296875</v>
          </cell>
        </row>
        <row r="358">
          <cell r="B358" t="str">
            <v>2632020095</v>
          </cell>
          <cell r="D358" t="str">
            <v>6211</v>
          </cell>
          <cell r="E358" t="str">
            <v>Krantz-Tkt GmbH</v>
          </cell>
          <cell r="F358">
            <v>326.20001220703125</v>
          </cell>
        </row>
        <row r="359">
          <cell r="B359" t="str">
            <v>2632020095</v>
          </cell>
          <cell r="D359" t="str">
            <v>90790</v>
          </cell>
          <cell r="E359" t="str">
            <v>Landgericht Wuppertal</v>
          </cell>
          <cell r="F359">
            <v>403.30999755859375</v>
          </cell>
        </row>
        <row r="360">
          <cell r="B360" t="str">
            <v>2632020095</v>
          </cell>
          <cell r="D360" t="str">
            <v>1699</v>
          </cell>
          <cell r="E360" t="str">
            <v>Sauer GmbH</v>
          </cell>
          <cell r="F360">
            <v>428.04000854492188</v>
          </cell>
        </row>
        <row r="361">
          <cell r="B361" t="str">
            <v>2632020095</v>
          </cell>
          <cell r="D361" t="str">
            <v>83390</v>
          </cell>
          <cell r="E361" t="str">
            <v>Stadt Köln</v>
          </cell>
          <cell r="F361">
            <v>326.20001220703125</v>
          </cell>
        </row>
        <row r="362">
          <cell r="B362" t="str">
            <v>2632020095</v>
          </cell>
          <cell r="D362" t="str">
            <v>5333</v>
          </cell>
          <cell r="E362" t="str">
            <v>Stadtverwaltung Solingen</v>
          </cell>
          <cell r="F362">
            <v>290.6099853515625</v>
          </cell>
        </row>
        <row r="363">
          <cell r="B363" t="str">
            <v>2632020095</v>
          </cell>
          <cell r="D363" t="str">
            <v>5333</v>
          </cell>
          <cell r="E363" t="str">
            <v>Stadtverwaltung Solingen</v>
          </cell>
          <cell r="F363">
            <v>373.64999389648438</v>
          </cell>
        </row>
        <row r="364">
          <cell r="B364" t="str">
            <v>2632020095</v>
          </cell>
          <cell r="D364" t="str">
            <v>5333</v>
          </cell>
          <cell r="E364" t="str">
            <v>Stadtverwaltung Solingen</v>
          </cell>
          <cell r="F364">
            <v>332.1300048828125</v>
          </cell>
        </row>
        <row r="365">
          <cell r="B365" t="str">
            <v>2632020095</v>
          </cell>
          <cell r="D365" t="str">
            <v>5333</v>
          </cell>
          <cell r="E365" t="str">
            <v>Stadtverwaltung Solingen</v>
          </cell>
          <cell r="F365">
            <v>166.07000732421875</v>
          </cell>
        </row>
        <row r="366">
          <cell r="B366" t="str">
            <v>2632020095 Ergebnis</v>
          </cell>
          <cell r="F366">
            <v>6213.2100219726563</v>
          </cell>
        </row>
        <row r="367">
          <cell r="B367" t="str">
            <v>2632020103</v>
          </cell>
          <cell r="D367" t="str">
            <v>7108</v>
          </cell>
          <cell r="E367" t="str">
            <v>BLB NRW BN I</v>
          </cell>
          <cell r="F367">
            <v>2876.800048828125</v>
          </cell>
        </row>
        <row r="368">
          <cell r="B368" t="str">
            <v>2632020103</v>
          </cell>
          <cell r="D368" t="str">
            <v>3647</v>
          </cell>
          <cell r="E368" t="str">
            <v>Hunscher</v>
          </cell>
          <cell r="F368">
            <v>352.89999389648438</v>
          </cell>
        </row>
        <row r="369">
          <cell r="B369" t="str">
            <v>2632020103</v>
          </cell>
          <cell r="D369" t="str">
            <v>31447</v>
          </cell>
          <cell r="E369" t="str">
            <v>Kettenus</v>
          </cell>
          <cell r="F369">
            <v>389.08999633789063</v>
          </cell>
        </row>
        <row r="370">
          <cell r="B370" t="str">
            <v>2632020103</v>
          </cell>
          <cell r="D370" t="str">
            <v>39881</v>
          </cell>
          <cell r="E370" t="str">
            <v>Willi von Wirth</v>
          </cell>
          <cell r="F370">
            <v>320.27999877929688</v>
          </cell>
        </row>
        <row r="371">
          <cell r="B371" t="str">
            <v>2632020103</v>
          </cell>
          <cell r="D371" t="str">
            <v>39881</v>
          </cell>
          <cell r="E371" t="str">
            <v>Willi von Wirth</v>
          </cell>
          <cell r="F371">
            <v>403.30999755859375</v>
          </cell>
        </row>
        <row r="372">
          <cell r="B372" t="str">
            <v>2632020103 Ergebnis</v>
          </cell>
          <cell r="F372">
            <v>4342.3800354003906</v>
          </cell>
        </row>
        <row r="373">
          <cell r="B373" t="str">
            <v>2632020111</v>
          </cell>
          <cell r="D373" t="str">
            <v>84689</v>
          </cell>
          <cell r="E373" t="str">
            <v>Beier GmbH</v>
          </cell>
          <cell r="F373">
            <v>444.23001098632813</v>
          </cell>
        </row>
        <row r="374">
          <cell r="B374" t="str">
            <v>2632020111</v>
          </cell>
          <cell r="D374" t="str">
            <v>5587</v>
          </cell>
          <cell r="E374" t="str">
            <v>Both + Sohn, Heizung-Lueftung-Sanitaer</v>
          </cell>
          <cell r="F374">
            <v>284.69000244140625</v>
          </cell>
        </row>
        <row r="375">
          <cell r="B375" t="str">
            <v>2632020111</v>
          </cell>
          <cell r="D375" t="str">
            <v>5931</v>
          </cell>
          <cell r="E375" t="str">
            <v>F. Piel GmbH</v>
          </cell>
          <cell r="F375">
            <v>237.25</v>
          </cell>
        </row>
        <row r="376">
          <cell r="B376" t="str">
            <v>2632020111</v>
          </cell>
          <cell r="D376" t="str">
            <v>91169</v>
          </cell>
          <cell r="E376" t="str">
            <v>MS Heizungsbau Schmitz GmbH &amp; Co. KG</v>
          </cell>
          <cell r="F376">
            <v>492.80999755859375</v>
          </cell>
        </row>
        <row r="377">
          <cell r="B377" t="str">
            <v>2632020111</v>
          </cell>
          <cell r="D377" t="str">
            <v>7084</v>
          </cell>
          <cell r="E377" t="str">
            <v>Stadt Bonn</v>
          </cell>
          <cell r="F377">
            <v>525.47998046875</v>
          </cell>
        </row>
        <row r="378">
          <cell r="B378" t="str">
            <v>2632020111</v>
          </cell>
          <cell r="D378" t="str">
            <v>7084</v>
          </cell>
          <cell r="E378" t="str">
            <v>Stadt Bonn</v>
          </cell>
          <cell r="F378">
            <v>-525.47998046875</v>
          </cell>
        </row>
        <row r="379">
          <cell r="B379" t="str">
            <v>2632020111</v>
          </cell>
          <cell r="D379" t="str">
            <v>59277</v>
          </cell>
          <cell r="E379" t="str">
            <v>Werbe- und Messebau</v>
          </cell>
          <cell r="F379">
            <v>237.25</v>
          </cell>
        </row>
        <row r="380">
          <cell r="B380" t="str">
            <v>2632020111 Ergebnis</v>
          </cell>
          <cell r="F380">
            <v>1696.2300109863281</v>
          </cell>
        </row>
        <row r="381">
          <cell r="B381" t="str">
            <v>2632020137</v>
          </cell>
          <cell r="D381" t="str">
            <v>6419</v>
          </cell>
          <cell r="E381" t="str">
            <v>DB Regio AG  Deutsche Bahn Gruppe</v>
          </cell>
          <cell r="F381">
            <v>1037.9200439453125</v>
          </cell>
        </row>
        <row r="382">
          <cell r="B382" t="str">
            <v>2632020137</v>
          </cell>
          <cell r="D382" t="str">
            <v>5002</v>
          </cell>
          <cell r="E382" t="str">
            <v>Gebäudetechnik Bethel</v>
          </cell>
          <cell r="F382">
            <v>702.77001953125</v>
          </cell>
        </row>
        <row r="383">
          <cell r="B383" t="str">
            <v>2632020137 Ergebnis</v>
          </cell>
          <cell r="F383">
            <v>1740.6900634765625</v>
          </cell>
        </row>
        <row r="384">
          <cell r="B384" t="str">
            <v>2632020152</v>
          </cell>
          <cell r="D384" t="str">
            <v>11066</v>
          </cell>
          <cell r="E384" t="str">
            <v>SZH Sanitär-Heizungs-&amp; Bauklempner GmbH</v>
          </cell>
          <cell r="F384">
            <v>12559.0302734375</v>
          </cell>
        </row>
        <row r="385">
          <cell r="B385" t="str">
            <v>2632020152 Ergebnis</v>
          </cell>
          <cell r="F385">
            <v>12559.0302734375</v>
          </cell>
        </row>
        <row r="386">
          <cell r="B386" t="str">
            <v>2632020186</v>
          </cell>
          <cell r="D386" t="str">
            <v>89323</v>
          </cell>
          <cell r="E386" t="str">
            <v>EKS Dietmar Schönen</v>
          </cell>
          <cell r="F386">
            <v>4640</v>
          </cell>
        </row>
        <row r="387">
          <cell r="B387" t="str">
            <v>2632020186 Ergebnis</v>
          </cell>
          <cell r="F387">
            <v>4640</v>
          </cell>
        </row>
        <row r="388">
          <cell r="B388" t="str">
            <v>2632020202</v>
          </cell>
          <cell r="D388" t="str">
            <v>1628</v>
          </cell>
          <cell r="E388" t="str">
            <v>Rohloff R. Mess- Und Regeltechnik</v>
          </cell>
          <cell r="F388">
            <v>5800</v>
          </cell>
        </row>
        <row r="389">
          <cell r="B389" t="str">
            <v>2632020202 Ergebnis</v>
          </cell>
          <cell r="F389">
            <v>5800</v>
          </cell>
        </row>
        <row r="390">
          <cell r="B390" t="str">
            <v>2632020236</v>
          </cell>
          <cell r="D390" t="str">
            <v>8258</v>
          </cell>
          <cell r="E390" t="str">
            <v>Viega</v>
          </cell>
          <cell r="F390">
            <v>6405.14990234375</v>
          </cell>
        </row>
        <row r="391">
          <cell r="B391" t="str">
            <v>2632020236 Ergebnis</v>
          </cell>
          <cell r="F391">
            <v>6405.14990234375</v>
          </cell>
        </row>
        <row r="392">
          <cell r="B392" t="str">
            <v>2632020269</v>
          </cell>
          <cell r="D392" t="str">
            <v>8258</v>
          </cell>
          <cell r="E392" t="str">
            <v>Viega</v>
          </cell>
          <cell r="F392">
            <v>6316.18994140625</v>
          </cell>
        </row>
        <row r="393">
          <cell r="B393" t="str">
            <v>2632020269</v>
          </cell>
          <cell r="D393" t="str">
            <v>8258</v>
          </cell>
          <cell r="E393" t="str">
            <v>Viega</v>
          </cell>
          <cell r="F393">
            <v>10319.41015625</v>
          </cell>
        </row>
        <row r="394">
          <cell r="B394" t="str">
            <v>2632020269 Ergebnis</v>
          </cell>
          <cell r="F394">
            <v>16635.60009765625</v>
          </cell>
        </row>
        <row r="395">
          <cell r="B395" t="str">
            <v>2632020277</v>
          </cell>
          <cell r="D395" t="str">
            <v>90296</v>
          </cell>
          <cell r="E395" t="str">
            <v>Karl Müller GmbH</v>
          </cell>
          <cell r="F395">
            <v>6960</v>
          </cell>
        </row>
        <row r="396">
          <cell r="B396" t="str">
            <v>2632020277 Ergebnis</v>
          </cell>
          <cell r="F396">
            <v>6960</v>
          </cell>
        </row>
        <row r="397">
          <cell r="B397" t="str">
            <v>2632970794</v>
          </cell>
          <cell r="C397" t="str">
            <v>Westf.Schule Maria Veen</v>
          </cell>
          <cell r="D397" t="str">
            <v>2882</v>
          </cell>
          <cell r="E397" t="str">
            <v>Bussmann GmbH</v>
          </cell>
          <cell r="F397">
            <v>1972.5799560546875</v>
          </cell>
        </row>
        <row r="398">
          <cell r="B398" t="str">
            <v>2632970794 Ergebnis</v>
          </cell>
          <cell r="F398">
            <v>1972.5799560546875</v>
          </cell>
        </row>
        <row r="399">
          <cell r="B399" t="str">
            <v>2632971222</v>
          </cell>
          <cell r="C399" t="str">
            <v>DIESTERWEGSCHULE AHLEN</v>
          </cell>
          <cell r="D399" t="str">
            <v>3123</v>
          </cell>
          <cell r="E399" t="str">
            <v>Halene H.</v>
          </cell>
          <cell r="F399">
            <v>915.3900146484375</v>
          </cell>
        </row>
        <row r="400">
          <cell r="B400" t="str">
            <v>2632971222 Ergebnis</v>
          </cell>
          <cell r="F400">
            <v>915.3900146484375</v>
          </cell>
        </row>
        <row r="401">
          <cell r="B401" t="str">
            <v>2632980710</v>
          </cell>
          <cell r="C401" t="str">
            <v>WOHNANL.POTTGIEßERHOF, EINZELREGELSTAT.</v>
          </cell>
          <cell r="D401" t="str">
            <v>4865</v>
          </cell>
          <cell r="E401" t="str">
            <v>Ewers-Heizungstechnik GmbH</v>
          </cell>
          <cell r="F401">
            <v>3815.280029296875</v>
          </cell>
        </row>
        <row r="402">
          <cell r="B402" t="str">
            <v>2632980710 Ergebnis</v>
          </cell>
          <cell r="F402">
            <v>3815.280029296875</v>
          </cell>
        </row>
        <row r="403">
          <cell r="B403" t="str">
            <v>2632981023</v>
          </cell>
          <cell r="C403" t="str">
            <v>LFS/Lüftung Haan</v>
          </cell>
          <cell r="D403" t="str">
            <v>6923</v>
          </cell>
          <cell r="E403" t="str">
            <v>BLB NRW Düsseldorf II</v>
          </cell>
          <cell r="F403">
            <v>18804.48046875</v>
          </cell>
        </row>
        <row r="404">
          <cell r="B404" t="str">
            <v>2632981023 Ergebnis</v>
          </cell>
          <cell r="F404">
            <v>18804.48046875</v>
          </cell>
        </row>
        <row r="405">
          <cell r="B405" t="str">
            <v>2632981502</v>
          </cell>
          <cell r="C405" t="str">
            <v>WA Pottgießerhof Rev. 3</v>
          </cell>
          <cell r="D405" t="str">
            <v>14195</v>
          </cell>
          <cell r="E405" t="str">
            <v>SKIBATRON</v>
          </cell>
          <cell r="F405">
            <v>768.0999755859375</v>
          </cell>
        </row>
        <row r="406">
          <cell r="B406" t="str">
            <v>2632981502 Ergebnis</v>
          </cell>
          <cell r="F406">
            <v>768.0999755859375</v>
          </cell>
        </row>
        <row r="407">
          <cell r="B407" t="str">
            <v>2632981536</v>
          </cell>
          <cell r="C407" t="str">
            <v>Doppel Gymnasium, Karl - Muscherweg</v>
          </cell>
          <cell r="D407" t="str">
            <v>6849</v>
          </cell>
          <cell r="E407" t="str">
            <v>Stadt Ratingen</v>
          </cell>
          <cell r="F407">
            <v>7717.22021484375</v>
          </cell>
        </row>
        <row r="408">
          <cell r="B408" t="str">
            <v>2632981536 Ergebnis</v>
          </cell>
          <cell r="F408">
            <v>7717.22021484375</v>
          </cell>
        </row>
        <row r="409">
          <cell r="B409" t="str">
            <v>2632981668</v>
          </cell>
          <cell r="C409" t="str">
            <v>Presse- und Informationsamt</v>
          </cell>
          <cell r="D409" t="str">
            <v>8717</v>
          </cell>
          <cell r="E409" t="str">
            <v>Wollersheim Haustechnik GmbH</v>
          </cell>
          <cell r="F409">
            <v>-243.35000610351563</v>
          </cell>
        </row>
        <row r="410">
          <cell r="B410" t="str">
            <v>2632981668 Ergebnis</v>
          </cell>
          <cell r="F410">
            <v>-243.35000610351563</v>
          </cell>
        </row>
        <row r="411">
          <cell r="B411" t="str">
            <v>2632982179</v>
          </cell>
          <cell r="C411" t="str">
            <v>Amtsgericht Hattingen</v>
          </cell>
          <cell r="D411" t="str">
            <v>2569</v>
          </cell>
          <cell r="E411" t="str">
            <v>Staatliches Bauamt Bochum</v>
          </cell>
          <cell r="F411">
            <v>6968.1298828125</v>
          </cell>
        </row>
        <row r="412">
          <cell r="B412" t="str">
            <v>2632982179 Ergebnis</v>
          </cell>
          <cell r="F412">
            <v>6968.1298828125</v>
          </cell>
        </row>
        <row r="413">
          <cell r="B413" t="str">
            <v>2632982492</v>
          </cell>
          <cell r="C413" t="str">
            <v>BWH-Erweiterung Hattingen</v>
          </cell>
          <cell r="D413" t="str">
            <v>60917</v>
          </cell>
          <cell r="E413" t="str">
            <v>ENVI GmbH</v>
          </cell>
          <cell r="F413">
            <v>599.030029296875</v>
          </cell>
        </row>
        <row r="414">
          <cell r="B414" t="str">
            <v>2632982492 Ergebnis</v>
          </cell>
          <cell r="F414">
            <v>599.030029296875</v>
          </cell>
        </row>
        <row r="415">
          <cell r="B415" t="str">
            <v>2632990222</v>
          </cell>
          <cell r="C415" t="str">
            <v>SONDER-REALSCHULE</v>
          </cell>
          <cell r="D415" t="str">
            <v>5085</v>
          </cell>
          <cell r="E415" t="str">
            <v>Mono GmbH</v>
          </cell>
          <cell r="F415">
            <v>639.3800048828125</v>
          </cell>
        </row>
        <row r="416">
          <cell r="B416" t="str">
            <v>2632990222 Ergebnis</v>
          </cell>
          <cell r="F416">
            <v>639.3800048828125</v>
          </cell>
        </row>
        <row r="417">
          <cell r="B417" t="str">
            <v>2632990230</v>
          </cell>
          <cell r="C417" t="str">
            <v>Lehrschwimmbecken, W.-Busch-Schule Hamm</v>
          </cell>
          <cell r="D417" t="str">
            <v>18981</v>
          </cell>
          <cell r="E417" t="str">
            <v>Hoelling GmbH</v>
          </cell>
          <cell r="F417">
            <v>1612.6400146484375</v>
          </cell>
        </row>
        <row r="418">
          <cell r="B418" t="str">
            <v>2632990230 Ergebnis</v>
          </cell>
          <cell r="F418">
            <v>1612.6400146484375</v>
          </cell>
        </row>
        <row r="419">
          <cell r="B419" t="str">
            <v>2632990412</v>
          </cell>
          <cell r="C419" t="str">
            <v>GESAMTSCHULE FRöNDENBERG 3. BA</v>
          </cell>
          <cell r="D419" t="str">
            <v>14456</v>
          </cell>
          <cell r="E419" t="str">
            <v>Schickor Heizungsbau GmbH</v>
          </cell>
          <cell r="F419">
            <v>10367.8603515625</v>
          </cell>
        </row>
        <row r="420">
          <cell r="B420" t="str">
            <v>2632990412 Ergebnis</v>
          </cell>
          <cell r="F420">
            <v>10367.8603515625</v>
          </cell>
        </row>
        <row r="421">
          <cell r="B421" t="str">
            <v>2632990511</v>
          </cell>
          <cell r="C421" t="str">
            <v>Amtsgericht Wanne/Sonnenaufschaltung</v>
          </cell>
          <cell r="D421" t="str">
            <v>2569</v>
          </cell>
          <cell r="E421" t="str">
            <v>Staatliches Bauamt Bochum</v>
          </cell>
          <cell r="F421">
            <v>3735.6298828125</v>
          </cell>
        </row>
        <row r="422">
          <cell r="B422" t="str">
            <v>2632990511 Ergebnis</v>
          </cell>
          <cell r="F422">
            <v>3735.6298828125</v>
          </cell>
        </row>
        <row r="423">
          <cell r="B423" t="str">
            <v>2632990784</v>
          </cell>
          <cell r="C423" t="str">
            <v>Turnhalle Wilhelmstr. - Willich</v>
          </cell>
          <cell r="D423" t="str">
            <v>42343</v>
          </cell>
          <cell r="E423" t="str">
            <v>HP Haustechnik &amp; Projektmanagement GmbH</v>
          </cell>
          <cell r="F423">
            <v>2614.75</v>
          </cell>
        </row>
        <row r="424">
          <cell r="B424" t="str">
            <v>2632990784 Ergebnis</v>
          </cell>
          <cell r="F424">
            <v>2614.75</v>
          </cell>
        </row>
        <row r="425">
          <cell r="B425" t="str">
            <v>2632991311</v>
          </cell>
          <cell r="C425" t="str">
            <v>Europagästehaus</v>
          </cell>
          <cell r="D425" t="str">
            <v>50139</v>
          </cell>
          <cell r="E425" t="str">
            <v>M.S.R.</v>
          </cell>
          <cell r="F425">
            <v>5821.85986328125</v>
          </cell>
        </row>
        <row r="426">
          <cell r="B426" t="str">
            <v>2632991311</v>
          </cell>
          <cell r="C426" t="str">
            <v>Europagästehaus</v>
          </cell>
          <cell r="D426" t="str">
            <v>50139</v>
          </cell>
          <cell r="E426" t="str">
            <v>M.S.R.</v>
          </cell>
          <cell r="F426">
            <v>7564.31982421875</v>
          </cell>
        </row>
        <row r="427">
          <cell r="B427" t="str">
            <v>2632991311 Ergebnis</v>
          </cell>
          <cell r="F427">
            <v>13386.1796875</v>
          </cell>
        </row>
        <row r="428">
          <cell r="B428" t="str">
            <v>2632991428</v>
          </cell>
          <cell r="C428" t="str">
            <v>LEITZENTRALE WERK 4, GROßHERINGEN</v>
          </cell>
          <cell r="D428" t="str">
            <v>2545</v>
          </cell>
          <cell r="E428" t="str">
            <v>Viegener II GmbH &amp; Co. KG</v>
          </cell>
          <cell r="F428">
            <v>1038.1300048828125</v>
          </cell>
        </row>
        <row r="429">
          <cell r="B429" t="str">
            <v>2632991428 Ergebnis</v>
          </cell>
          <cell r="F429">
            <v>1038.1300048828125</v>
          </cell>
        </row>
        <row r="430">
          <cell r="B430" t="str">
            <v>2632991469</v>
          </cell>
          <cell r="C430" t="str">
            <v>FINANZAMT LüDINGHAUSEN</v>
          </cell>
          <cell r="D430" t="str">
            <v>40745</v>
          </cell>
          <cell r="E430" t="str">
            <v>Staatliches Bauamt Coesfeld</v>
          </cell>
          <cell r="F430">
            <v>1572.510009765625</v>
          </cell>
        </row>
        <row r="431">
          <cell r="B431" t="str">
            <v>2632991469 Ergebnis</v>
          </cell>
          <cell r="F431">
            <v>1572.510009765625</v>
          </cell>
        </row>
        <row r="432">
          <cell r="B432" t="str">
            <v>2632991949</v>
          </cell>
          <cell r="C432" t="str">
            <v>Voss-Hallenanbau Wipperfürt</v>
          </cell>
          <cell r="D432" t="str">
            <v>21060</v>
          </cell>
          <cell r="E432" t="str">
            <v>Jürgen Buchholz GmbH</v>
          </cell>
          <cell r="F432">
            <v>338.17999267578125</v>
          </cell>
        </row>
        <row r="433">
          <cell r="B433" t="str">
            <v>2632991949 Ergebnis</v>
          </cell>
          <cell r="F433">
            <v>338.17999267578125</v>
          </cell>
        </row>
        <row r="434">
          <cell r="B434" t="str">
            <v>2632992020</v>
          </cell>
          <cell r="C434" t="str">
            <v>Viegener Gießerei I Attendorn</v>
          </cell>
          <cell r="D434" t="str">
            <v>6211</v>
          </cell>
          <cell r="E434" t="str">
            <v>Krantz-Tkt GmbH</v>
          </cell>
          <cell r="F434">
            <v>6856.56005859375</v>
          </cell>
        </row>
        <row r="435">
          <cell r="B435" t="str">
            <v>2632992020</v>
          </cell>
          <cell r="C435" t="str">
            <v>Viegener Gießerei I Attendorn</v>
          </cell>
          <cell r="D435" t="str">
            <v>6211</v>
          </cell>
          <cell r="E435" t="str">
            <v>Krantz-Tkt GmbH</v>
          </cell>
          <cell r="F435">
            <v>100870.6875</v>
          </cell>
        </row>
        <row r="436">
          <cell r="B436" t="str">
            <v>2632992020 Ergebnis</v>
          </cell>
          <cell r="F436">
            <v>107727.24755859375</v>
          </cell>
        </row>
        <row r="437">
          <cell r="B437" t="str">
            <v>2632992038</v>
          </cell>
          <cell r="C437" t="str">
            <v>Rathaus Ahlen</v>
          </cell>
          <cell r="D437" t="str">
            <v>1332</v>
          </cell>
          <cell r="E437" t="str">
            <v>Heiztechnik Mühlhausen GmbH</v>
          </cell>
          <cell r="F437">
            <v>1061.1199951171875</v>
          </cell>
        </row>
        <row r="438">
          <cell r="B438" t="str">
            <v>2632992038 Ergebnis</v>
          </cell>
          <cell r="F438">
            <v>1061.1199951171875</v>
          </cell>
        </row>
        <row r="439">
          <cell r="B439" t="str">
            <v>2632992186</v>
          </cell>
          <cell r="C439" t="str">
            <v>Wasserschutzpolizei Datteln</v>
          </cell>
          <cell r="D439" t="str">
            <v>1025</v>
          </cell>
          <cell r="E439" t="str">
            <v>Enseling Hermann GmbH &amp; Co.</v>
          </cell>
          <cell r="F439">
            <v>931.57000732421875</v>
          </cell>
        </row>
        <row r="440">
          <cell r="B440" t="str">
            <v>2632992186 Ergebnis</v>
          </cell>
          <cell r="F440">
            <v>931.57000732421875</v>
          </cell>
        </row>
        <row r="441">
          <cell r="B441" t="str">
            <v>2632992293</v>
          </cell>
          <cell r="C441" t="str">
            <v>LFS Haan</v>
          </cell>
          <cell r="D441" t="str">
            <v>6923</v>
          </cell>
          <cell r="E441" t="str">
            <v>BLB NRW Düsseldorf II</v>
          </cell>
          <cell r="F441">
            <v>8654.330078125</v>
          </cell>
        </row>
        <row r="442">
          <cell r="B442" t="str">
            <v>2632992293 Ergebnis</v>
          </cell>
          <cell r="F442">
            <v>8654.330078125</v>
          </cell>
        </row>
        <row r="443">
          <cell r="B443" t="str">
            <v>2632992467</v>
          </cell>
          <cell r="C443" t="str">
            <v>Schule für Körperbehinderte Brinkmannstr</v>
          </cell>
          <cell r="D443" t="str">
            <v>5106</v>
          </cell>
          <cell r="E443" t="str">
            <v>Landschaftsverband Rheinland</v>
          </cell>
          <cell r="F443">
            <v>803.6500244140625</v>
          </cell>
        </row>
        <row r="444">
          <cell r="B444" t="str">
            <v>2632992467 Ergebnis</v>
          </cell>
          <cell r="F444">
            <v>803.6500244140625</v>
          </cell>
        </row>
        <row r="445">
          <cell r="B445" t="str">
            <v>2632992475</v>
          </cell>
          <cell r="C445" t="str">
            <v>Schloss Neersen</v>
          </cell>
          <cell r="D445" t="str">
            <v>6086</v>
          </cell>
          <cell r="E445" t="str">
            <v>Schalm H. GmbH</v>
          </cell>
          <cell r="F445">
            <v>1838.8499755859375</v>
          </cell>
        </row>
        <row r="446">
          <cell r="B446" t="str">
            <v>2632992475 Ergebnis</v>
          </cell>
          <cell r="F446">
            <v>1838.8499755859375</v>
          </cell>
        </row>
        <row r="447">
          <cell r="B447" t="str">
            <v>2632992483</v>
          </cell>
          <cell r="C447" t="str">
            <v>Ev. Freikirchliche Gemeinde Wetter</v>
          </cell>
          <cell r="D447" t="str">
            <v>8888</v>
          </cell>
          <cell r="E447" t="str">
            <v>Vorwohlt H.</v>
          </cell>
          <cell r="F447">
            <v>3487.860107421875</v>
          </cell>
        </row>
        <row r="448">
          <cell r="B448" t="str">
            <v>2632992483 Ergebnis</v>
          </cell>
          <cell r="F448">
            <v>3487.860107421875</v>
          </cell>
        </row>
        <row r="449">
          <cell r="B449" t="str">
            <v>2732000104</v>
          </cell>
          <cell r="C449" t="str">
            <v>UNI-DüSSELDORF, GEB. 14.83, HBO</v>
          </cell>
          <cell r="D449" t="str">
            <v>6923</v>
          </cell>
          <cell r="E449" t="str">
            <v>BLB NRW Düsseldorf II</v>
          </cell>
          <cell r="F449">
            <v>3093.699951171875</v>
          </cell>
        </row>
        <row r="450">
          <cell r="B450" t="str">
            <v>2732000104</v>
          </cell>
          <cell r="C450" t="str">
            <v>UNI-DüSSELDORF, GEB. 14.83, HBO</v>
          </cell>
          <cell r="D450" t="str">
            <v>6923</v>
          </cell>
          <cell r="E450" t="str">
            <v>BLB NRW Düsseldorf II</v>
          </cell>
          <cell r="F450">
            <v>3461.02001953125</v>
          </cell>
        </row>
        <row r="451">
          <cell r="B451" t="str">
            <v>2732000104</v>
          </cell>
          <cell r="C451" t="str">
            <v>UNI-DüSSELDORF, GEB. 14.83, HBO</v>
          </cell>
          <cell r="D451" t="str">
            <v>6923</v>
          </cell>
          <cell r="E451" t="str">
            <v>BLB NRW Düsseldorf II</v>
          </cell>
          <cell r="F451">
            <v>-39211.2109375</v>
          </cell>
        </row>
        <row r="452">
          <cell r="B452" t="str">
            <v>2732000104 Ergebnis</v>
          </cell>
          <cell r="F452">
            <v>-32656.490966796875</v>
          </cell>
        </row>
        <row r="453">
          <cell r="B453" t="str">
            <v>2732000120</v>
          </cell>
          <cell r="C453" t="str">
            <v>KM ERN. D.KÜHLTÜRME EZ OST</v>
          </cell>
          <cell r="D453" t="str">
            <v>6211</v>
          </cell>
          <cell r="E453" t="str">
            <v>Krantz-Tkt GmbH</v>
          </cell>
          <cell r="F453">
            <v>1643.27001953125</v>
          </cell>
        </row>
        <row r="454">
          <cell r="B454" t="str">
            <v>2732000120 Ergebnis</v>
          </cell>
          <cell r="F454">
            <v>1643.27001953125</v>
          </cell>
        </row>
        <row r="455">
          <cell r="B455" t="str">
            <v>2732000153</v>
          </cell>
          <cell r="C455" t="str">
            <v>MEK.UNI-KöLN,NEUBAU NUKLEARMEDIZIN</v>
          </cell>
          <cell r="D455" t="str">
            <v>6495</v>
          </cell>
          <cell r="E455" t="str">
            <v>Strabag Hoch- Und Ingenieurbau AG</v>
          </cell>
          <cell r="F455">
            <v>89270.0625</v>
          </cell>
        </row>
        <row r="456">
          <cell r="B456" t="str">
            <v>2732000153 Ergebnis</v>
          </cell>
          <cell r="F456">
            <v>89270.0625</v>
          </cell>
        </row>
        <row r="457">
          <cell r="B457" t="str">
            <v>2732000161</v>
          </cell>
          <cell r="C457" t="str">
            <v>UNI-KÖLN, STEREOTAXIE</v>
          </cell>
          <cell r="D457" t="str">
            <v>42223</v>
          </cell>
          <cell r="E457" t="str">
            <v>Eichhorn &amp; Co. GmbH</v>
          </cell>
          <cell r="F457">
            <v>305.05999755859375</v>
          </cell>
        </row>
        <row r="458">
          <cell r="B458" t="str">
            <v>2732000161 Ergebnis</v>
          </cell>
          <cell r="F458">
            <v>305.05999755859375</v>
          </cell>
        </row>
        <row r="459">
          <cell r="B459" t="str">
            <v>2732000260</v>
          </cell>
          <cell r="C459" t="str">
            <v>Messe Köln, Kühltürme 3-7 EZO</v>
          </cell>
          <cell r="D459" t="str">
            <v>6211</v>
          </cell>
          <cell r="E459" t="str">
            <v>Krantz-Tkt GmbH</v>
          </cell>
          <cell r="F459">
            <v>1586.6500244140625</v>
          </cell>
        </row>
        <row r="460">
          <cell r="B460" t="str">
            <v>2732000260 Ergebnis</v>
          </cell>
          <cell r="F460">
            <v>1586.6500244140625</v>
          </cell>
        </row>
        <row r="461">
          <cell r="B461" t="str">
            <v>2732000278</v>
          </cell>
          <cell r="C461" t="str">
            <v>BüROGEBäUDE KUNSTPALAST DüSSELDORF</v>
          </cell>
          <cell r="D461" t="str">
            <v>58082</v>
          </cell>
          <cell r="E461" t="str">
            <v>ARGE-Elektro Kunstpalast</v>
          </cell>
          <cell r="F461">
            <v>3730.56005859375</v>
          </cell>
        </row>
        <row r="462">
          <cell r="B462" t="str">
            <v>2732000278</v>
          </cell>
          <cell r="C462" t="str">
            <v>BüROGEBäUDE KUNSTPALAST DüSSELDORF</v>
          </cell>
          <cell r="D462" t="str">
            <v>58082</v>
          </cell>
          <cell r="E462" t="str">
            <v>ARGE-Elektro Kunstpalast</v>
          </cell>
          <cell r="F462">
            <v>5684.06982421875</v>
          </cell>
        </row>
        <row r="463">
          <cell r="B463" t="str">
            <v>2732000278</v>
          </cell>
          <cell r="C463" t="str">
            <v>BüROGEBäUDE KUNSTPALAST DüSSELDORF</v>
          </cell>
          <cell r="D463" t="str">
            <v>58082</v>
          </cell>
          <cell r="E463" t="str">
            <v>ARGE-Elektro Kunstpalast</v>
          </cell>
          <cell r="F463">
            <v>1411.5699462890625</v>
          </cell>
        </row>
        <row r="464">
          <cell r="B464" t="str">
            <v>2732000278</v>
          </cell>
          <cell r="C464" t="str">
            <v>BüROGEBäUDE KUNSTPALAST DüSSELDORF</v>
          </cell>
          <cell r="D464" t="str">
            <v>58082</v>
          </cell>
          <cell r="E464" t="str">
            <v>ARGE-Elektro Kunstpalast</v>
          </cell>
          <cell r="F464">
            <v>466.32998657226563</v>
          </cell>
        </row>
        <row r="465">
          <cell r="B465" t="str">
            <v>2732000278</v>
          </cell>
          <cell r="C465" t="str">
            <v>BüROGEBäUDE KUNSTPALAST DüSSELDORF</v>
          </cell>
          <cell r="D465" t="str">
            <v>58082</v>
          </cell>
          <cell r="E465" t="str">
            <v>ARGE-Elektro Kunstpalast</v>
          </cell>
          <cell r="F465">
            <v>7586.39990234375</v>
          </cell>
        </row>
        <row r="466">
          <cell r="B466" t="str">
            <v>2732000278</v>
          </cell>
          <cell r="C466" t="str">
            <v>BüROGEBäUDE KUNSTPALAST DüSSELDORF</v>
          </cell>
          <cell r="D466" t="str">
            <v>58082</v>
          </cell>
          <cell r="E466" t="str">
            <v>ARGE-Elektro Kunstpalast</v>
          </cell>
          <cell r="F466">
            <v>4621.41015625</v>
          </cell>
        </row>
        <row r="467">
          <cell r="B467" t="str">
            <v>2732000278</v>
          </cell>
          <cell r="C467" t="str">
            <v>BüROGEBäUDE KUNSTPALAST DüSSELDORF</v>
          </cell>
          <cell r="D467" t="str">
            <v>58082</v>
          </cell>
          <cell r="E467" t="str">
            <v>ARGE-Elektro Kunstpalast</v>
          </cell>
          <cell r="F467">
            <v>480780.4375</v>
          </cell>
        </row>
        <row r="468">
          <cell r="B468" t="str">
            <v>2732000278 Ergebnis</v>
          </cell>
          <cell r="F468">
            <v>504280.77737426758</v>
          </cell>
        </row>
        <row r="469">
          <cell r="B469" t="str">
            <v>2732000286</v>
          </cell>
          <cell r="C469" t="str">
            <v>UNI-D, HäMOST-U.TRANSFUSIONS., GEB.12.43</v>
          </cell>
          <cell r="D469" t="str">
            <v>6923</v>
          </cell>
          <cell r="E469" t="str">
            <v>BLB NRW Düsseldorf II</v>
          </cell>
          <cell r="F469">
            <v>1572.5</v>
          </cell>
        </row>
        <row r="470">
          <cell r="B470" t="str">
            <v>2732000286 Ergebnis</v>
          </cell>
          <cell r="F470">
            <v>1572.5</v>
          </cell>
        </row>
        <row r="471">
          <cell r="B471" t="str">
            <v>2732000344</v>
          </cell>
          <cell r="C471" t="str">
            <v>NEUBAU LABOR FüR BIO-, GENTECHNIK</v>
          </cell>
          <cell r="D471" t="str">
            <v>3407</v>
          </cell>
          <cell r="E471" t="str">
            <v>Klimabau Ges. F. Lufttechn. Anl. GmbH</v>
          </cell>
          <cell r="F471">
            <v>66633.53125</v>
          </cell>
        </row>
        <row r="472">
          <cell r="B472" t="str">
            <v>2732000344 Ergebnis</v>
          </cell>
          <cell r="F472">
            <v>66633.53125</v>
          </cell>
        </row>
        <row r="473">
          <cell r="B473" t="str">
            <v>2732000377</v>
          </cell>
          <cell r="C473" t="str">
            <v>UNI-D, NCU U</v>
          </cell>
          <cell r="D473" t="str">
            <v>6923</v>
          </cell>
          <cell r="E473" t="str">
            <v>BLB NRW Düsseldorf II</v>
          </cell>
          <cell r="F473">
            <v>12674.91015625</v>
          </cell>
        </row>
        <row r="474">
          <cell r="B474" t="str">
            <v>2732000377 Ergebnis</v>
          </cell>
          <cell r="F474">
            <v>12674.91015625</v>
          </cell>
        </row>
        <row r="475">
          <cell r="B475" t="str">
            <v>2732000385</v>
          </cell>
          <cell r="C475" t="str">
            <v>Neubau Gefahrstoffsammellager</v>
          </cell>
          <cell r="D475" t="str">
            <v>2880</v>
          </cell>
          <cell r="E475" t="str">
            <v>Cornelius Kroth Bau GmbH &amp; Co. KG</v>
          </cell>
          <cell r="F475">
            <v>10029.1103515625</v>
          </cell>
        </row>
        <row r="476">
          <cell r="B476" t="str">
            <v>2732000385 Ergebnis</v>
          </cell>
          <cell r="F476">
            <v>10029.1103515625</v>
          </cell>
        </row>
        <row r="477">
          <cell r="B477" t="str">
            <v>2732000419</v>
          </cell>
          <cell r="C477" t="str">
            <v>STäDT. KLINIKEN ZENTRALSTERILISATION äBä</v>
          </cell>
          <cell r="D477" t="str">
            <v>7202</v>
          </cell>
          <cell r="E477" t="str">
            <v>Staedtische Kliniken Dortmund</v>
          </cell>
          <cell r="F477">
            <v>13395.16015625</v>
          </cell>
        </row>
        <row r="478">
          <cell r="B478" t="str">
            <v>2732000419</v>
          </cell>
          <cell r="C478" t="str">
            <v>STäDT. KLINIKEN ZENTRALSTERILISATION äBä</v>
          </cell>
          <cell r="D478" t="str">
            <v>7202</v>
          </cell>
          <cell r="E478" t="str">
            <v>Staedtische Kliniken Dortmund</v>
          </cell>
          <cell r="F478">
            <v>-30377.109375</v>
          </cell>
        </row>
        <row r="479">
          <cell r="B479" t="str">
            <v>2732000419 Ergebnis</v>
          </cell>
          <cell r="F479">
            <v>-16981.94921875</v>
          </cell>
        </row>
        <row r="480">
          <cell r="B480" t="str">
            <v>2732000427</v>
          </cell>
          <cell r="C480" t="str">
            <v>KLEINAUFTRäGE LVA-NRW</v>
          </cell>
          <cell r="D480" t="str">
            <v>88030</v>
          </cell>
          <cell r="E480" t="str">
            <v>Göbel Solar</v>
          </cell>
          <cell r="F480">
            <v>1001.0900268554688</v>
          </cell>
        </row>
        <row r="481">
          <cell r="B481" t="str">
            <v>2732000427 Ergebnis</v>
          </cell>
          <cell r="F481">
            <v>1001.0900268554688</v>
          </cell>
        </row>
        <row r="482">
          <cell r="B482" t="str">
            <v>2732000435</v>
          </cell>
          <cell r="C482" t="str">
            <v>FKB-SI   ZUG.-K.MIETWAGENZENTRUM</v>
          </cell>
          <cell r="D482" t="str">
            <v>6595</v>
          </cell>
          <cell r="E482" t="str">
            <v>Flughafen Koeln Bonn GmbH</v>
          </cell>
          <cell r="F482">
            <v>5868.7001953125</v>
          </cell>
        </row>
        <row r="483">
          <cell r="B483" t="str">
            <v>2732000435 Ergebnis</v>
          </cell>
          <cell r="F483">
            <v>5868.7001953125</v>
          </cell>
        </row>
        <row r="484">
          <cell r="B484" t="str">
            <v>2732000484</v>
          </cell>
          <cell r="C484" t="str">
            <v>STADT GUMMERSBACH, GYMNASIUM U.THEATER</v>
          </cell>
          <cell r="D484" t="str">
            <v>6697</v>
          </cell>
          <cell r="E484" t="str">
            <v>Stadt Gummersbach</v>
          </cell>
          <cell r="F484">
            <v>14519.0498046875</v>
          </cell>
        </row>
        <row r="485">
          <cell r="B485" t="str">
            <v>2732000484 Ergebnis</v>
          </cell>
          <cell r="F485">
            <v>14519.0498046875</v>
          </cell>
        </row>
        <row r="486">
          <cell r="B486" t="str">
            <v>2732000518</v>
          </cell>
          <cell r="C486" t="str">
            <v>DT-B-D    GRZ-VERSORGUNGSSICHERHEIT-MSR</v>
          </cell>
          <cell r="D486" t="str">
            <v>42967</v>
          </cell>
          <cell r="E486" t="str">
            <v>GTG Gesellschaft für Technisches</v>
          </cell>
          <cell r="F486">
            <v>329.17001342773438</v>
          </cell>
        </row>
        <row r="487">
          <cell r="B487" t="str">
            <v>2732000518</v>
          </cell>
          <cell r="C487" t="str">
            <v>DT-B-D    GRZ-VERSORGUNGSSICHERHEIT-MSR</v>
          </cell>
          <cell r="D487" t="str">
            <v>42967</v>
          </cell>
          <cell r="E487" t="str">
            <v>GTG Gesellschaft für Technisches</v>
          </cell>
          <cell r="F487">
            <v>1536.1300048828125</v>
          </cell>
        </row>
        <row r="488">
          <cell r="B488" t="str">
            <v>2732000518 Ergebnis</v>
          </cell>
          <cell r="F488">
            <v>1865.3000183105469</v>
          </cell>
        </row>
        <row r="489">
          <cell r="B489" t="str">
            <v>2732000559</v>
          </cell>
          <cell r="C489" t="str">
            <v>UNI-D, TIERHALTUNG</v>
          </cell>
          <cell r="D489" t="str">
            <v>61142</v>
          </cell>
          <cell r="E489" t="str">
            <v>Dipl.-Ing.H.Sitte GmbH &amp; Co KG</v>
          </cell>
          <cell r="F489">
            <v>-62.549999237060547</v>
          </cell>
        </row>
        <row r="490">
          <cell r="B490" t="str">
            <v>2732000559 Ergebnis</v>
          </cell>
          <cell r="F490">
            <v>-62.549999237060547</v>
          </cell>
        </row>
        <row r="491">
          <cell r="B491" t="str">
            <v>2732000583</v>
          </cell>
          <cell r="C491" t="str">
            <v>RWE ESSEN, KRAFTWERK NIEDERAUßEM</v>
          </cell>
          <cell r="D491" t="str">
            <v>6634</v>
          </cell>
          <cell r="E491" t="str">
            <v>Wolfferts J. GmbH</v>
          </cell>
          <cell r="F491">
            <v>278188.875</v>
          </cell>
        </row>
        <row r="492">
          <cell r="B492" t="str">
            <v>2732000583</v>
          </cell>
          <cell r="C492" t="str">
            <v>RWE ESSEN, KRAFTWERK NIEDERAUßEM</v>
          </cell>
          <cell r="D492" t="str">
            <v>6634</v>
          </cell>
          <cell r="E492" t="str">
            <v>Wolfferts J. GmbH</v>
          </cell>
          <cell r="F492">
            <v>-27818.890625</v>
          </cell>
        </row>
        <row r="493">
          <cell r="B493" t="str">
            <v>2732000583</v>
          </cell>
          <cell r="C493" t="str">
            <v>RWE ESSEN, KRAFTWERK NIEDERAUßEM</v>
          </cell>
          <cell r="D493" t="str">
            <v>6634</v>
          </cell>
          <cell r="E493" t="str">
            <v>Wolfferts J. GmbH</v>
          </cell>
          <cell r="F493">
            <v>-130778.2265625</v>
          </cell>
        </row>
        <row r="494">
          <cell r="B494" t="str">
            <v>2732000583 Ergebnis</v>
          </cell>
          <cell r="F494">
            <v>119591.7578125</v>
          </cell>
        </row>
        <row r="495">
          <cell r="B495" t="str">
            <v>2732000591</v>
          </cell>
          <cell r="C495" t="str">
            <v>RWE ESSEN, KRAFTWERK NIEDERAUßEM</v>
          </cell>
          <cell r="D495" t="str">
            <v>6156</v>
          </cell>
          <cell r="E495" t="str">
            <v>M+W Zander Facility Engineering GmbH</v>
          </cell>
          <cell r="F495">
            <v>30577.51953125</v>
          </cell>
        </row>
        <row r="496">
          <cell r="B496" t="str">
            <v>2732000591</v>
          </cell>
          <cell r="C496" t="str">
            <v>RWE ESSEN, KRAFTWERK NIEDERAUßEM</v>
          </cell>
          <cell r="D496" t="str">
            <v>6156</v>
          </cell>
          <cell r="E496" t="str">
            <v>M+W Zander Facility Engineering GmbH</v>
          </cell>
          <cell r="F496">
            <v>1169077.375</v>
          </cell>
        </row>
        <row r="497">
          <cell r="B497" t="str">
            <v>2732000591</v>
          </cell>
          <cell r="C497" t="str">
            <v>RWE ESSEN, KRAFTWERK NIEDERAUßEM</v>
          </cell>
          <cell r="D497" t="str">
            <v>6156</v>
          </cell>
          <cell r="E497" t="str">
            <v>M+W Zander Facility Engineering GmbH</v>
          </cell>
          <cell r="F497">
            <v>-116907.7265625</v>
          </cell>
        </row>
        <row r="498">
          <cell r="B498" t="str">
            <v>2732000591</v>
          </cell>
          <cell r="C498" t="str">
            <v>RWE ESSEN, KRAFTWERK NIEDERAUßEM</v>
          </cell>
          <cell r="D498" t="str">
            <v>6156</v>
          </cell>
          <cell r="E498" t="str">
            <v>M+W Zander Facility Engineering GmbH</v>
          </cell>
          <cell r="F498">
            <v>-794251.25</v>
          </cell>
        </row>
        <row r="499">
          <cell r="B499" t="str">
            <v>2732000591 Ergebnis</v>
          </cell>
          <cell r="F499">
            <v>288495.91796875</v>
          </cell>
        </row>
        <row r="500">
          <cell r="B500" t="str">
            <v>2732000609</v>
          </cell>
          <cell r="C500" t="str">
            <v>KRAFTWERK NIEDERAUßEM, RWE-ESSEN</v>
          </cell>
          <cell r="D500" t="str">
            <v>5618</v>
          </cell>
          <cell r="E500" t="str">
            <v>Dsd Dillinger Stahlbau GmbH</v>
          </cell>
          <cell r="F500">
            <v>233027.3125</v>
          </cell>
        </row>
        <row r="501">
          <cell r="B501" t="str">
            <v>2732000609 Ergebnis</v>
          </cell>
          <cell r="F501">
            <v>233027.3125</v>
          </cell>
        </row>
        <row r="502">
          <cell r="B502" t="str">
            <v>2732000617</v>
          </cell>
          <cell r="C502" t="str">
            <v>Uni Düsseldorf, Aufwachraum</v>
          </cell>
          <cell r="D502" t="str">
            <v>6923</v>
          </cell>
          <cell r="E502" t="str">
            <v>BLB NRW Düsseldorf II</v>
          </cell>
          <cell r="F502">
            <v>2820.489990234375</v>
          </cell>
        </row>
        <row r="503">
          <cell r="B503" t="str">
            <v>2732000617 Ergebnis</v>
          </cell>
          <cell r="F503">
            <v>2820.489990234375</v>
          </cell>
        </row>
        <row r="504">
          <cell r="B504" t="str">
            <v>2732000641</v>
          </cell>
          <cell r="C504" t="str">
            <v>UNI-DUISBURG, ME054</v>
          </cell>
          <cell r="D504" t="str">
            <v>3378</v>
          </cell>
          <cell r="E504" t="str">
            <v>H+S Luft- und Klimatechnik GmbH</v>
          </cell>
          <cell r="F504">
            <v>868.8599853515625</v>
          </cell>
        </row>
        <row r="505">
          <cell r="B505" t="str">
            <v>2732000641 Ergebnis</v>
          </cell>
          <cell r="F505">
            <v>868.8599853515625</v>
          </cell>
        </row>
        <row r="506">
          <cell r="B506" t="str">
            <v>2732000682</v>
          </cell>
          <cell r="C506" t="str">
            <v>FKB RAHMENVERTRAG, ALTER TOWER, KTA,2.BA</v>
          </cell>
          <cell r="D506" t="str">
            <v>6595</v>
          </cell>
          <cell r="E506" t="str">
            <v>Flughafen Koeln Bonn GmbH</v>
          </cell>
          <cell r="F506">
            <v>2557.7900390625</v>
          </cell>
        </row>
        <row r="507">
          <cell r="B507" t="str">
            <v>2732000682 Ergebnis</v>
          </cell>
          <cell r="F507">
            <v>2557.7900390625</v>
          </cell>
        </row>
        <row r="508">
          <cell r="B508" t="str">
            <v>2732000716</v>
          </cell>
          <cell r="C508" t="str">
            <v>NEUSSER DRUCKEREI UND VERLAG</v>
          </cell>
          <cell r="D508" t="str">
            <v>65040</v>
          </cell>
          <cell r="E508" t="str">
            <v>Garnkäufer Peter</v>
          </cell>
          <cell r="F508">
            <v>6338.8701171875</v>
          </cell>
        </row>
        <row r="509">
          <cell r="B509" t="str">
            <v>2732000716 Ergebnis</v>
          </cell>
          <cell r="F509">
            <v>6338.8701171875</v>
          </cell>
        </row>
        <row r="510">
          <cell r="B510" t="str">
            <v>2732000831</v>
          </cell>
          <cell r="C510" t="str">
            <v>HALLENERWEITERUNG FK HEIZUNG/LüFTUNG</v>
          </cell>
          <cell r="D510" t="str">
            <v>8529</v>
          </cell>
          <cell r="E510" t="str">
            <v>Climatechnik Münch</v>
          </cell>
          <cell r="F510">
            <v>-1385.47998046875</v>
          </cell>
        </row>
        <row r="511">
          <cell r="B511" t="str">
            <v>2732000831 Ergebnis</v>
          </cell>
          <cell r="F511">
            <v>-1385.47998046875</v>
          </cell>
        </row>
        <row r="512">
          <cell r="B512" t="str">
            <v>2732000872</v>
          </cell>
          <cell r="C512" t="str">
            <v>AIRPORT 2000+</v>
          </cell>
          <cell r="D512" t="str">
            <v>43416</v>
          </cell>
          <cell r="E512" t="str">
            <v>ARGE TGA Flughafen Düsseldorf</v>
          </cell>
          <cell r="F512">
            <v>315577.8125</v>
          </cell>
        </row>
        <row r="513">
          <cell r="B513" t="str">
            <v>2732000872</v>
          </cell>
          <cell r="C513" t="str">
            <v>AIRPORT 2000+</v>
          </cell>
          <cell r="D513" t="str">
            <v>43416</v>
          </cell>
          <cell r="E513" t="str">
            <v>ARGE TGA Flughafen Düsseldorf</v>
          </cell>
          <cell r="F513">
            <v>41193.80859375</v>
          </cell>
        </row>
        <row r="514">
          <cell r="B514" t="str">
            <v>2732000872</v>
          </cell>
          <cell r="C514" t="str">
            <v>AIRPORT 2000+</v>
          </cell>
          <cell r="D514" t="str">
            <v>43416</v>
          </cell>
          <cell r="E514" t="str">
            <v>ARGE TGA Flughafen Düsseldorf</v>
          </cell>
          <cell r="F514">
            <v>44297.80859375</v>
          </cell>
        </row>
        <row r="515">
          <cell r="B515" t="str">
            <v>2732000872 Ergebnis</v>
          </cell>
          <cell r="F515">
            <v>401069.4296875</v>
          </cell>
        </row>
        <row r="516">
          <cell r="B516" t="str">
            <v>2732000880</v>
          </cell>
          <cell r="C516" t="str">
            <v>UNI-MS, VERSORGUNGSZENTRUM</v>
          </cell>
          <cell r="D516" t="str">
            <v>5477</v>
          </cell>
          <cell r="E516" t="str">
            <v>Below Fritz</v>
          </cell>
          <cell r="F516">
            <v>194160.34375</v>
          </cell>
        </row>
        <row r="517">
          <cell r="B517" t="str">
            <v>2732000880</v>
          </cell>
          <cell r="C517" t="str">
            <v>UNI-MS, VERSORGUNGSZENTRUM</v>
          </cell>
          <cell r="D517" t="str">
            <v>5477</v>
          </cell>
          <cell r="E517" t="str">
            <v>Below Fritz</v>
          </cell>
          <cell r="F517">
            <v>-163064.96875</v>
          </cell>
        </row>
        <row r="518">
          <cell r="B518" t="str">
            <v>2732000880 Ergebnis</v>
          </cell>
          <cell r="F518">
            <v>31095.375</v>
          </cell>
        </row>
        <row r="519">
          <cell r="B519" t="str">
            <v>2732000930</v>
          </cell>
          <cell r="C519" t="str">
            <v>Staatl. Veterinär-u.Untersuchungsamt</v>
          </cell>
          <cell r="D519" t="str">
            <v>5331</v>
          </cell>
          <cell r="E519" t="str">
            <v>Lta Lufttechnische Anlagen GmbH</v>
          </cell>
          <cell r="F519">
            <v>1621.6800537109375</v>
          </cell>
        </row>
        <row r="520">
          <cell r="B520" t="str">
            <v>2732000930 Ergebnis</v>
          </cell>
          <cell r="F520">
            <v>1621.6800537109375</v>
          </cell>
        </row>
        <row r="521">
          <cell r="B521" t="str">
            <v>2732010020</v>
          </cell>
          <cell r="C521" t="str">
            <v>FKB RAHMENVERTR, WV CONTAINERFRACHTHALLE</v>
          </cell>
          <cell r="D521" t="str">
            <v>6595</v>
          </cell>
          <cell r="E521" t="str">
            <v>Flughafen Koeln Bonn GmbH</v>
          </cell>
          <cell r="F521">
            <v>3861.68994140625</v>
          </cell>
        </row>
        <row r="522">
          <cell r="B522" t="str">
            <v>2732010020 Ergebnis</v>
          </cell>
          <cell r="F522">
            <v>3861.68994140625</v>
          </cell>
        </row>
        <row r="523">
          <cell r="B523" t="str">
            <v>2732010038</v>
          </cell>
          <cell r="C523" t="str">
            <v>FKB RAHMENVERTRAG, WÜ-ST SPEDITIONSHALLE</v>
          </cell>
          <cell r="D523" t="str">
            <v>6595</v>
          </cell>
          <cell r="E523" t="str">
            <v>Flughafen Koeln Bonn GmbH</v>
          </cell>
          <cell r="F523">
            <v>4458.1298828125</v>
          </cell>
        </row>
        <row r="524">
          <cell r="B524" t="str">
            <v>2732010038</v>
          </cell>
          <cell r="C524" t="str">
            <v>FKB RAHMENVERTRAG, WÜ-ST SPEDITIONSHALLE</v>
          </cell>
          <cell r="D524" t="str">
            <v>6595</v>
          </cell>
          <cell r="E524" t="str">
            <v>Flughafen Koeln Bonn GmbH</v>
          </cell>
          <cell r="F524">
            <v>-23387.98046875</v>
          </cell>
        </row>
        <row r="525">
          <cell r="B525" t="str">
            <v>2732010038 Ergebnis</v>
          </cell>
          <cell r="F525">
            <v>-18929.8505859375</v>
          </cell>
        </row>
        <row r="526">
          <cell r="B526" t="str">
            <v>2732010046</v>
          </cell>
          <cell r="C526" t="str">
            <v>HJJ, DIVERSE AUFTRäGE 2001</v>
          </cell>
          <cell r="D526" t="str">
            <v>6923</v>
          </cell>
          <cell r="E526" t="str">
            <v>BLB NRW Düsseldorf II</v>
          </cell>
          <cell r="F526">
            <v>293.57000732421875</v>
          </cell>
        </row>
        <row r="527">
          <cell r="B527" t="str">
            <v>2732010046</v>
          </cell>
          <cell r="C527" t="str">
            <v>HJJ, DIVERSE AUFTRäGE 2001</v>
          </cell>
          <cell r="D527" t="str">
            <v>5447</v>
          </cell>
          <cell r="E527" t="str">
            <v>Plura GmbH</v>
          </cell>
          <cell r="F527">
            <v>4047.889892578125</v>
          </cell>
        </row>
        <row r="528">
          <cell r="B528" t="str">
            <v>2732010046 Ergebnis</v>
          </cell>
          <cell r="F528">
            <v>4341.4598999023438</v>
          </cell>
        </row>
        <row r="529">
          <cell r="B529" t="str">
            <v>2732010079</v>
          </cell>
          <cell r="C529" t="str">
            <v>MEK KüHLDECKEN BETTENHAUS</v>
          </cell>
          <cell r="D529" t="str">
            <v>7232</v>
          </cell>
          <cell r="E529" t="str">
            <v>Niggemann Frank Wilhelm</v>
          </cell>
          <cell r="F529">
            <v>4970.6201171875</v>
          </cell>
        </row>
        <row r="530">
          <cell r="B530" t="str">
            <v>2732010079 Ergebnis</v>
          </cell>
          <cell r="F530">
            <v>4970.6201171875</v>
          </cell>
        </row>
        <row r="531">
          <cell r="B531" t="str">
            <v>2732010087</v>
          </cell>
          <cell r="C531" t="str">
            <v>BRENNSTOFFZELLE - METEORIT</v>
          </cell>
          <cell r="D531" t="str">
            <v>5262</v>
          </cell>
          <cell r="E531" t="str">
            <v>Hochtief NL Essen</v>
          </cell>
          <cell r="F531">
            <v>180.32000732421875</v>
          </cell>
        </row>
        <row r="532">
          <cell r="B532" t="str">
            <v>2732010087</v>
          </cell>
          <cell r="C532" t="str">
            <v>BRENNSTOFFZELLE - METEORIT</v>
          </cell>
          <cell r="D532" t="str">
            <v>5262</v>
          </cell>
          <cell r="E532" t="str">
            <v>Hochtief NL Essen</v>
          </cell>
          <cell r="F532">
            <v>979.969970703125</v>
          </cell>
        </row>
        <row r="533">
          <cell r="B533" t="str">
            <v>2732010087 Ergebnis</v>
          </cell>
          <cell r="F533">
            <v>1160.2899780273438</v>
          </cell>
        </row>
        <row r="534">
          <cell r="B534" t="str">
            <v>2732010103</v>
          </cell>
          <cell r="C534" t="str">
            <v>KM-M      KLEINAUFTRäGE 2001</v>
          </cell>
          <cell r="D534" t="str">
            <v>2950</v>
          </cell>
          <cell r="E534" t="str">
            <v>Dillenburger</v>
          </cell>
          <cell r="F534">
            <v>6052.56982421875</v>
          </cell>
        </row>
        <row r="535">
          <cell r="B535" t="str">
            <v>2732010103 Ergebnis</v>
          </cell>
          <cell r="F535">
            <v>6052.56982421875</v>
          </cell>
        </row>
        <row r="536">
          <cell r="B536" t="str">
            <v>2732010137</v>
          </cell>
          <cell r="C536" t="str">
            <v>Städt. Kliniken Do. BT äDä</v>
          </cell>
          <cell r="D536" t="str">
            <v>6256</v>
          </cell>
          <cell r="E536" t="str">
            <v>L+K Luft-Klima-Anlagenbau GmbH &amp; Co.KG</v>
          </cell>
          <cell r="F536">
            <v>729.94000244140625</v>
          </cell>
        </row>
        <row r="537">
          <cell r="B537" t="str">
            <v>2732010137 Ergebnis</v>
          </cell>
          <cell r="F537">
            <v>729.94000244140625</v>
          </cell>
        </row>
        <row r="538">
          <cell r="B538" t="str">
            <v>2732010145</v>
          </cell>
          <cell r="C538" t="str">
            <v>MESSE-D, WORKSTATION</v>
          </cell>
          <cell r="D538" t="str">
            <v>54075</v>
          </cell>
          <cell r="E538" t="str">
            <v>ARGE Messehalle 6 (neu)</v>
          </cell>
          <cell r="F538">
            <v>2121.14990234375</v>
          </cell>
        </row>
        <row r="539">
          <cell r="B539" t="str">
            <v>2732010145</v>
          </cell>
          <cell r="C539" t="str">
            <v>MESSE-D, WORKSTATION</v>
          </cell>
          <cell r="D539" t="str">
            <v>54075</v>
          </cell>
          <cell r="E539" t="str">
            <v>ARGE Messehalle 6 (neu)</v>
          </cell>
          <cell r="F539">
            <v>2487.2099609375</v>
          </cell>
        </row>
        <row r="540">
          <cell r="B540" t="str">
            <v>2732010145</v>
          </cell>
          <cell r="C540" t="str">
            <v>MESSE-D, WORKSTATION</v>
          </cell>
          <cell r="D540" t="str">
            <v>54075</v>
          </cell>
          <cell r="E540" t="str">
            <v>ARGE Messehalle 6 (neu)</v>
          </cell>
          <cell r="F540">
            <v>4448.240234375</v>
          </cell>
        </row>
        <row r="541">
          <cell r="B541" t="str">
            <v>2732010145</v>
          </cell>
          <cell r="C541" t="str">
            <v>MESSE-D, WORKSTATION</v>
          </cell>
          <cell r="D541" t="str">
            <v>54075</v>
          </cell>
          <cell r="E541" t="str">
            <v>ARGE Messehalle 6 (neu)</v>
          </cell>
          <cell r="F541">
            <v>25936.439453125</v>
          </cell>
        </row>
        <row r="542">
          <cell r="B542" t="str">
            <v>2732010145 Ergebnis</v>
          </cell>
          <cell r="F542">
            <v>34993.03955078125</v>
          </cell>
        </row>
        <row r="543">
          <cell r="B543" t="str">
            <v>2732010160</v>
          </cell>
          <cell r="C543" t="str">
            <v>DFG SANIERUNG HOCHGEBäUDE</v>
          </cell>
          <cell r="D543" t="str">
            <v>7108</v>
          </cell>
          <cell r="E543" t="str">
            <v>BLB NRW BN I</v>
          </cell>
          <cell r="F543">
            <v>65585.6484375</v>
          </cell>
        </row>
        <row r="544">
          <cell r="B544" t="str">
            <v>2732010160</v>
          </cell>
          <cell r="C544" t="str">
            <v>DFG SANIERUNG HOCHGEBäUDE</v>
          </cell>
          <cell r="D544" t="str">
            <v>7108</v>
          </cell>
          <cell r="E544" t="str">
            <v>BLB NRW BN I</v>
          </cell>
          <cell r="F544">
            <v>-27057.75</v>
          </cell>
        </row>
        <row r="545">
          <cell r="B545" t="str">
            <v>2732010160 Ergebnis</v>
          </cell>
          <cell r="F545">
            <v>38527.8984375</v>
          </cell>
        </row>
        <row r="546">
          <cell r="B546" t="str">
            <v>2732010210</v>
          </cell>
          <cell r="C546" t="str">
            <v>UMBAU SCHULUNGSRäUME</v>
          </cell>
          <cell r="D546" t="str">
            <v>51748</v>
          </cell>
          <cell r="E546" t="str">
            <v>TGS Hans Berg GmbH</v>
          </cell>
          <cell r="F546">
            <v>9302.169921875</v>
          </cell>
        </row>
        <row r="547">
          <cell r="B547" t="str">
            <v>2732010210</v>
          </cell>
          <cell r="C547" t="str">
            <v>UMBAU SCHULUNGSRäUME</v>
          </cell>
          <cell r="D547" t="str">
            <v>51748</v>
          </cell>
          <cell r="E547" t="str">
            <v>TGS Hans Berg GmbH</v>
          </cell>
          <cell r="F547">
            <v>1322.93994140625</v>
          </cell>
        </row>
        <row r="548">
          <cell r="B548" t="str">
            <v>2732010210 Ergebnis</v>
          </cell>
          <cell r="F548">
            <v>10625.10986328125</v>
          </cell>
        </row>
        <row r="549">
          <cell r="B549" t="str">
            <v>2732010228</v>
          </cell>
          <cell r="C549" t="str">
            <v>Notlüftung</v>
          </cell>
          <cell r="D549" t="str">
            <v>18855</v>
          </cell>
          <cell r="E549" t="str">
            <v>CT Climateam GmbH &amp; Co.KG</v>
          </cell>
          <cell r="F549">
            <v>19099.08984375</v>
          </cell>
        </row>
        <row r="550">
          <cell r="B550" t="str">
            <v>2732010228 Ergebnis</v>
          </cell>
          <cell r="F550">
            <v>19099.08984375</v>
          </cell>
        </row>
        <row r="551">
          <cell r="B551" t="str">
            <v>2732010236</v>
          </cell>
          <cell r="C551" t="str">
            <v>FORD, Umbau Lftg. Halle X</v>
          </cell>
          <cell r="D551" t="str">
            <v>8529</v>
          </cell>
          <cell r="E551" t="str">
            <v>Climatechnik Münch</v>
          </cell>
          <cell r="F551">
            <v>-1059.5</v>
          </cell>
        </row>
        <row r="552">
          <cell r="B552" t="str">
            <v>2732010236 Ergebnis</v>
          </cell>
          <cell r="F552">
            <v>-1059.5</v>
          </cell>
        </row>
        <row r="553">
          <cell r="B553" t="str">
            <v>2732010244</v>
          </cell>
          <cell r="C553" t="str">
            <v>Polizeipräsidium, Düsseldorf</v>
          </cell>
          <cell r="D553" t="str">
            <v>5762</v>
          </cell>
          <cell r="E553" t="str">
            <v>Fries &amp; Hüttermann</v>
          </cell>
          <cell r="F553">
            <v>1351.550048828125</v>
          </cell>
        </row>
        <row r="554">
          <cell r="B554" t="str">
            <v>2732010244</v>
          </cell>
          <cell r="C554" t="str">
            <v>Polizeipräsidium, Düsseldorf</v>
          </cell>
          <cell r="D554" t="str">
            <v>5762</v>
          </cell>
          <cell r="E554" t="str">
            <v>Fries &amp; Hüttermann</v>
          </cell>
          <cell r="F554">
            <v>12314.48046875</v>
          </cell>
        </row>
        <row r="555">
          <cell r="B555" t="str">
            <v>2732010244</v>
          </cell>
          <cell r="C555" t="str">
            <v>Polizeipräsidium, Düsseldorf</v>
          </cell>
          <cell r="D555" t="str">
            <v>5762</v>
          </cell>
          <cell r="E555" t="str">
            <v>Fries &amp; Hüttermann</v>
          </cell>
          <cell r="F555">
            <v>-21351.55078125</v>
          </cell>
        </row>
        <row r="556">
          <cell r="B556" t="str">
            <v>2732010244 Ergebnis</v>
          </cell>
          <cell r="F556">
            <v>-7685.520263671875</v>
          </cell>
        </row>
        <row r="557">
          <cell r="B557" t="str">
            <v>2732010277</v>
          </cell>
          <cell r="C557" t="str">
            <v>FKB RAHMENVERTRAG, GLT-AUFS., EM-SYSTEM</v>
          </cell>
          <cell r="D557" t="str">
            <v>6595</v>
          </cell>
          <cell r="E557" t="str">
            <v>Flughafen Koeln Bonn GmbH</v>
          </cell>
          <cell r="F557">
            <v>87932.859375</v>
          </cell>
        </row>
        <row r="558">
          <cell r="B558" t="str">
            <v>2732010277</v>
          </cell>
          <cell r="C558" t="str">
            <v>FKB RAHMENVERTRAG, GLT-AUFS., EM-SYSTEM</v>
          </cell>
          <cell r="D558" t="str">
            <v>6595</v>
          </cell>
          <cell r="E558" t="str">
            <v>Flughafen Koeln Bonn GmbH</v>
          </cell>
          <cell r="F558">
            <v>-76941.25</v>
          </cell>
        </row>
        <row r="559">
          <cell r="B559" t="str">
            <v>2732010277 Ergebnis</v>
          </cell>
          <cell r="F559">
            <v>10991.609375</v>
          </cell>
        </row>
        <row r="560">
          <cell r="B560" t="str">
            <v>2732010285</v>
          </cell>
          <cell r="C560" t="str">
            <v>FRAUENKLINIK UNI-KÖLN</v>
          </cell>
          <cell r="D560" t="str">
            <v>3367</v>
          </cell>
          <cell r="E560" t="str">
            <v>Kuhr GmbH, Heizung-Lueftung-Sanitaer</v>
          </cell>
          <cell r="F560">
            <v>30635.140625</v>
          </cell>
        </row>
        <row r="561">
          <cell r="B561" t="str">
            <v>2732010285</v>
          </cell>
          <cell r="C561" t="str">
            <v>FRAUENKLINIK UNI-KÖLN</v>
          </cell>
          <cell r="D561" t="str">
            <v>3367</v>
          </cell>
          <cell r="E561" t="str">
            <v>Kuhr GmbH, Heizung-Lueftung-Sanitaer</v>
          </cell>
          <cell r="F561">
            <v>-21483.30078125</v>
          </cell>
        </row>
        <row r="562">
          <cell r="B562" t="str">
            <v>2732010285 Ergebnis</v>
          </cell>
          <cell r="F562">
            <v>9151.83984375</v>
          </cell>
        </row>
        <row r="563">
          <cell r="B563" t="str">
            <v>2732010301</v>
          </cell>
          <cell r="C563" t="str">
            <v>UK-MEK, KUK, NEUROCHIRURGIE, NOT-OP</v>
          </cell>
          <cell r="D563" t="str">
            <v>7232</v>
          </cell>
          <cell r="E563" t="str">
            <v>Niggemann Frank Wilhelm</v>
          </cell>
          <cell r="F563">
            <v>31493.359375</v>
          </cell>
        </row>
        <row r="564">
          <cell r="B564" t="str">
            <v>2732010301 Ergebnis</v>
          </cell>
          <cell r="F564">
            <v>31493.359375</v>
          </cell>
        </row>
        <row r="565">
          <cell r="B565" t="str">
            <v>2732010335</v>
          </cell>
          <cell r="C565" t="str">
            <v>UNI-Düsseldorf, Chirurgie 2.BA</v>
          </cell>
          <cell r="D565" t="str">
            <v>6923</v>
          </cell>
          <cell r="E565" t="str">
            <v>BLB NRW Düsseldorf II</v>
          </cell>
          <cell r="F565">
            <v>-1117.02001953125</v>
          </cell>
        </row>
        <row r="566">
          <cell r="B566" t="str">
            <v>2732010335 Ergebnis</v>
          </cell>
          <cell r="F566">
            <v>-1117.02001953125</v>
          </cell>
        </row>
        <row r="567">
          <cell r="B567" t="str">
            <v>2732010368</v>
          </cell>
          <cell r="C567" t="str">
            <v>VICTORIA ENSEMBLE -  KöLN</v>
          </cell>
          <cell r="D567" t="str">
            <v>6744</v>
          </cell>
          <cell r="E567" t="str">
            <v>Laurenz Vermoeg.Anl. U. Verw.Ges. Mbh</v>
          </cell>
          <cell r="F567">
            <v>2032.3199462890625</v>
          </cell>
        </row>
        <row r="568">
          <cell r="B568" t="str">
            <v>2732010368 Ergebnis</v>
          </cell>
          <cell r="F568">
            <v>2032.3199462890625</v>
          </cell>
        </row>
        <row r="569">
          <cell r="B569" t="str">
            <v>2732010483</v>
          </cell>
          <cell r="C569" t="str">
            <v>Dt-B-D   F. Grafenberg, Zonenregelung</v>
          </cell>
          <cell r="D569" t="str">
            <v>5540</v>
          </cell>
          <cell r="E569" t="str">
            <v>Georg Schulhoff</v>
          </cell>
          <cell r="F569">
            <v>-61044.328125</v>
          </cell>
        </row>
        <row r="570">
          <cell r="B570" t="str">
            <v>2732010483</v>
          </cell>
          <cell r="C570" t="str">
            <v>Dt-B-D   F. Grafenberg, Zonenregelung</v>
          </cell>
          <cell r="D570" t="str">
            <v>5540</v>
          </cell>
          <cell r="E570" t="str">
            <v>Georg Schulhoff</v>
          </cell>
          <cell r="F570">
            <v>61044.328125</v>
          </cell>
        </row>
        <row r="571">
          <cell r="B571" t="str">
            <v>2732010483 Ergebnis</v>
          </cell>
          <cell r="F571">
            <v>0</v>
          </cell>
        </row>
        <row r="572">
          <cell r="B572" t="str">
            <v>2732010517</v>
          </cell>
          <cell r="C572" t="str">
            <v>FH-Köln: Medienzählung</v>
          </cell>
          <cell r="D572" t="str">
            <v>7392</v>
          </cell>
          <cell r="E572" t="str">
            <v>Fachhochschule Koeln</v>
          </cell>
          <cell r="F572">
            <v>96223.8671875</v>
          </cell>
        </row>
        <row r="573">
          <cell r="B573" t="str">
            <v>2732010517 Ergebnis</v>
          </cell>
          <cell r="F573">
            <v>96223.8671875</v>
          </cell>
        </row>
        <row r="574">
          <cell r="B574" t="str">
            <v>2732010558</v>
          </cell>
          <cell r="D574" t="str">
            <v>2517</v>
          </cell>
          <cell r="E574" t="str">
            <v>Heitkamp E. GmbH</v>
          </cell>
          <cell r="F574">
            <v>989.44000244140625</v>
          </cell>
        </row>
        <row r="575">
          <cell r="B575" t="str">
            <v>2732010558 Ergebnis</v>
          </cell>
          <cell r="F575">
            <v>989.44000244140625</v>
          </cell>
        </row>
        <row r="576">
          <cell r="B576" t="str">
            <v>2732010574</v>
          </cell>
          <cell r="D576" t="str">
            <v>6595</v>
          </cell>
          <cell r="E576" t="str">
            <v>Flughafen Koeln Bonn GmbH</v>
          </cell>
          <cell r="F576">
            <v>97703.671875</v>
          </cell>
        </row>
        <row r="577">
          <cell r="B577" t="str">
            <v>2732010574 Ergebnis</v>
          </cell>
          <cell r="F577">
            <v>97703.671875</v>
          </cell>
        </row>
        <row r="578">
          <cell r="B578" t="str">
            <v>2732010582</v>
          </cell>
          <cell r="D578" t="str">
            <v>6595</v>
          </cell>
          <cell r="E578" t="str">
            <v>Flughafen Koeln Bonn GmbH</v>
          </cell>
          <cell r="F578">
            <v>7786.669921875</v>
          </cell>
        </row>
        <row r="579">
          <cell r="B579" t="str">
            <v>2732010582</v>
          </cell>
          <cell r="D579" t="str">
            <v>6595</v>
          </cell>
          <cell r="E579" t="str">
            <v>Flughafen Koeln Bonn GmbH</v>
          </cell>
          <cell r="F579">
            <v>-6452.10986328125</v>
          </cell>
        </row>
        <row r="580">
          <cell r="B580" t="str">
            <v>2732010582 Ergebnis</v>
          </cell>
          <cell r="F580">
            <v>1334.56005859375</v>
          </cell>
        </row>
        <row r="581">
          <cell r="B581" t="str">
            <v>2732010608</v>
          </cell>
          <cell r="D581" t="str">
            <v>6912</v>
          </cell>
          <cell r="E581" t="str">
            <v>KölnMesse GmbH</v>
          </cell>
          <cell r="F581">
            <v>11737.740234375</v>
          </cell>
        </row>
        <row r="582">
          <cell r="B582" t="str">
            <v>2732010608 Ergebnis</v>
          </cell>
          <cell r="F582">
            <v>11737.740234375</v>
          </cell>
        </row>
        <row r="583">
          <cell r="B583" t="str">
            <v>2732010616</v>
          </cell>
          <cell r="D583" t="str">
            <v>5937</v>
          </cell>
          <cell r="E583" t="str">
            <v>Eps-Schaltanlagenbau Buschkuehl</v>
          </cell>
          <cell r="F583">
            <v>2001.6500244140625</v>
          </cell>
        </row>
        <row r="584">
          <cell r="B584" t="str">
            <v>2732010616</v>
          </cell>
          <cell r="D584" t="str">
            <v>5937</v>
          </cell>
          <cell r="E584" t="str">
            <v>Eps-Schaltanlagenbau Buschkuehl</v>
          </cell>
          <cell r="F584">
            <v>19971.08984375</v>
          </cell>
        </row>
        <row r="585">
          <cell r="B585" t="str">
            <v>2732010616</v>
          </cell>
          <cell r="D585" t="str">
            <v>5937</v>
          </cell>
          <cell r="E585" t="str">
            <v>Eps-Schaltanlagenbau Buschkuehl</v>
          </cell>
          <cell r="F585">
            <v>-2001.6500244140625</v>
          </cell>
        </row>
        <row r="586">
          <cell r="B586" t="str">
            <v>2732010616 Ergebnis</v>
          </cell>
          <cell r="F586">
            <v>19971.08984375</v>
          </cell>
        </row>
        <row r="587">
          <cell r="B587" t="str">
            <v>2732010632</v>
          </cell>
          <cell r="D587" t="str">
            <v>87751</v>
          </cell>
          <cell r="E587" t="str">
            <v>Udo Erpenstein GmbH</v>
          </cell>
          <cell r="F587">
            <v>11149.9697265625</v>
          </cell>
        </row>
        <row r="588">
          <cell r="B588" t="str">
            <v>2732010632 Ergebnis</v>
          </cell>
          <cell r="F588">
            <v>11149.9697265625</v>
          </cell>
        </row>
        <row r="589">
          <cell r="B589" t="str">
            <v>2732020078</v>
          </cell>
          <cell r="D589" t="str">
            <v>6211</v>
          </cell>
          <cell r="E589" t="str">
            <v>Krantz-Tkt GmbH</v>
          </cell>
          <cell r="F589">
            <v>8559.8701171875</v>
          </cell>
        </row>
        <row r="590">
          <cell r="B590" t="str">
            <v>2732020078 Ergebnis</v>
          </cell>
          <cell r="F590">
            <v>8559.8701171875</v>
          </cell>
        </row>
        <row r="591">
          <cell r="B591" t="str">
            <v>2732020086</v>
          </cell>
          <cell r="D591" t="str">
            <v>7652</v>
          </cell>
          <cell r="E591" t="str">
            <v>Schulz Lufttechnik GmbH</v>
          </cell>
          <cell r="F591">
            <v>8802.6103515625</v>
          </cell>
        </row>
        <row r="592">
          <cell r="B592" t="str">
            <v>2732020086 Ergebnis</v>
          </cell>
          <cell r="F592">
            <v>8802.6103515625</v>
          </cell>
        </row>
        <row r="593">
          <cell r="B593" t="str">
            <v>2732020110</v>
          </cell>
          <cell r="D593" t="str">
            <v>3676</v>
          </cell>
          <cell r="E593" t="str">
            <v>Schmidt Reuter Partner, Ing.-Ges.</v>
          </cell>
          <cell r="F593">
            <v>2846.8701171875</v>
          </cell>
        </row>
        <row r="594">
          <cell r="B594" t="str">
            <v>2732020110 Ergebnis</v>
          </cell>
          <cell r="F594">
            <v>2846.8701171875</v>
          </cell>
        </row>
        <row r="595">
          <cell r="B595" t="str">
            <v>2732020185</v>
          </cell>
          <cell r="D595" t="str">
            <v>6912</v>
          </cell>
          <cell r="E595" t="str">
            <v>KölnMesse GmbH</v>
          </cell>
          <cell r="F595">
            <v>17980</v>
          </cell>
        </row>
        <row r="596">
          <cell r="B596" t="str">
            <v>2732020185 Ergebnis</v>
          </cell>
          <cell r="F596">
            <v>17980</v>
          </cell>
        </row>
        <row r="597">
          <cell r="B597" t="str">
            <v>2732960208</v>
          </cell>
          <cell r="C597" t="str">
            <v>KM ERWEIT.K EZ H13</v>
          </cell>
          <cell r="D597" t="str">
            <v>6219</v>
          </cell>
          <cell r="E597" t="str">
            <v>Starck Dr. &amp; Co. GmbH</v>
          </cell>
          <cell r="F597">
            <v>22824.01953125</v>
          </cell>
        </row>
        <row r="598">
          <cell r="B598" t="str">
            <v>2732960208</v>
          </cell>
          <cell r="C598" t="str">
            <v>KM ERWEIT.K EZ H13</v>
          </cell>
          <cell r="D598" t="str">
            <v>6219</v>
          </cell>
          <cell r="E598" t="str">
            <v>Starck Dr. &amp; Co. GmbH</v>
          </cell>
          <cell r="F598">
            <v>6691.8701171875</v>
          </cell>
        </row>
        <row r="599">
          <cell r="B599" t="str">
            <v>2732960208 Ergebnis</v>
          </cell>
          <cell r="F599">
            <v>29515.8896484375</v>
          </cell>
        </row>
        <row r="600">
          <cell r="B600" t="str">
            <v>2732960372</v>
          </cell>
          <cell r="C600" t="str">
            <v>BüRO-PARKHAUS BONN-CITY</v>
          </cell>
          <cell r="D600" t="str">
            <v>8675</v>
          </cell>
          <cell r="E600" t="str">
            <v>Scheller Industrie Companie</v>
          </cell>
          <cell r="F600">
            <v>204882.984375</v>
          </cell>
        </row>
        <row r="601">
          <cell r="B601" t="str">
            <v>2732960372 Ergebnis</v>
          </cell>
          <cell r="F601">
            <v>204882.984375</v>
          </cell>
        </row>
        <row r="602">
          <cell r="B602" t="str">
            <v>2732970017</v>
          </cell>
          <cell r="C602" t="str">
            <v>UNI-D, DIV. KLEINAUFTRäGE 1997</v>
          </cell>
          <cell r="D602" t="str">
            <v>6923</v>
          </cell>
          <cell r="E602" t="str">
            <v>Heinrich-Heine-Universität Düsseldorf</v>
          </cell>
          <cell r="F602">
            <v>2016.5400390625</v>
          </cell>
        </row>
        <row r="603">
          <cell r="B603" t="str">
            <v>2732970017 Ergebnis</v>
          </cell>
          <cell r="F603">
            <v>2016.5400390625</v>
          </cell>
        </row>
        <row r="604">
          <cell r="B604" t="str">
            <v>2732970116</v>
          </cell>
          <cell r="C604" t="str">
            <v>HDL</v>
          </cell>
          <cell r="D604" t="str">
            <v>5106</v>
          </cell>
          <cell r="E604" t="str">
            <v>Landschaftsverband Rheinland</v>
          </cell>
          <cell r="F604">
            <v>26972.640625</v>
          </cell>
        </row>
        <row r="605">
          <cell r="B605" t="str">
            <v>2732970116 Ergebnis</v>
          </cell>
          <cell r="F605">
            <v>26972.640625</v>
          </cell>
        </row>
        <row r="606">
          <cell r="B606" t="str">
            <v>2732970124</v>
          </cell>
          <cell r="C606" t="str">
            <v>HDL</v>
          </cell>
          <cell r="D606" t="str">
            <v>5106</v>
          </cell>
          <cell r="E606" t="str">
            <v>Landschaftsverband Rheinland</v>
          </cell>
          <cell r="F606">
            <v>24472.26953125</v>
          </cell>
        </row>
        <row r="607">
          <cell r="B607" t="str">
            <v>2732970124 Ergebnis</v>
          </cell>
          <cell r="F607">
            <v>24472.26953125</v>
          </cell>
        </row>
        <row r="608">
          <cell r="B608" t="str">
            <v>2732970371</v>
          </cell>
          <cell r="C608" t="str">
            <v>STäDT. KLINIKEN DORTMUND NORD 1.BA</v>
          </cell>
          <cell r="D608" t="str">
            <v>7202</v>
          </cell>
          <cell r="E608" t="str">
            <v>Staedtische Kliniken Dortmund</v>
          </cell>
          <cell r="F608">
            <v>10065.1201171875</v>
          </cell>
        </row>
        <row r="609">
          <cell r="B609" t="str">
            <v>2732970371 Ergebnis</v>
          </cell>
          <cell r="F609">
            <v>10065.1201171875</v>
          </cell>
        </row>
        <row r="610">
          <cell r="B610" t="str">
            <v>2732970538</v>
          </cell>
          <cell r="C610" t="str">
            <v>GLT-UNI-Münster</v>
          </cell>
          <cell r="D610" t="str">
            <v>6923</v>
          </cell>
          <cell r="E610" t="str">
            <v>Westf.-Wilhelms-Universität</v>
          </cell>
          <cell r="F610">
            <v>103237.5625</v>
          </cell>
        </row>
        <row r="611">
          <cell r="B611" t="str">
            <v>2732970538</v>
          </cell>
          <cell r="C611" t="str">
            <v>GLT-UNI-Münster</v>
          </cell>
          <cell r="D611" t="str">
            <v>6923</v>
          </cell>
          <cell r="E611" t="str">
            <v>Westf.-Wilhelms-Universität</v>
          </cell>
          <cell r="F611">
            <v>-96327.390625</v>
          </cell>
        </row>
        <row r="612">
          <cell r="B612" t="str">
            <v>2732970538 Ergebnis</v>
          </cell>
          <cell r="F612">
            <v>6910.171875</v>
          </cell>
        </row>
        <row r="613">
          <cell r="B613" t="str">
            <v>2732970587</v>
          </cell>
          <cell r="C613" t="str">
            <v>METEORIT, Essen</v>
          </cell>
          <cell r="D613" t="str">
            <v>57259</v>
          </cell>
          <cell r="E613" t="str">
            <v>August Dörnemann GmbH &amp; Co. KG</v>
          </cell>
          <cell r="F613">
            <v>8715.0703125</v>
          </cell>
        </row>
        <row r="614">
          <cell r="B614" t="str">
            <v>2732970587 Ergebnis</v>
          </cell>
          <cell r="F614">
            <v>8715.0703125</v>
          </cell>
        </row>
        <row r="615">
          <cell r="B615" t="str">
            <v>2732970900</v>
          </cell>
          <cell r="C615" t="str">
            <v>HAUPTSCHULE CASTROP-RAUXEL</v>
          </cell>
          <cell r="D615" t="str">
            <v>3819</v>
          </cell>
          <cell r="E615" t="str">
            <v>Wolff H.-J.</v>
          </cell>
          <cell r="F615">
            <v>2070.840087890625</v>
          </cell>
        </row>
        <row r="616">
          <cell r="B616" t="str">
            <v>2732970900 Ergebnis</v>
          </cell>
          <cell r="F616">
            <v>2070.840087890625</v>
          </cell>
        </row>
        <row r="617">
          <cell r="B617" t="str">
            <v>2732971031</v>
          </cell>
          <cell r="C617" t="str">
            <v>KM H9 DRUCKLU+LüFTG.</v>
          </cell>
          <cell r="D617" t="str">
            <v>6211</v>
          </cell>
          <cell r="E617" t="str">
            <v>Krantz-Tkt GmbH</v>
          </cell>
          <cell r="F617">
            <v>7545.91015625</v>
          </cell>
        </row>
        <row r="618">
          <cell r="B618" t="str">
            <v>2732971031 Ergebnis</v>
          </cell>
          <cell r="F618">
            <v>7545.91015625</v>
          </cell>
        </row>
        <row r="619">
          <cell r="B619" t="str">
            <v>2732971049</v>
          </cell>
          <cell r="C619" t="str">
            <v>UNI DüSSELDORF, DEZ. 06, HEIZUNG 2. BA</v>
          </cell>
          <cell r="D619" t="str">
            <v>6923</v>
          </cell>
          <cell r="E619" t="str">
            <v>Heinrich-Heine-Universität Düsseldorf</v>
          </cell>
          <cell r="F619">
            <v>11956.8701171875</v>
          </cell>
        </row>
        <row r="620">
          <cell r="B620" t="str">
            <v>2732971049</v>
          </cell>
          <cell r="C620" t="str">
            <v>UNI DüSSELDORF, DEZ. 06, HEIZUNG 2. BA</v>
          </cell>
          <cell r="D620" t="str">
            <v>6923</v>
          </cell>
          <cell r="E620" t="str">
            <v>Heinrich-Heine-Universität Düsseldorf</v>
          </cell>
          <cell r="F620">
            <v>5978.43017578125</v>
          </cell>
        </row>
        <row r="621">
          <cell r="B621" t="str">
            <v>2732971049</v>
          </cell>
          <cell r="C621" t="str">
            <v>UNI DüSSELDORF, DEZ. 06, HEIZUNG 2. BA</v>
          </cell>
          <cell r="D621" t="str">
            <v>6923</v>
          </cell>
          <cell r="E621" t="str">
            <v>Heinrich-Heine-Universität Düsseldorf</v>
          </cell>
          <cell r="F621">
            <v>26902.94921875</v>
          </cell>
        </row>
        <row r="622">
          <cell r="B622" t="str">
            <v>2732971049 Ergebnis</v>
          </cell>
          <cell r="F622">
            <v>44838.24951171875</v>
          </cell>
        </row>
        <row r="623">
          <cell r="B623" t="str">
            <v>2732971072</v>
          </cell>
          <cell r="C623" t="str">
            <v>UNI CENTER KöLN</v>
          </cell>
          <cell r="D623" t="str">
            <v>4558</v>
          </cell>
          <cell r="E623" t="str">
            <v>WEG Uni-Center</v>
          </cell>
          <cell r="F623">
            <v>88312.3671875</v>
          </cell>
        </row>
        <row r="624">
          <cell r="B624" t="str">
            <v>2732971072 Ergebnis</v>
          </cell>
          <cell r="F624">
            <v>88312.3671875</v>
          </cell>
        </row>
        <row r="625">
          <cell r="B625" t="str">
            <v>2732971080</v>
          </cell>
          <cell r="C625" t="str">
            <v>FKB L-1 GLT-LZ ARB.-LV GEM. NEBENANGEBOT</v>
          </cell>
          <cell r="D625" t="str">
            <v>6595</v>
          </cell>
          <cell r="E625" t="str">
            <v>Flughafen Koeln Bonn GmbH</v>
          </cell>
          <cell r="F625">
            <v>183612.15625</v>
          </cell>
        </row>
        <row r="626">
          <cell r="B626" t="str">
            <v>2732971080</v>
          </cell>
          <cell r="C626" t="str">
            <v>FKB L-1 GLT-LZ ARB.-LV GEM. NEBENANGEBOT</v>
          </cell>
          <cell r="D626" t="str">
            <v>6595</v>
          </cell>
          <cell r="E626" t="str">
            <v>Flughafen Koeln Bonn GmbH</v>
          </cell>
          <cell r="F626">
            <v>98446.1015625</v>
          </cell>
        </row>
        <row r="627">
          <cell r="B627" t="str">
            <v>2732971080 Ergebnis</v>
          </cell>
          <cell r="F627">
            <v>282058.2578125</v>
          </cell>
        </row>
        <row r="628">
          <cell r="B628" t="str">
            <v>2732980016</v>
          </cell>
          <cell r="C628" t="str">
            <v>Anb. Frauenkl. Raumlufttechn. Anl</v>
          </cell>
          <cell r="D628" t="str">
            <v>6256</v>
          </cell>
          <cell r="E628" t="str">
            <v>L+K Luft-Klima-Anlagenbau GmbH &amp; Co.KG</v>
          </cell>
          <cell r="F628">
            <v>13194.1201171875</v>
          </cell>
        </row>
        <row r="629">
          <cell r="B629" t="str">
            <v>2732980016 Ergebnis</v>
          </cell>
          <cell r="F629">
            <v>13194.1201171875</v>
          </cell>
        </row>
        <row r="630">
          <cell r="B630" t="str">
            <v>2732980131</v>
          </cell>
          <cell r="C630" t="str">
            <v>Spk.Endenich</v>
          </cell>
          <cell r="D630" t="str">
            <v>7460</v>
          </cell>
          <cell r="E630" t="str">
            <v>Sparkasse Bonn</v>
          </cell>
          <cell r="F630">
            <v>843.6300048828125</v>
          </cell>
        </row>
        <row r="631">
          <cell r="B631" t="str">
            <v>2732980131 Ergebnis</v>
          </cell>
          <cell r="F631">
            <v>843.6300048828125</v>
          </cell>
        </row>
        <row r="632">
          <cell r="B632" t="str">
            <v>2732980180</v>
          </cell>
          <cell r="C632" t="str">
            <v>METEORIT Excel SM</v>
          </cell>
          <cell r="D632" t="str">
            <v>5428</v>
          </cell>
          <cell r="E632" t="str">
            <v>RWE Systems Immobilien GmbH &amp; Co.KG</v>
          </cell>
          <cell r="F632">
            <v>65070.19140625</v>
          </cell>
        </row>
        <row r="633">
          <cell r="B633" t="str">
            <v>2732980180 Ergebnis</v>
          </cell>
          <cell r="F633">
            <v>65070.19140625</v>
          </cell>
        </row>
        <row r="634">
          <cell r="B634" t="str">
            <v>2732980263</v>
          </cell>
          <cell r="C634" t="str">
            <v>FKB TERMINAL 1, LOS 2</v>
          </cell>
          <cell r="D634" t="str">
            <v>1530</v>
          </cell>
          <cell r="E634" t="str">
            <v>Ups Deutschland Inc.</v>
          </cell>
          <cell r="F634">
            <v>4039.300048828125</v>
          </cell>
        </row>
        <row r="635">
          <cell r="B635" t="str">
            <v>2732980263 Ergebnis</v>
          </cell>
          <cell r="F635">
            <v>4039.300048828125</v>
          </cell>
        </row>
        <row r="636">
          <cell r="B636" t="str">
            <v>2732980271</v>
          </cell>
          <cell r="C636" t="str">
            <v>FKB TERMINAL 2, LOS 3</v>
          </cell>
          <cell r="D636" t="str">
            <v>6595</v>
          </cell>
          <cell r="E636" t="str">
            <v>Flughafen Koeln Bonn GmbH</v>
          </cell>
          <cell r="F636">
            <v>-7117.18017578125</v>
          </cell>
        </row>
        <row r="637">
          <cell r="B637" t="str">
            <v>2732980271</v>
          </cell>
          <cell r="C637" t="str">
            <v>FKB TERMINAL 2, LOS 3</v>
          </cell>
          <cell r="D637" t="str">
            <v>6595</v>
          </cell>
          <cell r="E637" t="str">
            <v>Flughafen Koeln Bonn GmbH</v>
          </cell>
          <cell r="F637">
            <v>-2224.110107421875</v>
          </cell>
        </row>
        <row r="638">
          <cell r="B638" t="str">
            <v>2732980271</v>
          </cell>
          <cell r="C638" t="str">
            <v>FKB TERMINAL 2, LOS 3</v>
          </cell>
          <cell r="D638" t="str">
            <v>6595</v>
          </cell>
          <cell r="E638" t="str">
            <v>Flughafen Koeln Bonn GmbH</v>
          </cell>
          <cell r="F638">
            <v>-3350.419921875</v>
          </cell>
        </row>
        <row r="639">
          <cell r="B639" t="str">
            <v>2732980271</v>
          </cell>
          <cell r="C639" t="str">
            <v>FKB TERMINAL 2, LOS 3</v>
          </cell>
          <cell r="D639" t="str">
            <v>6595</v>
          </cell>
          <cell r="E639" t="str">
            <v>Flughafen Koeln Bonn GmbH</v>
          </cell>
          <cell r="F639">
            <v>-3265.010009765625</v>
          </cell>
        </row>
        <row r="640">
          <cell r="B640" t="str">
            <v>2732980271 Ergebnis</v>
          </cell>
          <cell r="F640">
            <v>-15956.72021484375</v>
          </cell>
        </row>
        <row r="641">
          <cell r="B641" t="str">
            <v>2732980396</v>
          </cell>
          <cell r="C641" t="str">
            <v>PET-ZENTRUM, BONN</v>
          </cell>
          <cell r="D641" t="str">
            <v>6211</v>
          </cell>
          <cell r="E641" t="str">
            <v>Krantz-Tkt GmbH</v>
          </cell>
          <cell r="F641">
            <v>16290.6796875</v>
          </cell>
        </row>
        <row r="642">
          <cell r="B642" t="str">
            <v>2732980396</v>
          </cell>
          <cell r="C642" t="str">
            <v>PET-ZENTRUM, BONN</v>
          </cell>
          <cell r="D642" t="str">
            <v>34616</v>
          </cell>
          <cell r="E642" t="str">
            <v>WCG Westdeutsche Cyclotron</v>
          </cell>
          <cell r="F642">
            <v>2248.080078125</v>
          </cell>
        </row>
        <row r="643">
          <cell r="B643" t="str">
            <v>2732980396</v>
          </cell>
          <cell r="C643" t="str">
            <v>PET-ZENTRUM, BONN</v>
          </cell>
          <cell r="D643" t="str">
            <v>34616</v>
          </cell>
          <cell r="E643" t="str">
            <v>WCG Westdeutsche Cyclotron</v>
          </cell>
          <cell r="F643">
            <v>5418.7099609375</v>
          </cell>
        </row>
        <row r="644">
          <cell r="B644" t="str">
            <v>2732980396 Ergebnis</v>
          </cell>
          <cell r="F644">
            <v>23957.4697265625</v>
          </cell>
        </row>
        <row r="645">
          <cell r="B645" t="str">
            <v>2732980644</v>
          </cell>
          <cell r="C645" t="str">
            <v>FH-RECKLINGHAUSEN</v>
          </cell>
          <cell r="D645" t="str">
            <v>58281</v>
          </cell>
          <cell r="E645" t="str">
            <v>Karl Schäfer &amp; Co. GmbH</v>
          </cell>
          <cell r="F645">
            <v>425.3900146484375</v>
          </cell>
        </row>
        <row r="646">
          <cell r="B646" t="str">
            <v>2732980644 Ergebnis</v>
          </cell>
          <cell r="F646">
            <v>425.3900146484375</v>
          </cell>
        </row>
        <row r="647">
          <cell r="B647" t="str">
            <v>2732980701</v>
          </cell>
          <cell r="C647" t="str">
            <v>BAYER AG, VEC - GEBäUDE 80</v>
          </cell>
          <cell r="D647" t="str">
            <v>2372</v>
          </cell>
          <cell r="E647" t="str">
            <v>M+W Zander Facility Engineering GmbH</v>
          </cell>
          <cell r="F647">
            <v>3084.070068359375</v>
          </cell>
        </row>
        <row r="648">
          <cell r="B648" t="str">
            <v>2732980701</v>
          </cell>
          <cell r="C648" t="str">
            <v>BAYER AG, VEC - GEBäUDE 80</v>
          </cell>
          <cell r="D648" t="str">
            <v>2372</v>
          </cell>
          <cell r="E648" t="str">
            <v>M+W Zander Facility Engineering GmbH</v>
          </cell>
          <cell r="F648">
            <v>-20636.76953125</v>
          </cell>
        </row>
        <row r="649">
          <cell r="B649" t="str">
            <v>2732980701 Ergebnis</v>
          </cell>
          <cell r="F649">
            <v>-17552.699462890625</v>
          </cell>
        </row>
        <row r="650">
          <cell r="B650" t="str">
            <v>2732980818</v>
          </cell>
          <cell r="C650" t="str">
            <v>Pinsk</v>
          </cell>
          <cell r="D650" t="str">
            <v>3420</v>
          </cell>
          <cell r="E650" t="str">
            <v>W. Kroeger</v>
          </cell>
          <cell r="F650">
            <v>1685.8599853515625</v>
          </cell>
        </row>
        <row r="651">
          <cell r="B651" t="str">
            <v>2732980818 Ergebnis</v>
          </cell>
          <cell r="F651">
            <v>1685.8599853515625</v>
          </cell>
        </row>
        <row r="652">
          <cell r="B652" t="str">
            <v>2732981113</v>
          </cell>
          <cell r="C652" t="str">
            <v>BANK24     RLT-ANLAGEN BA1-3</v>
          </cell>
          <cell r="D652" t="str">
            <v>42967</v>
          </cell>
          <cell r="E652" t="str">
            <v>GTG Gesellschaft für Technisches</v>
          </cell>
          <cell r="F652">
            <v>12482.8798828125</v>
          </cell>
        </row>
        <row r="653">
          <cell r="B653" t="str">
            <v>2732981113 Ergebnis</v>
          </cell>
          <cell r="F653">
            <v>12482.8798828125</v>
          </cell>
        </row>
        <row r="654">
          <cell r="B654" t="str">
            <v>2732981238</v>
          </cell>
          <cell r="C654" t="str">
            <v>UNI-D FRAUENKLINIK</v>
          </cell>
          <cell r="D654" t="str">
            <v>6923</v>
          </cell>
          <cell r="E654" t="str">
            <v>BLB NRW Düsseldorf II</v>
          </cell>
          <cell r="F654">
            <v>46619.19140625</v>
          </cell>
        </row>
        <row r="655">
          <cell r="B655" t="str">
            <v>2732981238</v>
          </cell>
          <cell r="C655" t="str">
            <v>UNI-D FRAUENKLINIK</v>
          </cell>
          <cell r="D655" t="str">
            <v>6923</v>
          </cell>
          <cell r="E655" t="str">
            <v>BLB NRW Düsseldorf II</v>
          </cell>
          <cell r="F655">
            <v>11262.76953125</v>
          </cell>
        </row>
        <row r="656">
          <cell r="B656" t="str">
            <v>2732981238</v>
          </cell>
          <cell r="C656" t="str">
            <v>UNI-D FRAUENKLINIK</v>
          </cell>
          <cell r="D656" t="str">
            <v>6923</v>
          </cell>
          <cell r="E656" t="str">
            <v>BLB NRW Düsseldorf II</v>
          </cell>
          <cell r="F656">
            <v>-74844.921875</v>
          </cell>
        </row>
        <row r="657">
          <cell r="B657" t="str">
            <v>2732981238 Ergebnis</v>
          </cell>
          <cell r="F657">
            <v>-16962.9609375</v>
          </cell>
        </row>
        <row r="658">
          <cell r="B658" t="str">
            <v>2732981303</v>
          </cell>
          <cell r="C658" t="str">
            <v>FKB-SI1   ZUG.-KONT/TÜRSTEUERUNG</v>
          </cell>
          <cell r="D658" t="str">
            <v>6595</v>
          </cell>
          <cell r="E658" t="str">
            <v>Flughafen Koeln Bonn GmbH</v>
          </cell>
          <cell r="F658">
            <v>364987.21875</v>
          </cell>
        </row>
        <row r="659">
          <cell r="B659" t="str">
            <v>2732981303 Ergebnis</v>
          </cell>
          <cell r="F659">
            <v>364987.21875</v>
          </cell>
        </row>
        <row r="660">
          <cell r="B660" t="str">
            <v>2732981378</v>
          </cell>
          <cell r="C660" t="str">
            <v>Bayer AG - Erweiterung Gebäude 456</v>
          </cell>
          <cell r="D660" t="str">
            <v>1113</v>
          </cell>
          <cell r="E660" t="str">
            <v>Bayer AG</v>
          </cell>
          <cell r="F660">
            <v>2526.330078125</v>
          </cell>
        </row>
        <row r="661">
          <cell r="B661" t="str">
            <v>2732981378</v>
          </cell>
          <cell r="C661" t="str">
            <v>Bayer AG - Erweiterung Gebäude 456</v>
          </cell>
          <cell r="D661" t="str">
            <v>1113</v>
          </cell>
          <cell r="E661" t="str">
            <v>Bayer AG</v>
          </cell>
          <cell r="F661">
            <v>8150.56982421875</v>
          </cell>
        </row>
        <row r="662">
          <cell r="B662" t="str">
            <v>2732981378</v>
          </cell>
          <cell r="C662" t="str">
            <v>Bayer AG - Erweiterung Gebäude 456</v>
          </cell>
          <cell r="D662" t="str">
            <v>1113</v>
          </cell>
          <cell r="E662" t="str">
            <v>Bayer AG</v>
          </cell>
          <cell r="F662">
            <v>2114.550048828125</v>
          </cell>
        </row>
        <row r="663">
          <cell r="B663" t="str">
            <v>2732981378 Ergebnis</v>
          </cell>
          <cell r="F663">
            <v>12791.449951171875</v>
          </cell>
        </row>
        <row r="664">
          <cell r="B664" t="str">
            <v>2732990114</v>
          </cell>
          <cell r="C664" t="str">
            <v>CC-DORTMUND, SAARLANDSTR.</v>
          </cell>
          <cell r="D664" t="str">
            <v>23650</v>
          </cell>
          <cell r="E664" t="str">
            <v>HSC - Gebäudetechnik GmbH</v>
          </cell>
          <cell r="F664">
            <v>2820.760009765625</v>
          </cell>
        </row>
        <row r="665">
          <cell r="B665" t="str">
            <v>2732990114 Ergebnis</v>
          </cell>
          <cell r="F665">
            <v>2820.760009765625</v>
          </cell>
        </row>
        <row r="666">
          <cell r="B666" t="str">
            <v>2732990270</v>
          </cell>
          <cell r="C666" t="str">
            <v>KM-ICKR NEUBAU HALLE 9, 2.BA-LüFTUNG</v>
          </cell>
          <cell r="D666" t="str">
            <v>8675</v>
          </cell>
          <cell r="E666" t="str">
            <v>Scheller Industrie Companie</v>
          </cell>
          <cell r="F666">
            <v>2793.72998046875</v>
          </cell>
        </row>
        <row r="667">
          <cell r="B667" t="str">
            <v>2732990270 Ergebnis</v>
          </cell>
          <cell r="F667">
            <v>2793.72998046875</v>
          </cell>
        </row>
        <row r="668">
          <cell r="B668" t="str">
            <v>2732990312</v>
          </cell>
          <cell r="C668" t="str">
            <v>DT-B-D    BüROPARK GRAFENBERG 2.BA</v>
          </cell>
          <cell r="D668" t="str">
            <v>6163</v>
          </cell>
          <cell r="E668" t="str">
            <v>Deutsche Bank AG</v>
          </cell>
          <cell r="F668">
            <v>2650.7099609375</v>
          </cell>
        </row>
        <row r="669">
          <cell r="B669" t="str">
            <v>2732990312 Ergebnis</v>
          </cell>
          <cell r="F669">
            <v>2650.7099609375</v>
          </cell>
        </row>
        <row r="670">
          <cell r="B670" t="str">
            <v>2732990536</v>
          </cell>
          <cell r="C670" t="str">
            <v>DEUTSCHE FORSCHUNGSGEMEINSCHAFT, ERW.GEB</v>
          </cell>
          <cell r="D670" t="str">
            <v>5478</v>
          </cell>
          <cell r="E670" t="str">
            <v>Dyckerhoff &amp; Widmann AG, Nl Koeln</v>
          </cell>
          <cell r="F670">
            <v>20681.609375</v>
          </cell>
        </row>
        <row r="671">
          <cell r="B671" t="str">
            <v>2732990536</v>
          </cell>
          <cell r="C671" t="str">
            <v>DEUTSCHE FORSCHUNGSGEMEINSCHAFT, ERW.GEB</v>
          </cell>
          <cell r="D671" t="str">
            <v>5478</v>
          </cell>
          <cell r="E671" t="str">
            <v>Dyckerhoff &amp; Widmann AG, Nl Koeln</v>
          </cell>
          <cell r="F671">
            <v>978.6099853515625</v>
          </cell>
        </row>
        <row r="672">
          <cell r="B672" t="str">
            <v>2732990536 Ergebnis</v>
          </cell>
          <cell r="F672">
            <v>21660.219360351563</v>
          </cell>
        </row>
        <row r="673">
          <cell r="B673" t="str">
            <v>2732990569</v>
          </cell>
          <cell r="C673" t="str">
            <v>AIRPORT 2000+</v>
          </cell>
          <cell r="D673" t="str">
            <v>43416</v>
          </cell>
          <cell r="E673" t="str">
            <v>ARGE TGA Flughafen Düsseldorf</v>
          </cell>
          <cell r="F673">
            <v>9957.900390625</v>
          </cell>
        </row>
        <row r="674">
          <cell r="B674" t="str">
            <v>2732990569</v>
          </cell>
          <cell r="C674" t="str">
            <v>AIRPORT 2000+</v>
          </cell>
          <cell r="D674" t="str">
            <v>43416</v>
          </cell>
          <cell r="E674" t="str">
            <v>ARGE TGA Flughafen Düsseldorf</v>
          </cell>
          <cell r="F674">
            <v>351111.34375</v>
          </cell>
        </row>
        <row r="675">
          <cell r="B675" t="str">
            <v>2732990569</v>
          </cell>
          <cell r="C675" t="str">
            <v>AIRPORT 2000+</v>
          </cell>
          <cell r="D675" t="str">
            <v>43416</v>
          </cell>
          <cell r="E675" t="str">
            <v>ARGE TGA Flughafen Düsseldorf</v>
          </cell>
          <cell r="F675">
            <v>39627.87890625</v>
          </cell>
        </row>
        <row r="676">
          <cell r="B676" t="str">
            <v>2732990569</v>
          </cell>
          <cell r="C676" t="str">
            <v>AIRPORT 2000+</v>
          </cell>
          <cell r="D676" t="str">
            <v>43416</v>
          </cell>
          <cell r="E676" t="str">
            <v>ARGE TGA Flughafen Düsseldorf</v>
          </cell>
          <cell r="F676">
            <v>382.54998779296875</v>
          </cell>
        </row>
        <row r="677">
          <cell r="B677" t="str">
            <v>2732990569</v>
          </cell>
          <cell r="C677" t="str">
            <v>AIRPORT 2000+</v>
          </cell>
          <cell r="D677" t="str">
            <v>43416</v>
          </cell>
          <cell r="E677" t="str">
            <v>ARGE TGA Flughafen Düsseldorf</v>
          </cell>
          <cell r="F677">
            <v>14541</v>
          </cell>
        </row>
        <row r="678">
          <cell r="B678" t="str">
            <v>2732990569</v>
          </cell>
          <cell r="C678" t="str">
            <v>AIRPORT 2000+</v>
          </cell>
          <cell r="D678" t="str">
            <v>43416</v>
          </cell>
          <cell r="E678" t="str">
            <v>ARGE TGA Flughafen Düsseldorf</v>
          </cell>
          <cell r="F678">
            <v>1482.75</v>
          </cell>
        </row>
        <row r="679">
          <cell r="B679" t="str">
            <v>2732990569</v>
          </cell>
          <cell r="C679" t="str">
            <v>AIRPORT 2000+</v>
          </cell>
          <cell r="D679" t="str">
            <v>43416</v>
          </cell>
          <cell r="E679" t="str">
            <v>ARGE TGA Flughafen Düsseldorf</v>
          </cell>
          <cell r="F679">
            <v>17478.259765625</v>
          </cell>
        </row>
        <row r="680">
          <cell r="B680" t="str">
            <v>2732990569</v>
          </cell>
          <cell r="C680" t="str">
            <v>AIRPORT 2000+</v>
          </cell>
          <cell r="D680" t="str">
            <v>43416</v>
          </cell>
          <cell r="E680" t="str">
            <v>ARGE TGA Flughafen Düsseldorf</v>
          </cell>
          <cell r="F680">
            <v>27045.30078125</v>
          </cell>
        </row>
        <row r="681">
          <cell r="B681" t="str">
            <v>2732990569</v>
          </cell>
          <cell r="C681" t="str">
            <v>AIRPORT 2000+</v>
          </cell>
          <cell r="D681" t="str">
            <v>43416</v>
          </cell>
          <cell r="E681" t="str">
            <v>ARGE TGA Flughafen Düsseldorf</v>
          </cell>
          <cell r="F681">
            <v>1883.6800537109375</v>
          </cell>
        </row>
        <row r="682">
          <cell r="B682" t="str">
            <v>2732990569</v>
          </cell>
          <cell r="C682" t="str">
            <v>AIRPORT 2000+</v>
          </cell>
          <cell r="D682" t="str">
            <v>43416</v>
          </cell>
          <cell r="E682" t="str">
            <v>ARGE TGA Flughafen Düsseldorf</v>
          </cell>
          <cell r="F682">
            <v>27048.849609375</v>
          </cell>
        </row>
        <row r="683">
          <cell r="B683" t="str">
            <v>2732990569</v>
          </cell>
          <cell r="C683" t="str">
            <v>AIRPORT 2000+</v>
          </cell>
          <cell r="D683" t="str">
            <v>43416</v>
          </cell>
          <cell r="E683" t="str">
            <v>ARGE TGA Flughafen Düsseldorf</v>
          </cell>
          <cell r="F683">
            <v>9136.08984375</v>
          </cell>
        </row>
        <row r="684">
          <cell r="B684" t="str">
            <v>2732990569</v>
          </cell>
          <cell r="C684" t="str">
            <v>AIRPORT 2000+</v>
          </cell>
          <cell r="D684" t="str">
            <v>43416</v>
          </cell>
          <cell r="E684" t="str">
            <v>ARGE TGA Flughafen Düsseldorf</v>
          </cell>
          <cell r="F684">
            <v>6014.02001953125</v>
          </cell>
        </row>
        <row r="685">
          <cell r="B685" t="str">
            <v>2732990569</v>
          </cell>
          <cell r="C685" t="str">
            <v>AIRPORT 2000+</v>
          </cell>
          <cell r="D685" t="str">
            <v>43416</v>
          </cell>
          <cell r="E685" t="str">
            <v>ARGE TGA Flughafen Düsseldorf</v>
          </cell>
          <cell r="F685">
            <v>1947.739990234375</v>
          </cell>
        </row>
        <row r="686">
          <cell r="B686" t="str">
            <v>2732990569</v>
          </cell>
          <cell r="C686" t="str">
            <v>AIRPORT 2000+</v>
          </cell>
          <cell r="D686" t="str">
            <v>43416</v>
          </cell>
          <cell r="E686" t="str">
            <v>ARGE TGA Flughafen Düsseldorf</v>
          </cell>
          <cell r="F686">
            <v>1100.7900390625</v>
          </cell>
        </row>
        <row r="687">
          <cell r="B687" t="str">
            <v>2732990569</v>
          </cell>
          <cell r="C687" t="str">
            <v>AIRPORT 2000+</v>
          </cell>
          <cell r="D687" t="str">
            <v>43416</v>
          </cell>
          <cell r="E687" t="str">
            <v>ARGE TGA Flughafen Düsseldorf</v>
          </cell>
          <cell r="F687">
            <v>9118.2998046875</v>
          </cell>
        </row>
        <row r="688">
          <cell r="B688" t="str">
            <v>2732990569</v>
          </cell>
          <cell r="C688" t="str">
            <v>AIRPORT 2000+</v>
          </cell>
          <cell r="D688" t="str">
            <v>43416</v>
          </cell>
          <cell r="E688" t="str">
            <v>ARGE TGA Flughafen Düsseldorf</v>
          </cell>
          <cell r="F688">
            <v>70552.6328125</v>
          </cell>
        </row>
        <row r="689">
          <cell r="B689" t="str">
            <v>2732990569</v>
          </cell>
          <cell r="C689" t="str">
            <v>AIRPORT 2000+</v>
          </cell>
          <cell r="D689" t="str">
            <v>43416</v>
          </cell>
          <cell r="E689" t="str">
            <v>ARGE TGA Flughafen Düsseldorf</v>
          </cell>
          <cell r="F689">
            <v>10153.849609375</v>
          </cell>
        </row>
        <row r="690">
          <cell r="B690" t="str">
            <v>2732990569</v>
          </cell>
          <cell r="C690" t="str">
            <v>AIRPORT 2000+</v>
          </cell>
          <cell r="D690" t="str">
            <v>43416</v>
          </cell>
          <cell r="E690" t="str">
            <v>ARGE TGA Flughafen Düsseldorf</v>
          </cell>
          <cell r="F690">
            <v>3973.760009765625</v>
          </cell>
        </row>
        <row r="691">
          <cell r="B691" t="str">
            <v>2732990569</v>
          </cell>
          <cell r="C691" t="str">
            <v>AIRPORT 2000+</v>
          </cell>
          <cell r="D691" t="str">
            <v>43416</v>
          </cell>
          <cell r="E691" t="str">
            <v>ARGE TGA Flughafen Düsseldorf</v>
          </cell>
          <cell r="F691">
            <v>30688.109375</v>
          </cell>
        </row>
        <row r="692">
          <cell r="B692" t="str">
            <v>2732990569</v>
          </cell>
          <cell r="C692" t="str">
            <v>AIRPORT 2000+</v>
          </cell>
          <cell r="D692" t="str">
            <v>43416</v>
          </cell>
          <cell r="E692" t="str">
            <v>ARGE TGA Flughafen Düsseldorf</v>
          </cell>
          <cell r="F692">
            <v>9341.2998046875</v>
          </cell>
        </row>
        <row r="693">
          <cell r="B693" t="str">
            <v>2732990569</v>
          </cell>
          <cell r="C693" t="str">
            <v>AIRPORT 2000+</v>
          </cell>
          <cell r="D693" t="str">
            <v>43416</v>
          </cell>
          <cell r="E693" t="str">
            <v>ARGE TGA Flughafen Düsseldorf</v>
          </cell>
          <cell r="F693">
            <v>1277961</v>
          </cell>
        </row>
        <row r="694">
          <cell r="B694" t="str">
            <v>2732990569</v>
          </cell>
          <cell r="C694" t="str">
            <v>AIRPORT 2000+</v>
          </cell>
          <cell r="D694" t="str">
            <v>43416</v>
          </cell>
          <cell r="E694" t="str">
            <v>ARGE TGA Flughafen Düsseldorf</v>
          </cell>
          <cell r="F694">
            <v>2381.14990234375</v>
          </cell>
        </row>
        <row r="695">
          <cell r="B695" t="str">
            <v>2732990569</v>
          </cell>
          <cell r="C695" t="str">
            <v>AIRPORT 2000+</v>
          </cell>
          <cell r="D695" t="str">
            <v>43416</v>
          </cell>
          <cell r="E695" t="str">
            <v>ARGE TGA Flughafen Düsseldorf</v>
          </cell>
          <cell r="F695">
            <v>1354.6500244140625</v>
          </cell>
        </row>
        <row r="696">
          <cell r="B696" t="str">
            <v>2732990569</v>
          </cell>
          <cell r="C696" t="str">
            <v>AIRPORT 2000+</v>
          </cell>
          <cell r="D696" t="str">
            <v>43416</v>
          </cell>
          <cell r="E696" t="str">
            <v>ARGE TGA Flughafen Düsseldorf</v>
          </cell>
          <cell r="F696">
            <v>280.239990234375</v>
          </cell>
        </row>
        <row r="697">
          <cell r="B697" t="str">
            <v>2732990569</v>
          </cell>
          <cell r="C697" t="str">
            <v>AIRPORT 2000+</v>
          </cell>
          <cell r="D697" t="str">
            <v>43416</v>
          </cell>
          <cell r="E697" t="str">
            <v>ARGE TGA Flughafen Düsseldorf</v>
          </cell>
          <cell r="F697">
            <v>32371.310546875</v>
          </cell>
        </row>
        <row r="698">
          <cell r="B698" t="str">
            <v>2732990569</v>
          </cell>
          <cell r="C698" t="str">
            <v>AIRPORT 2000+</v>
          </cell>
          <cell r="D698" t="str">
            <v>43416</v>
          </cell>
          <cell r="E698" t="str">
            <v>ARGE TGA Flughafen Düsseldorf</v>
          </cell>
          <cell r="F698">
            <v>7624.10009765625</v>
          </cell>
        </row>
        <row r="699">
          <cell r="B699" t="str">
            <v>2732990569</v>
          </cell>
          <cell r="C699" t="str">
            <v>AIRPORT 2000+</v>
          </cell>
          <cell r="D699" t="str">
            <v>43416</v>
          </cell>
          <cell r="E699" t="str">
            <v>ARGE TGA Flughafen Düsseldorf</v>
          </cell>
          <cell r="F699">
            <v>5170.1201171875</v>
          </cell>
        </row>
        <row r="700">
          <cell r="B700" t="str">
            <v>2732990569</v>
          </cell>
          <cell r="C700" t="str">
            <v>AIRPORT 2000+</v>
          </cell>
          <cell r="D700" t="str">
            <v>43416</v>
          </cell>
          <cell r="E700" t="str">
            <v>ARGE TGA Flughafen Düsseldorf</v>
          </cell>
          <cell r="F700">
            <v>3916.820068359375</v>
          </cell>
        </row>
        <row r="701">
          <cell r="B701" t="str">
            <v>2732990569</v>
          </cell>
          <cell r="C701" t="str">
            <v>AIRPORT 2000+</v>
          </cell>
          <cell r="D701" t="str">
            <v>43416</v>
          </cell>
          <cell r="E701" t="str">
            <v>ARGE TGA Flughafen Düsseldorf</v>
          </cell>
          <cell r="F701">
            <v>21223.94921875</v>
          </cell>
        </row>
        <row r="702">
          <cell r="B702" t="str">
            <v>2732990569</v>
          </cell>
          <cell r="C702" t="str">
            <v>AIRPORT 2000+</v>
          </cell>
          <cell r="D702" t="str">
            <v>43416</v>
          </cell>
          <cell r="E702" t="str">
            <v>ARGE TGA Flughafen Düsseldorf</v>
          </cell>
          <cell r="F702">
            <v>408.3699951171875</v>
          </cell>
        </row>
        <row r="703">
          <cell r="B703" t="str">
            <v>2732990569</v>
          </cell>
          <cell r="C703" t="str">
            <v>AIRPORT 2000+</v>
          </cell>
          <cell r="D703" t="str">
            <v>43416</v>
          </cell>
          <cell r="E703" t="str">
            <v>ARGE TGA Flughafen Düsseldorf</v>
          </cell>
          <cell r="F703">
            <v>294.54998779296875</v>
          </cell>
        </row>
        <row r="704">
          <cell r="B704" t="str">
            <v>2732990569</v>
          </cell>
          <cell r="C704" t="str">
            <v>AIRPORT 2000+</v>
          </cell>
          <cell r="D704" t="str">
            <v>43416</v>
          </cell>
          <cell r="E704" t="str">
            <v>ARGE TGA Flughafen Düsseldorf</v>
          </cell>
          <cell r="F704">
            <v>1403.8599853515625</v>
          </cell>
        </row>
        <row r="705">
          <cell r="B705" t="str">
            <v>2732990569</v>
          </cell>
          <cell r="C705" t="str">
            <v>AIRPORT 2000+</v>
          </cell>
          <cell r="D705" t="str">
            <v>43416</v>
          </cell>
          <cell r="E705" t="str">
            <v>ARGE TGA Flughafen Düsseldorf</v>
          </cell>
          <cell r="F705">
            <v>1371.6800537109375</v>
          </cell>
        </row>
        <row r="706">
          <cell r="B706" t="str">
            <v>2732990569</v>
          </cell>
          <cell r="C706" t="str">
            <v>AIRPORT 2000+</v>
          </cell>
          <cell r="D706" t="str">
            <v>43416</v>
          </cell>
          <cell r="E706" t="str">
            <v>ARGE TGA Flughafen Düsseldorf</v>
          </cell>
          <cell r="F706">
            <v>934.19000244140625</v>
          </cell>
        </row>
        <row r="707">
          <cell r="B707" t="str">
            <v>2732990569</v>
          </cell>
          <cell r="C707" t="str">
            <v>AIRPORT 2000+</v>
          </cell>
          <cell r="D707" t="str">
            <v>43416</v>
          </cell>
          <cell r="E707" t="str">
            <v>ARGE TGA Flughafen Düsseldorf</v>
          </cell>
          <cell r="F707">
            <v>562.25</v>
          </cell>
        </row>
        <row r="708">
          <cell r="B708" t="str">
            <v>2732990569</v>
          </cell>
          <cell r="C708" t="str">
            <v>AIRPORT 2000+</v>
          </cell>
          <cell r="D708" t="str">
            <v>43416</v>
          </cell>
          <cell r="E708" t="str">
            <v>ARGE TGA Flughafen Düsseldorf</v>
          </cell>
          <cell r="F708">
            <v>-14946.08984375</v>
          </cell>
        </row>
        <row r="709">
          <cell r="B709" t="str">
            <v>2732990569</v>
          </cell>
          <cell r="C709" t="str">
            <v>AIRPORT 2000+</v>
          </cell>
          <cell r="D709" t="str">
            <v>43416</v>
          </cell>
          <cell r="E709" t="str">
            <v>ARGE TGA Flughafen Düsseldorf</v>
          </cell>
          <cell r="F709">
            <v>-2872.580078125</v>
          </cell>
        </row>
        <row r="710">
          <cell r="B710" t="str">
            <v>2732990569</v>
          </cell>
          <cell r="C710" t="str">
            <v>AIRPORT 2000+</v>
          </cell>
          <cell r="D710" t="str">
            <v>43416</v>
          </cell>
          <cell r="E710" t="str">
            <v>ARGE TGA Flughafen Düsseldorf</v>
          </cell>
          <cell r="F710">
            <v>-2806.75</v>
          </cell>
        </row>
        <row r="711">
          <cell r="B711" t="str">
            <v>2732990569</v>
          </cell>
          <cell r="C711" t="str">
            <v>AIRPORT 2000+</v>
          </cell>
          <cell r="D711" t="str">
            <v>43416</v>
          </cell>
          <cell r="E711" t="str">
            <v>ARGE TGA Flughafen Düsseldorf</v>
          </cell>
          <cell r="F711">
            <v>-1911.550048828125</v>
          </cell>
        </row>
        <row r="712">
          <cell r="B712" t="str">
            <v>2732990569</v>
          </cell>
          <cell r="C712" t="str">
            <v>AIRPORT 2000+</v>
          </cell>
          <cell r="D712" t="str">
            <v>43416</v>
          </cell>
          <cell r="E712" t="str">
            <v>ARGE TGA Flughafen Düsseldorf</v>
          </cell>
          <cell r="F712">
            <v>-2135.469970703125</v>
          </cell>
        </row>
        <row r="713">
          <cell r="B713" t="str">
            <v>2732990569</v>
          </cell>
          <cell r="C713" t="str">
            <v>AIRPORT 2000+</v>
          </cell>
          <cell r="D713" t="str">
            <v>43416</v>
          </cell>
          <cell r="E713" t="str">
            <v>ARGE TGA Flughafen Düsseldorf</v>
          </cell>
          <cell r="F713">
            <v>-14945.4404296875</v>
          </cell>
        </row>
        <row r="714">
          <cell r="B714" t="str">
            <v>2732990569</v>
          </cell>
          <cell r="C714" t="str">
            <v>AIRPORT 2000+</v>
          </cell>
          <cell r="D714" t="str">
            <v>43416</v>
          </cell>
          <cell r="E714" t="str">
            <v>ARGE TGA Flughafen Düsseldorf</v>
          </cell>
          <cell r="F714">
            <v>-84516.5390625</v>
          </cell>
        </row>
        <row r="715">
          <cell r="B715" t="str">
            <v>2732990569</v>
          </cell>
          <cell r="C715" t="str">
            <v>AIRPORT 2000+</v>
          </cell>
          <cell r="D715" t="str">
            <v>43416</v>
          </cell>
          <cell r="E715" t="str">
            <v>ARGE TGA Flughafen Düsseldorf</v>
          </cell>
          <cell r="F715">
            <v>-14945.4404296875</v>
          </cell>
        </row>
        <row r="716">
          <cell r="B716" t="str">
            <v>2732990569</v>
          </cell>
          <cell r="C716" t="str">
            <v>AIRPORT 2000+</v>
          </cell>
          <cell r="D716" t="str">
            <v>43416</v>
          </cell>
          <cell r="E716" t="str">
            <v>ARGE TGA Flughafen Düsseldorf</v>
          </cell>
          <cell r="F716">
            <v>-2675.320068359375</v>
          </cell>
        </row>
        <row r="717">
          <cell r="B717" t="str">
            <v>2732990569</v>
          </cell>
          <cell r="C717" t="str">
            <v>AIRPORT 2000+</v>
          </cell>
          <cell r="D717" t="str">
            <v>43416</v>
          </cell>
          <cell r="E717" t="str">
            <v>ARGE TGA Flughafen Düsseldorf</v>
          </cell>
          <cell r="F717">
            <v>-9828.509765625</v>
          </cell>
        </row>
        <row r="718">
          <cell r="B718" t="str">
            <v>2732990569</v>
          </cell>
          <cell r="C718" t="str">
            <v>AIRPORT 2000+</v>
          </cell>
          <cell r="D718" t="str">
            <v>43416</v>
          </cell>
          <cell r="E718" t="str">
            <v>ARGE TGA Flughafen Düsseldorf</v>
          </cell>
          <cell r="F718">
            <v>-3690.31005859375</v>
          </cell>
        </row>
        <row r="719">
          <cell r="B719" t="str">
            <v>2732990569</v>
          </cell>
          <cell r="C719" t="str">
            <v>AIRPORT 2000+</v>
          </cell>
          <cell r="D719" t="str">
            <v>43416</v>
          </cell>
          <cell r="E719" t="str">
            <v>ARGE TGA Flughafen Düsseldorf</v>
          </cell>
          <cell r="F719">
            <v>-11956.349609375</v>
          </cell>
        </row>
        <row r="720">
          <cell r="B720" t="str">
            <v>2732990569 Ergebnis</v>
          </cell>
          <cell r="F720">
            <v>1832613.9951782227</v>
          </cell>
        </row>
        <row r="721">
          <cell r="B721" t="str">
            <v>2732990643</v>
          </cell>
          <cell r="C721" t="str">
            <v>UNI-D, SCHLOß MICKELN</v>
          </cell>
          <cell r="D721" t="str">
            <v>6923</v>
          </cell>
          <cell r="E721" t="str">
            <v>BLB NRW Düsseldorf II</v>
          </cell>
          <cell r="F721">
            <v>-3710.219970703125</v>
          </cell>
        </row>
        <row r="722">
          <cell r="B722" t="str">
            <v>2732990643</v>
          </cell>
          <cell r="C722" t="str">
            <v>UNI-D, SCHLOß MICKELN</v>
          </cell>
          <cell r="D722" t="str">
            <v>1002</v>
          </cell>
          <cell r="E722" t="str">
            <v>Honeywell AG</v>
          </cell>
          <cell r="F722">
            <v>-2556</v>
          </cell>
        </row>
        <row r="723">
          <cell r="B723" t="str">
            <v>2732990643 Ergebnis</v>
          </cell>
          <cell r="F723">
            <v>-6266.219970703125</v>
          </cell>
        </row>
        <row r="724">
          <cell r="B724" t="str">
            <v>2732990650</v>
          </cell>
          <cell r="C724" t="str">
            <v>UNI D; MEDIENZäHLUNG</v>
          </cell>
          <cell r="D724" t="str">
            <v>54493</v>
          </cell>
          <cell r="E724" t="str">
            <v>ARGE Medienerfassung Uniklinik Düsseld.</v>
          </cell>
          <cell r="F724">
            <v>34686.671875</v>
          </cell>
        </row>
        <row r="725">
          <cell r="B725" t="str">
            <v>2732990650 Ergebnis</v>
          </cell>
          <cell r="F725">
            <v>34686.671875</v>
          </cell>
        </row>
        <row r="726">
          <cell r="B726" t="str">
            <v>2732990700</v>
          </cell>
          <cell r="C726" t="str">
            <v>CC-DORTMUND, FA1 3.BA</v>
          </cell>
          <cell r="D726" t="str">
            <v>23650</v>
          </cell>
          <cell r="E726" t="str">
            <v>HSC - Gebäudetechnik GmbH</v>
          </cell>
          <cell r="F726">
            <v>3207.919921875</v>
          </cell>
        </row>
        <row r="727">
          <cell r="B727" t="str">
            <v>2732990700 Ergebnis</v>
          </cell>
          <cell r="F727">
            <v>3207.919921875</v>
          </cell>
        </row>
        <row r="728">
          <cell r="B728" t="str">
            <v>2732990726</v>
          </cell>
          <cell r="C728" t="str">
            <v>POLIZEIPRäSIDIUM DüSSELDORF</v>
          </cell>
          <cell r="D728" t="str">
            <v>1067</v>
          </cell>
          <cell r="E728" t="str">
            <v>Nickel Heinrich GmbH</v>
          </cell>
          <cell r="F728">
            <v>11518.0595703125</v>
          </cell>
        </row>
        <row r="729">
          <cell r="B729" t="str">
            <v>2732990726</v>
          </cell>
          <cell r="C729" t="str">
            <v>POLIZEIPRäSIDIUM DüSSELDORF</v>
          </cell>
          <cell r="D729" t="str">
            <v>1067</v>
          </cell>
          <cell r="E729" t="str">
            <v>Nickel Heinrich GmbH</v>
          </cell>
          <cell r="F729">
            <v>231.30999755859375</v>
          </cell>
        </row>
        <row r="730">
          <cell r="B730" t="str">
            <v>2732990726 Ergebnis</v>
          </cell>
          <cell r="F730">
            <v>11749.369567871094</v>
          </cell>
        </row>
        <row r="731">
          <cell r="B731" t="str">
            <v>2732990767</v>
          </cell>
          <cell r="C731" t="str">
            <v>CC-DORTMUND, FA1, 4.BA</v>
          </cell>
          <cell r="D731" t="str">
            <v>23650</v>
          </cell>
          <cell r="E731" t="str">
            <v>HSC - Gebäudetechnik GmbH</v>
          </cell>
          <cell r="F731">
            <v>7435.2998046875</v>
          </cell>
        </row>
        <row r="732">
          <cell r="B732" t="str">
            <v>2732990767 Ergebnis</v>
          </cell>
          <cell r="F732">
            <v>7435.2998046875</v>
          </cell>
        </row>
        <row r="733">
          <cell r="B733" t="str">
            <v>2732991047</v>
          </cell>
          <cell r="C733" t="str">
            <v>MESSE DüSSELDORF, HALLE 6</v>
          </cell>
          <cell r="D733" t="str">
            <v>54075</v>
          </cell>
          <cell r="E733" t="str">
            <v>ARGE Messehalle 6 (neu)</v>
          </cell>
          <cell r="F733">
            <v>573975.125</v>
          </cell>
        </row>
        <row r="734">
          <cell r="B734" t="str">
            <v>2732991047</v>
          </cell>
          <cell r="C734" t="str">
            <v>MESSE DüSSELDORF, HALLE 6</v>
          </cell>
          <cell r="D734" t="str">
            <v>54075</v>
          </cell>
          <cell r="E734" t="str">
            <v>ARGE Messehalle 6 (neu)</v>
          </cell>
          <cell r="F734">
            <v>373.51998901367188</v>
          </cell>
        </row>
        <row r="735">
          <cell r="B735" t="str">
            <v>2732991047 Ergebnis</v>
          </cell>
          <cell r="F735">
            <v>574348.64498901367</v>
          </cell>
        </row>
        <row r="736">
          <cell r="B736" t="str">
            <v>2732991104</v>
          </cell>
          <cell r="C736" t="str">
            <v>MAX PLANCK INSTITUT PAVILLION B KäLTE</v>
          </cell>
          <cell r="D736" t="str">
            <v>6208</v>
          </cell>
          <cell r="E736" t="str">
            <v>Gfkk Ges. F. Kaeltete.-Klimatechnik Mbh</v>
          </cell>
          <cell r="F736">
            <v>8250.419921875</v>
          </cell>
        </row>
        <row r="737">
          <cell r="B737" t="str">
            <v>2732991104 Ergebnis</v>
          </cell>
          <cell r="F737">
            <v>8250.419921875</v>
          </cell>
        </row>
        <row r="738">
          <cell r="B738" t="str">
            <v>2732991245</v>
          </cell>
          <cell r="C738" t="str">
            <v>FRAUENKLINIK U-KöLN</v>
          </cell>
          <cell r="D738" t="str">
            <v>6634</v>
          </cell>
          <cell r="E738" t="str">
            <v>Wolfferts J. GmbH</v>
          </cell>
          <cell r="F738">
            <v>23083.23046875</v>
          </cell>
        </row>
        <row r="739">
          <cell r="B739" t="str">
            <v>2732991245 Ergebnis</v>
          </cell>
          <cell r="F739">
            <v>23083.23046875</v>
          </cell>
        </row>
        <row r="740">
          <cell r="B740" t="str">
            <v>2732991278</v>
          </cell>
          <cell r="C740" t="str">
            <v>UNI D, NCU UMST. D / F</v>
          </cell>
          <cell r="D740" t="str">
            <v>6923</v>
          </cell>
          <cell r="E740" t="str">
            <v>BLB NRW Düsseldorf II</v>
          </cell>
          <cell r="F740">
            <v>18110.009765625</v>
          </cell>
        </row>
        <row r="741">
          <cell r="B741" t="str">
            <v>2732991278 Ergebnis</v>
          </cell>
          <cell r="F741">
            <v>18110.009765625</v>
          </cell>
        </row>
        <row r="742">
          <cell r="B742" t="str">
            <v>2732991336</v>
          </cell>
          <cell r="C742" t="str">
            <v>AKAFö MARKSTR. 137</v>
          </cell>
          <cell r="D742" t="str">
            <v>4019</v>
          </cell>
          <cell r="E742" t="str">
            <v>Akademisches Foerderungswerk</v>
          </cell>
          <cell r="F742">
            <v>50460.01953125</v>
          </cell>
        </row>
        <row r="743">
          <cell r="B743" t="str">
            <v>2732991336</v>
          </cell>
          <cell r="C743" t="str">
            <v>AKAFö MARKSTR. 137</v>
          </cell>
          <cell r="D743" t="str">
            <v>4019</v>
          </cell>
          <cell r="E743" t="str">
            <v>Akademisches Foerderungswerk</v>
          </cell>
          <cell r="F743">
            <v>-32003.16015625</v>
          </cell>
        </row>
        <row r="744">
          <cell r="B744" t="str">
            <v>2732991336 Ergebnis</v>
          </cell>
          <cell r="F744">
            <v>18456.859375</v>
          </cell>
        </row>
        <row r="745">
          <cell r="B745" t="str">
            <v>2832000020</v>
          </cell>
          <cell r="D745" t="str">
            <v>1860</v>
          </cell>
          <cell r="E745" t="str">
            <v>Kluth M. GmbH</v>
          </cell>
          <cell r="F745">
            <v>160.13999938964844</v>
          </cell>
        </row>
        <row r="746">
          <cell r="B746" t="str">
            <v>2832000020 Ergebnis</v>
          </cell>
          <cell r="F746">
            <v>160.13999938964844</v>
          </cell>
        </row>
        <row r="747">
          <cell r="B747" t="str">
            <v>2832000129</v>
          </cell>
          <cell r="D747" t="str">
            <v>57919</v>
          </cell>
          <cell r="E747" t="str">
            <v>MGM Heinz Marqua Gebäude-Management</v>
          </cell>
          <cell r="F747">
            <v>-197.47999572753906</v>
          </cell>
        </row>
        <row r="748">
          <cell r="B748" t="str">
            <v>2832000129 Ergebnis</v>
          </cell>
          <cell r="F748">
            <v>-197.47999572753906</v>
          </cell>
        </row>
        <row r="749">
          <cell r="B749" t="str">
            <v>2832000145</v>
          </cell>
          <cell r="D749" t="str">
            <v>6230</v>
          </cell>
          <cell r="E749" t="str">
            <v>Dete Immobilien, Nl Düsseldorf</v>
          </cell>
          <cell r="F749">
            <v>2163.6201171875</v>
          </cell>
        </row>
        <row r="750">
          <cell r="B750" t="str">
            <v>2832000145</v>
          </cell>
          <cell r="D750" t="str">
            <v>6230</v>
          </cell>
          <cell r="E750" t="str">
            <v>Deutsche Telekom Immobilien</v>
          </cell>
          <cell r="F750">
            <v>16307.330078125</v>
          </cell>
        </row>
        <row r="751">
          <cell r="B751" t="str">
            <v>2832000145 Ergebnis</v>
          </cell>
          <cell r="F751">
            <v>18470.9501953125</v>
          </cell>
        </row>
        <row r="752">
          <cell r="B752" t="str">
            <v>2832000251</v>
          </cell>
          <cell r="D752" t="str">
            <v>68035</v>
          </cell>
          <cell r="E752" t="str">
            <v>Klinikum der Universität zu Köln</v>
          </cell>
          <cell r="F752">
            <v>6057.64013671875</v>
          </cell>
        </row>
        <row r="753">
          <cell r="B753" t="str">
            <v>2832000251 Ergebnis</v>
          </cell>
          <cell r="F753">
            <v>6057.64013671875</v>
          </cell>
        </row>
        <row r="754">
          <cell r="B754" t="str">
            <v>2832000285</v>
          </cell>
          <cell r="D754" t="str">
            <v>5478</v>
          </cell>
          <cell r="E754" t="str">
            <v>Dyckerhoff &amp; Widmann AG, Nl Koeln</v>
          </cell>
          <cell r="F754">
            <v>6106.009765625</v>
          </cell>
        </row>
        <row r="755">
          <cell r="B755" t="str">
            <v>2832000285 Ergebnis</v>
          </cell>
          <cell r="F755">
            <v>6106.009765625</v>
          </cell>
        </row>
        <row r="756">
          <cell r="B756" t="str">
            <v>2832000335</v>
          </cell>
          <cell r="D756" t="str">
            <v>33814</v>
          </cell>
          <cell r="E756" t="str">
            <v>IVG Gebäudemanagement</v>
          </cell>
          <cell r="F756">
            <v>2266.820068359375</v>
          </cell>
        </row>
        <row r="757">
          <cell r="B757" t="str">
            <v>2832000335</v>
          </cell>
          <cell r="D757" t="str">
            <v>56695</v>
          </cell>
          <cell r="E757" t="str">
            <v>LGM Gebäudeservice GmbH</v>
          </cell>
          <cell r="F757">
            <v>69.410003662109375</v>
          </cell>
        </row>
        <row r="758">
          <cell r="B758" t="str">
            <v>2832000335 Ergebnis</v>
          </cell>
          <cell r="F758">
            <v>2336.2300720214844</v>
          </cell>
        </row>
        <row r="759">
          <cell r="B759" t="str">
            <v>2832000400</v>
          </cell>
          <cell r="D759" t="str">
            <v>6572</v>
          </cell>
          <cell r="E759" t="str">
            <v>Provinzial Versicherung</v>
          </cell>
          <cell r="F759">
            <v>-46442.33984375</v>
          </cell>
        </row>
        <row r="760">
          <cell r="B760" t="str">
            <v>2832000400</v>
          </cell>
          <cell r="D760" t="str">
            <v>6572</v>
          </cell>
          <cell r="E760" t="str">
            <v>Provinzial Versicherung</v>
          </cell>
          <cell r="F760">
            <v>-46442.33984375</v>
          </cell>
        </row>
        <row r="761">
          <cell r="B761" t="str">
            <v>2832000400</v>
          </cell>
          <cell r="D761" t="str">
            <v>6572</v>
          </cell>
          <cell r="E761" t="str">
            <v>Provinzial Versicherungsanstalten</v>
          </cell>
          <cell r="F761">
            <v>53873.109375</v>
          </cell>
        </row>
        <row r="762">
          <cell r="B762" t="str">
            <v>2832000400</v>
          </cell>
          <cell r="D762" t="str">
            <v>6572</v>
          </cell>
          <cell r="E762" t="str">
            <v>Provinzial Versicherungsanstalten</v>
          </cell>
          <cell r="F762">
            <v>76608.5703125</v>
          </cell>
        </row>
        <row r="763">
          <cell r="B763" t="str">
            <v>2832000400</v>
          </cell>
          <cell r="D763" t="str">
            <v>6572</v>
          </cell>
          <cell r="E763" t="str">
            <v>Provinzial Versicherungsanstalten</v>
          </cell>
          <cell r="F763">
            <v>994.6199951171875</v>
          </cell>
        </row>
        <row r="764">
          <cell r="B764" t="str">
            <v>2832000400</v>
          </cell>
          <cell r="D764" t="str">
            <v>6572</v>
          </cell>
          <cell r="E764" t="str">
            <v>Provinzial Versicherungsanstalten</v>
          </cell>
          <cell r="F764">
            <v>416.75</v>
          </cell>
        </row>
        <row r="765">
          <cell r="B765" t="str">
            <v>2832000400</v>
          </cell>
          <cell r="D765" t="str">
            <v>6572</v>
          </cell>
          <cell r="E765" t="str">
            <v>Provinzial Versicherungsanstalten</v>
          </cell>
          <cell r="F765">
            <v>22.540000915527344</v>
          </cell>
        </row>
        <row r="766">
          <cell r="B766" t="str">
            <v>2832000400</v>
          </cell>
          <cell r="D766" t="str">
            <v>6572</v>
          </cell>
          <cell r="E766" t="str">
            <v>Provinzial Versicherungsanstalten</v>
          </cell>
          <cell r="F766">
            <v>589.6500244140625</v>
          </cell>
        </row>
        <row r="767">
          <cell r="B767" t="str">
            <v>2832000400</v>
          </cell>
          <cell r="D767" t="str">
            <v>6572</v>
          </cell>
          <cell r="E767" t="str">
            <v>Provinzial Versicherungsanstalten</v>
          </cell>
          <cell r="F767">
            <v>1200.93994140625</v>
          </cell>
        </row>
        <row r="768">
          <cell r="B768" t="str">
            <v>2832000400</v>
          </cell>
          <cell r="D768" t="str">
            <v>6572</v>
          </cell>
          <cell r="E768" t="str">
            <v>Provinzial Versicherungsanstalten</v>
          </cell>
          <cell r="F768">
            <v>1152.25</v>
          </cell>
        </row>
        <row r="769">
          <cell r="B769" t="str">
            <v>2832000400</v>
          </cell>
          <cell r="D769" t="str">
            <v>6572</v>
          </cell>
          <cell r="E769" t="str">
            <v>Provinzial Versicherungsanstalten</v>
          </cell>
          <cell r="F769">
            <v>411.85000610351563</v>
          </cell>
        </row>
        <row r="770">
          <cell r="B770" t="str">
            <v>2832000400</v>
          </cell>
          <cell r="D770" t="str">
            <v>6572</v>
          </cell>
          <cell r="E770" t="str">
            <v>Provinzial Versicherungsanstalten</v>
          </cell>
          <cell r="F770">
            <v>5357.52001953125</v>
          </cell>
        </row>
        <row r="771">
          <cell r="B771" t="str">
            <v>2832000400</v>
          </cell>
          <cell r="D771" t="str">
            <v>6572</v>
          </cell>
          <cell r="E771" t="str">
            <v>Provinzial Versicherungsanstalten</v>
          </cell>
          <cell r="F771">
            <v>773.260009765625</v>
          </cell>
        </row>
        <row r="772">
          <cell r="B772" t="str">
            <v>2832000400</v>
          </cell>
          <cell r="D772" t="str">
            <v>6572</v>
          </cell>
          <cell r="E772" t="str">
            <v>Provinzial Versicherungsanstalten</v>
          </cell>
          <cell r="F772">
            <v>317.3800048828125</v>
          </cell>
        </row>
        <row r="773">
          <cell r="B773" t="str">
            <v>2832000400</v>
          </cell>
          <cell r="D773" t="str">
            <v>6572</v>
          </cell>
          <cell r="E773" t="str">
            <v>Provinzial Versicherungsanstalten</v>
          </cell>
          <cell r="F773">
            <v>91352.8203125</v>
          </cell>
        </row>
        <row r="774">
          <cell r="B774" t="str">
            <v>2832000400</v>
          </cell>
          <cell r="D774" t="str">
            <v>6572</v>
          </cell>
          <cell r="E774" t="str">
            <v>Provinzial Versicherungsanstalten</v>
          </cell>
          <cell r="F774">
            <v>-857.42999267578125</v>
          </cell>
        </row>
        <row r="775">
          <cell r="B775" t="str">
            <v>2832000400</v>
          </cell>
          <cell r="D775" t="str">
            <v>6572</v>
          </cell>
          <cell r="E775" t="str">
            <v>Provinzial Versicherungsanstalten</v>
          </cell>
          <cell r="F775">
            <v>-359.26998901367188</v>
          </cell>
        </row>
        <row r="776">
          <cell r="B776" t="str">
            <v>2832000400</v>
          </cell>
          <cell r="D776" t="str">
            <v>6572</v>
          </cell>
          <cell r="E776" t="str">
            <v>Provinzial Versicherungsanstalten</v>
          </cell>
          <cell r="F776">
            <v>-19.430000305175781</v>
          </cell>
        </row>
        <row r="777">
          <cell r="B777" t="str">
            <v>2832000400</v>
          </cell>
          <cell r="D777" t="str">
            <v>6572</v>
          </cell>
          <cell r="E777" t="str">
            <v>Provinzial Versicherungsanstalten</v>
          </cell>
          <cell r="F777">
            <v>-508.32000732421875</v>
          </cell>
        </row>
        <row r="778">
          <cell r="B778" t="str">
            <v>2832000400</v>
          </cell>
          <cell r="D778" t="str">
            <v>6572</v>
          </cell>
          <cell r="E778" t="str">
            <v>Provinzial Versicherungsanstalten</v>
          </cell>
          <cell r="F778">
            <v>-1035.2900390625</v>
          </cell>
        </row>
        <row r="779">
          <cell r="B779" t="str">
            <v>2832000400</v>
          </cell>
          <cell r="D779" t="str">
            <v>6572</v>
          </cell>
          <cell r="E779" t="str">
            <v>Provinzial Versicherungsanstalten</v>
          </cell>
          <cell r="F779">
            <v>-993.32000732421875</v>
          </cell>
        </row>
        <row r="780">
          <cell r="B780" t="str">
            <v>2832000400</v>
          </cell>
          <cell r="D780" t="str">
            <v>6572</v>
          </cell>
          <cell r="E780" t="str">
            <v>Provinzial Versicherungsanstalten</v>
          </cell>
          <cell r="F780">
            <v>-355.04000854492188</v>
          </cell>
        </row>
        <row r="781">
          <cell r="B781" t="str">
            <v>2832000400</v>
          </cell>
          <cell r="D781" t="str">
            <v>6572</v>
          </cell>
          <cell r="E781" t="str">
            <v>Provinzial Versicherungsanstalten</v>
          </cell>
          <cell r="F781">
            <v>-4618.5498046875</v>
          </cell>
        </row>
        <row r="782">
          <cell r="B782" t="str">
            <v>2832000400</v>
          </cell>
          <cell r="D782" t="str">
            <v>6572</v>
          </cell>
          <cell r="E782" t="str">
            <v>Provinzial Versicherungsanstalten</v>
          </cell>
          <cell r="F782">
            <v>-666.5999755859375</v>
          </cell>
        </row>
        <row r="783">
          <cell r="B783" t="str">
            <v>2832000400</v>
          </cell>
          <cell r="D783" t="str">
            <v>6572</v>
          </cell>
          <cell r="E783" t="str">
            <v>Provinzial Versicherungsanstalten</v>
          </cell>
          <cell r="F783">
            <v>-273.60000610351563</v>
          </cell>
        </row>
        <row r="784">
          <cell r="B784" t="str">
            <v>2832000400</v>
          </cell>
          <cell r="D784" t="str">
            <v>6572</v>
          </cell>
          <cell r="E784" t="str">
            <v>Provinzial Versicherungsanstalten</v>
          </cell>
          <cell r="F784">
            <v>-78752.4296875</v>
          </cell>
        </row>
        <row r="785">
          <cell r="B785" t="str">
            <v>2832000400 Ergebnis</v>
          </cell>
          <cell r="F785">
            <v>51747.300796508789</v>
          </cell>
        </row>
        <row r="786">
          <cell r="B786" t="str">
            <v>2832000509</v>
          </cell>
          <cell r="D786" t="str">
            <v>58745</v>
          </cell>
          <cell r="E786" t="str">
            <v>Theater a.d. Ruhr</v>
          </cell>
          <cell r="F786">
            <v>1839.2099609375</v>
          </cell>
        </row>
        <row r="787">
          <cell r="B787" t="str">
            <v>2832000509 Ergebnis</v>
          </cell>
          <cell r="F787">
            <v>1839.2099609375</v>
          </cell>
        </row>
        <row r="788">
          <cell r="B788" t="str">
            <v>2832000517</v>
          </cell>
          <cell r="D788" t="str">
            <v>7460</v>
          </cell>
          <cell r="E788" t="str">
            <v>Sparkasse Bonn</v>
          </cell>
          <cell r="F788">
            <v>938.28997802734375</v>
          </cell>
        </row>
        <row r="789">
          <cell r="B789" t="str">
            <v>2832000517 Ergebnis</v>
          </cell>
          <cell r="F789">
            <v>938.28997802734375</v>
          </cell>
        </row>
        <row r="790">
          <cell r="B790" t="str">
            <v>2832000582</v>
          </cell>
          <cell r="D790" t="str">
            <v>66246</v>
          </cell>
          <cell r="E790" t="str">
            <v>Parkrestaurant Herne</v>
          </cell>
          <cell r="F790">
            <v>1838.18994140625</v>
          </cell>
        </row>
        <row r="791">
          <cell r="B791" t="str">
            <v>2832000582 Ergebnis</v>
          </cell>
          <cell r="F791">
            <v>1838.18994140625</v>
          </cell>
        </row>
        <row r="792">
          <cell r="B792" t="str">
            <v>2832000624</v>
          </cell>
          <cell r="D792" t="str">
            <v>6211</v>
          </cell>
          <cell r="E792" t="str">
            <v>Krantz-Tkt GmbH</v>
          </cell>
          <cell r="F792">
            <v>4507.5498046875</v>
          </cell>
        </row>
        <row r="793">
          <cell r="B793" t="str">
            <v>2832000624 Ergebnis</v>
          </cell>
          <cell r="F793">
            <v>4507.5498046875</v>
          </cell>
        </row>
        <row r="794">
          <cell r="B794" t="str">
            <v>2832009906</v>
          </cell>
          <cell r="D794" t="str">
            <v>65692</v>
          </cell>
          <cell r="E794" t="str">
            <v>Heinz Lammers</v>
          </cell>
          <cell r="F794">
            <v>90</v>
          </cell>
        </row>
        <row r="795">
          <cell r="B795" t="str">
            <v>2832009906 Ergebnis</v>
          </cell>
          <cell r="F795">
            <v>90</v>
          </cell>
        </row>
        <row r="796">
          <cell r="B796" t="str">
            <v>2832009914</v>
          </cell>
          <cell r="D796" t="str">
            <v>5292</v>
          </cell>
          <cell r="E796" t="str">
            <v>Kaeb Siegfried Elektro</v>
          </cell>
          <cell r="F796">
            <v>-1092.47998046875</v>
          </cell>
        </row>
        <row r="797">
          <cell r="B797" t="str">
            <v>2832009914</v>
          </cell>
          <cell r="D797" t="str">
            <v>2423</v>
          </cell>
          <cell r="E797" t="str">
            <v>Ogkler Werner, Heizung-Sanitaer</v>
          </cell>
          <cell r="F797">
            <v>180.38999938964844</v>
          </cell>
        </row>
        <row r="798">
          <cell r="B798" t="str">
            <v>2832009914 Ergebnis</v>
          </cell>
          <cell r="F798">
            <v>-912.08998107910156</v>
          </cell>
        </row>
        <row r="799">
          <cell r="B799" t="str">
            <v>2832009922</v>
          </cell>
          <cell r="D799" t="str">
            <v>1236</v>
          </cell>
          <cell r="E799" t="str">
            <v>Ford Werke AG</v>
          </cell>
          <cell r="F799">
            <v>280.32998657226563</v>
          </cell>
        </row>
        <row r="800">
          <cell r="B800" t="str">
            <v>2832009922</v>
          </cell>
          <cell r="D800" t="str">
            <v>1236</v>
          </cell>
          <cell r="E800" t="str">
            <v>Ford Werke AG</v>
          </cell>
          <cell r="F800">
            <v>319.66000366210938</v>
          </cell>
        </row>
        <row r="801">
          <cell r="B801" t="str">
            <v>2832009922 Ergebnis</v>
          </cell>
          <cell r="F801">
            <v>599.989990234375</v>
          </cell>
        </row>
        <row r="802">
          <cell r="B802" t="str">
            <v>2832009930</v>
          </cell>
          <cell r="D802" t="str">
            <v>6923</v>
          </cell>
          <cell r="E802" t="str">
            <v>Medizin. Einrichtungen der Heinrich-</v>
          </cell>
          <cell r="F802">
            <v>-73.540000915527344</v>
          </cell>
        </row>
        <row r="803">
          <cell r="B803" t="str">
            <v>2832009930</v>
          </cell>
          <cell r="D803" t="str">
            <v>66328</v>
          </cell>
          <cell r="E803" t="str">
            <v>Omar &amp; Partner Bauunternehmen</v>
          </cell>
          <cell r="F803">
            <v>120.58999633789063</v>
          </cell>
        </row>
        <row r="804">
          <cell r="B804" t="str">
            <v>2832009930</v>
          </cell>
          <cell r="D804" t="str">
            <v>57635</v>
          </cell>
          <cell r="E804" t="str">
            <v>Topp-Regeltechnik</v>
          </cell>
          <cell r="F804">
            <v>280.29000854492188</v>
          </cell>
        </row>
        <row r="805">
          <cell r="B805" t="str">
            <v>2832009930 Ergebnis</v>
          </cell>
          <cell r="F805">
            <v>327.34000396728516</v>
          </cell>
        </row>
        <row r="806">
          <cell r="B806" t="str">
            <v>2832010003</v>
          </cell>
          <cell r="D806" t="str">
            <v>82748</v>
          </cell>
          <cell r="E806" t="str">
            <v>Bauliegenschaft BLB</v>
          </cell>
          <cell r="F806">
            <v>986.32000732421875</v>
          </cell>
        </row>
        <row r="807">
          <cell r="B807" t="str">
            <v>2832010003</v>
          </cell>
          <cell r="D807" t="str">
            <v>7276</v>
          </cell>
          <cell r="E807" t="str">
            <v>DG Immobilien-Anlagegesellschaft Nr. 18</v>
          </cell>
          <cell r="F807">
            <v>360.30999755859375</v>
          </cell>
        </row>
        <row r="808">
          <cell r="B808" t="str">
            <v>2832010003</v>
          </cell>
          <cell r="D808" t="str">
            <v>87579</v>
          </cell>
          <cell r="E808" t="str">
            <v>Dr. Dr. Med. Jost Etscheit</v>
          </cell>
          <cell r="F808">
            <v>236.05000305175781</v>
          </cell>
        </row>
        <row r="809">
          <cell r="B809" t="str">
            <v>2832010003</v>
          </cell>
          <cell r="D809" t="str">
            <v>65959</v>
          </cell>
          <cell r="E809" t="str">
            <v>Fa. Knothe</v>
          </cell>
          <cell r="F809">
            <v>861.17999267578125</v>
          </cell>
        </row>
        <row r="810">
          <cell r="B810" t="str">
            <v>2832010003</v>
          </cell>
          <cell r="D810" t="str">
            <v>6695</v>
          </cell>
          <cell r="E810" t="str">
            <v>Ig Metall</v>
          </cell>
          <cell r="F810">
            <v>472.1199951171875</v>
          </cell>
        </row>
        <row r="811">
          <cell r="B811" t="str">
            <v>2832010003</v>
          </cell>
          <cell r="D811" t="str">
            <v>6923</v>
          </cell>
          <cell r="E811" t="str">
            <v>Medizin. Einrichtungen der Heinrich-</v>
          </cell>
          <cell r="F811">
            <v>735.44000244140625</v>
          </cell>
        </row>
        <row r="812">
          <cell r="B812" t="str">
            <v>2832010003</v>
          </cell>
          <cell r="D812" t="str">
            <v>5428</v>
          </cell>
          <cell r="E812" t="str">
            <v>RWE Systems Immobilien GmbH &amp; Co.KG</v>
          </cell>
          <cell r="F812">
            <v>1052.75</v>
          </cell>
        </row>
        <row r="813">
          <cell r="B813" t="str">
            <v>2832010003</v>
          </cell>
          <cell r="D813" t="str">
            <v>4862</v>
          </cell>
          <cell r="E813" t="str">
            <v>Staatl. Veterinaer Untersuchungsamt</v>
          </cell>
          <cell r="F813">
            <v>328.27999877929688</v>
          </cell>
        </row>
        <row r="814">
          <cell r="B814" t="str">
            <v>2832010003</v>
          </cell>
          <cell r="D814" t="str">
            <v>1123</v>
          </cell>
          <cell r="E814" t="str">
            <v>ThyssenKrupp</v>
          </cell>
          <cell r="F814">
            <v>3914.449951171875</v>
          </cell>
        </row>
        <row r="815">
          <cell r="B815" t="str">
            <v>2832010003</v>
          </cell>
          <cell r="D815" t="str">
            <v>56025</v>
          </cell>
          <cell r="E815" t="str">
            <v>Viterra AG - Führungsgesellshcaft</v>
          </cell>
          <cell r="F815">
            <v>649.44000244140625</v>
          </cell>
        </row>
        <row r="816">
          <cell r="B816" t="str">
            <v>2832010003 Ergebnis</v>
          </cell>
          <cell r="F816">
            <v>9596.3399505615234</v>
          </cell>
        </row>
        <row r="817">
          <cell r="B817" t="str">
            <v>2832010011</v>
          </cell>
          <cell r="D817" t="str">
            <v>49969</v>
          </cell>
          <cell r="E817" t="str">
            <v>Franz Müller und Söhne GmbH</v>
          </cell>
          <cell r="F817">
            <v>2145.449951171875</v>
          </cell>
        </row>
        <row r="818">
          <cell r="B818" t="str">
            <v>2832010011</v>
          </cell>
          <cell r="D818" t="str">
            <v>6504</v>
          </cell>
          <cell r="E818" t="str">
            <v>Landesumweltamt Nordrhein-Westfalen</v>
          </cell>
          <cell r="F818">
            <v>324.70999145507813</v>
          </cell>
        </row>
        <row r="819">
          <cell r="B819" t="str">
            <v>2832010011</v>
          </cell>
          <cell r="D819" t="str">
            <v>7151</v>
          </cell>
          <cell r="E819" t="str">
            <v>Rhein-Sieg-Kreis</v>
          </cell>
          <cell r="F819">
            <v>-1822.5899658203125</v>
          </cell>
        </row>
        <row r="820">
          <cell r="B820" t="str">
            <v>2832010011 Ergebnis</v>
          </cell>
          <cell r="F820">
            <v>647.56997680664063</v>
          </cell>
        </row>
        <row r="821">
          <cell r="B821" t="str">
            <v>2832010029</v>
          </cell>
          <cell r="D821" t="str">
            <v>6230</v>
          </cell>
          <cell r="E821" t="str">
            <v>Deutsche Post AG</v>
          </cell>
          <cell r="F821">
            <v>1026.0799560546875</v>
          </cell>
        </row>
        <row r="822">
          <cell r="B822" t="str">
            <v>2832010029</v>
          </cell>
          <cell r="D822" t="str">
            <v>1236</v>
          </cell>
          <cell r="E822" t="str">
            <v>Ford Werke AG</v>
          </cell>
          <cell r="F822">
            <v>1020.0399780273438</v>
          </cell>
        </row>
        <row r="823">
          <cell r="B823" t="str">
            <v>2832010029 Ergebnis</v>
          </cell>
          <cell r="F823">
            <v>2046.1199340820313</v>
          </cell>
        </row>
        <row r="824">
          <cell r="B824" t="str">
            <v>2832010045</v>
          </cell>
          <cell r="D824" t="str">
            <v>6923</v>
          </cell>
          <cell r="E824" t="str">
            <v>Medizin. Einrichtungen der Heinrich-</v>
          </cell>
          <cell r="F824">
            <v>346.95999145507813</v>
          </cell>
        </row>
        <row r="825">
          <cell r="B825" t="str">
            <v>2832010045</v>
          </cell>
          <cell r="D825" t="str">
            <v>6923</v>
          </cell>
          <cell r="E825" t="str">
            <v>Medizin. Einrichtungen der Heinrich-</v>
          </cell>
          <cell r="F825">
            <v>115.66000366210938</v>
          </cell>
        </row>
        <row r="826">
          <cell r="B826" t="str">
            <v>2832010045</v>
          </cell>
          <cell r="D826" t="str">
            <v>6923</v>
          </cell>
          <cell r="E826" t="str">
            <v>Medizin. Einrichtungen der Heinrich-</v>
          </cell>
          <cell r="F826">
            <v>614.010009765625</v>
          </cell>
        </row>
        <row r="827">
          <cell r="B827" t="str">
            <v>2832010045</v>
          </cell>
          <cell r="D827" t="str">
            <v>6923</v>
          </cell>
          <cell r="E827" t="str">
            <v>Medizin. Einrichtungen der Heinrich-</v>
          </cell>
          <cell r="F827">
            <v>447.94000244140625</v>
          </cell>
        </row>
        <row r="828">
          <cell r="B828" t="str">
            <v>2832010045</v>
          </cell>
          <cell r="D828" t="str">
            <v>6923</v>
          </cell>
          <cell r="E828" t="str">
            <v>Medizin. Einrichtungen der Heinrich-</v>
          </cell>
          <cell r="F828">
            <v>173.47999572753906</v>
          </cell>
        </row>
        <row r="829">
          <cell r="B829" t="str">
            <v>2832010045 Ergebnis</v>
          </cell>
          <cell r="F829">
            <v>1698.0500030517578</v>
          </cell>
        </row>
        <row r="830">
          <cell r="B830" t="str">
            <v>2832010151</v>
          </cell>
          <cell r="D830" t="str">
            <v>6156</v>
          </cell>
          <cell r="E830" t="str">
            <v>M+W Zander</v>
          </cell>
          <cell r="F830">
            <v>2142.570068359375</v>
          </cell>
        </row>
        <row r="831">
          <cell r="B831" t="str">
            <v>2832010151 Ergebnis</v>
          </cell>
          <cell r="F831">
            <v>2142.570068359375</v>
          </cell>
        </row>
        <row r="832">
          <cell r="B832" t="str">
            <v>2832010169</v>
          </cell>
          <cell r="D832" t="str">
            <v>1107</v>
          </cell>
          <cell r="E832" t="str">
            <v>Kliniken der Landeshaupstadt</v>
          </cell>
          <cell r="F832">
            <v>2602.85009765625</v>
          </cell>
        </row>
        <row r="833">
          <cell r="B833" t="str">
            <v>2832010169 Ergebnis</v>
          </cell>
          <cell r="F833">
            <v>2602.85009765625</v>
          </cell>
        </row>
        <row r="834">
          <cell r="B834" t="str">
            <v>2832010268</v>
          </cell>
          <cell r="D834" t="str">
            <v>56120</v>
          </cell>
          <cell r="E834" t="str">
            <v>DuPont Performance Coatings</v>
          </cell>
          <cell r="F834">
            <v>15420.5595703125</v>
          </cell>
        </row>
        <row r="835">
          <cell r="B835" t="str">
            <v>2832010268</v>
          </cell>
          <cell r="D835" t="str">
            <v>56120</v>
          </cell>
          <cell r="E835" t="str">
            <v>DuPont Performance Coatings</v>
          </cell>
          <cell r="F835">
            <v>14827.4599609375</v>
          </cell>
        </row>
        <row r="836">
          <cell r="B836" t="str">
            <v>2832010268</v>
          </cell>
          <cell r="D836" t="str">
            <v>56120</v>
          </cell>
          <cell r="E836" t="str">
            <v>DuPont Performance Coatings</v>
          </cell>
          <cell r="F836">
            <v>9764.759765625</v>
          </cell>
        </row>
        <row r="837">
          <cell r="B837" t="str">
            <v>2832010268 Ergebnis</v>
          </cell>
          <cell r="F837">
            <v>40012.779296875</v>
          </cell>
        </row>
        <row r="838">
          <cell r="B838" t="str">
            <v>2832010342</v>
          </cell>
          <cell r="D838" t="str">
            <v>5433</v>
          </cell>
          <cell r="E838" t="str">
            <v>Wtk Waermetechnik</v>
          </cell>
          <cell r="F838">
            <v>234.27000427246094</v>
          </cell>
        </row>
        <row r="839">
          <cell r="B839" t="str">
            <v>2832010342 Ergebnis</v>
          </cell>
          <cell r="F839">
            <v>234.27000427246094</v>
          </cell>
        </row>
        <row r="840">
          <cell r="B840" t="str">
            <v>2832010425</v>
          </cell>
          <cell r="D840" t="str">
            <v>1177</v>
          </cell>
          <cell r="E840" t="str">
            <v>Imtech Deutschland GmbH &amp; Co. KG</v>
          </cell>
          <cell r="F840">
            <v>14488.2099609375</v>
          </cell>
        </row>
        <row r="841">
          <cell r="B841" t="str">
            <v>2832010425 Ergebnis</v>
          </cell>
          <cell r="F841">
            <v>14488.2099609375</v>
          </cell>
        </row>
        <row r="842">
          <cell r="B842" t="str">
            <v>2832010482</v>
          </cell>
          <cell r="D842" t="str">
            <v>6744</v>
          </cell>
          <cell r="E842" t="str">
            <v>Laurenz Vermoeg.Anl. U. Verw.Ges. Mbh</v>
          </cell>
          <cell r="F842">
            <v>4375.8798828125</v>
          </cell>
        </row>
        <row r="843">
          <cell r="B843" t="str">
            <v>2832010482 Ergebnis</v>
          </cell>
          <cell r="F843">
            <v>4375.8798828125</v>
          </cell>
        </row>
        <row r="844">
          <cell r="B844" t="str">
            <v>2832010565</v>
          </cell>
          <cell r="D844" t="str">
            <v>6230</v>
          </cell>
          <cell r="E844" t="str">
            <v>Deutsche Post</v>
          </cell>
          <cell r="F844">
            <v>8896.48046875</v>
          </cell>
        </row>
        <row r="845">
          <cell r="B845" t="str">
            <v>2832010565 Ergebnis</v>
          </cell>
          <cell r="F845">
            <v>8896.48046875</v>
          </cell>
        </row>
        <row r="846">
          <cell r="B846" t="str">
            <v>2832019905</v>
          </cell>
          <cell r="D846" t="str">
            <v>1010</v>
          </cell>
          <cell r="E846" t="str">
            <v>Carrier LTG Service GmbH &amp; Co. KG</v>
          </cell>
          <cell r="F846">
            <v>785.219970703125</v>
          </cell>
        </row>
        <row r="847">
          <cell r="B847" t="str">
            <v>2832019905</v>
          </cell>
          <cell r="D847" t="str">
            <v>55330</v>
          </cell>
          <cell r="E847" t="str">
            <v>Thyssen Gebaeudemanagement GmbH</v>
          </cell>
          <cell r="F847">
            <v>301.6099853515625</v>
          </cell>
        </row>
        <row r="848">
          <cell r="B848" t="str">
            <v>2832019905</v>
          </cell>
          <cell r="D848" t="str">
            <v>34899</v>
          </cell>
          <cell r="E848" t="str">
            <v>Universitätskliniken Münster</v>
          </cell>
          <cell r="F848">
            <v>213.6199951171875</v>
          </cell>
        </row>
        <row r="849">
          <cell r="B849" t="str">
            <v>2832019905</v>
          </cell>
          <cell r="D849" t="str">
            <v>34899</v>
          </cell>
          <cell r="E849" t="str">
            <v>Universitätskliniken Münster</v>
          </cell>
          <cell r="F849">
            <v>-190.41999816894531</v>
          </cell>
        </row>
        <row r="850">
          <cell r="B850" t="str">
            <v>2832019905</v>
          </cell>
          <cell r="D850" t="str">
            <v>7399</v>
          </cell>
          <cell r="E850" t="str">
            <v>Vulkan Kupplungs- Und Getriebebau</v>
          </cell>
          <cell r="F850">
            <v>-81.839996337890625</v>
          </cell>
        </row>
        <row r="851">
          <cell r="B851" t="str">
            <v>2832019905 Ergebnis</v>
          </cell>
          <cell r="F851">
            <v>1028.1899566650391</v>
          </cell>
        </row>
        <row r="852">
          <cell r="B852" t="str">
            <v>2832019913</v>
          </cell>
          <cell r="D852" t="str">
            <v>6309</v>
          </cell>
          <cell r="E852" t="str">
            <v>Buderus Heiztechnik GmbH</v>
          </cell>
          <cell r="F852">
            <v>79.44000244140625</v>
          </cell>
        </row>
        <row r="853">
          <cell r="B853" t="str">
            <v>2832019913</v>
          </cell>
          <cell r="D853" t="str">
            <v>65698</v>
          </cell>
          <cell r="E853" t="str">
            <v>Dekkers-Kienbaum GmbH</v>
          </cell>
          <cell r="F853">
            <v>58.270000457763672</v>
          </cell>
        </row>
        <row r="854">
          <cell r="B854" t="str">
            <v>2832019913</v>
          </cell>
          <cell r="D854" t="str">
            <v>5292</v>
          </cell>
          <cell r="E854" t="str">
            <v>Kaeb Siegfried Elektro</v>
          </cell>
          <cell r="F854">
            <v>1565.010009765625</v>
          </cell>
        </row>
        <row r="855">
          <cell r="B855" t="str">
            <v>2832019913</v>
          </cell>
          <cell r="D855" t="str">
            <v>7692</v>
          </cell>
          <cell r="E855" t="str">
            <v>Kanzan Spezialpapiere GmbH</v>
          </cell>
          <cell r="F855">
            <v>66.010002136230469</v>
          </cell>
        </row>
        <row r="856">
          <cell r="B856" t="str">
            <v>2832019913</v>
          </cell>
          <cell r="D856" t="str">
            <v>61303</v>
          </cell>
          <cell r="E856" t="str">
            <v>Kleinsorg Kälte &amp; Klima</v>
          </cell>
          <cell r="F856">
            <v>159.30999755859375</v>
          </cell>
        </row>
        <row r="857">
          <cell r="B857" t="str">
            <v>2832019913</v>
          </cell>
          <cell r="D857" t="str">
            <v>67220</v>
          </cell>
          <cell r="E857" t="str">
            <v>Stefan Herder</v>
          </cell>
          <cell r="F857">
            <v>99.860000610351563</v>
          </cell>
        </row>
        <row r="858">
          <cell r="B858" t="str">
            <v>2832019913</v>
          </cell>
          <cell r="D858" t="str">
            <v>67220</v>
          </cell>
          <cell r="E858" t="str">
            <v>Stefan Herder</v>
          </cell>
          <cell r="F858">
            <v>732.55999755859375</v>
          </cell>
        </row>
        <row r="859">
          <cell r="B859" t="str">
            <v>2832019913</v>
          </cell>
          <cell r="D859" t="str">
            <v>87337</v>
          </cell>
          <cell r="E859" t="str">
            <v>Westpol GmbH</v>
          </cell>
          <cell r="F859">
            <v>78.660003662109375</v>
          </cell>
        </row>
        <row r="860">
          <cell r="B860" t="str">
            <v>2832019913 Ergebnis</v>
          </cell>
          <cell r="F860">
            <v>2839.1200141906738</v>
          </cell>
        </row>
        <row r="861">
          <cell r="B861" t="str">
            <v>2832019921</v>
          </cell>
          <cell r="D861" t="str">
            <v>1236</v>
          </cell>
          <cell r="E861" t="str">
            <v>Ford Werke AG</v>
          </cell>
          <cell r="F861">
            <v>389.05999755859375</v>
          </cell>
        </row>
        <row r="862">
          <cell r="B862" t="str">
            <v>2832019921</v>
          </cell>
          <cell r="D862" t="str">
            <v>1236</v>
          </cell>
          <cell r="E862" t="str">
            <v>Ford Werke AG</v>
          </cell>
          <cell r="F862">
            <v>60.139999389648438</v>
          </cell>
        </row>
        <row r="863">
          <cell r="B863" t="str">
            <v>2832019921</v>
          </cell>
          <cell r="D863" t="str">
            <v>1236</v>
          </cell>
          <cell r="E863" t="str">
            <v>Ford Werke AG</v>
          </cell>
          <cell r="F863">
            <v>2218.179931640625</v>
          </cell>
        </row>
        <row r="864">
          <cell r="B864" t="str">
            <v>2832019921</v>
          </cell>
          <cell r="D864" t="str">
            <v>1236</v>
          </cell>
          <cell r="E864" t="str">
            <v>Ford Werke AG</v>
          </cell>
          <cell r="F864">
            <v>-985.3699951171875</v>
          </cell>
        </row>
        <row r="865">
          <cell r="B865" t="str">
            <v>2832019921</v>
          </cell>
          <cell r="D865" t="str">
            <v>1236</v>
          </cell>
          <cell r="E865" t="str">
            <v>Ford Werke AG</v>
          </cell>
          <cell r="F865">
            <v>-606.94000244140625</v>
          </cell>
        </row>
        <row r="866">
          <cell r="B866" t="str">
            <v>2832019921</v>
          </cell>
          <cell r="D866" t="str">
            <v>12329</v>
          </cell>
          <cell r="E866" t="str">
            <v>Kliniken der Stadt Köln</v>
          </cell>
          <cell r="F866">
            <v>866.53997802734375</v>
          </cell>
        </row>
        <row r="867">
          <cell r="B867" t="str">
            <v>2832019921</v>
          </cell>
          <cell r="D867" t="str">
            <v>12329</v>
          </cell>
          <cell r="E867" t="str">
            <v>Kliniken der Stadt Köln</v>
          </cell>
          <cell r="F867">
            <v>-866.53997802734375</v>
          </cell>
        </row>
        <row r="868">
          <cell r="B868" t="str">
            <v>2832019921</v>
          </cell>
          <cell r="D868" t="str">
            <v>5889</v>
          </cell>
          <cell r="E868" t="str">
            <v>Walbeck Hans Elektroanlagen</v>
          </cell>
          <cell r="F868">
            <v>353.57000732421875</v>
          </cell>
        </row>
        <row r="869">
          <cell r="B869" t="str">
            <v>2832019921 Ergebnis</v>
          </cell>
          <cell r="F869">
            <v>1428.6399383544922</v>
          </cell>
        </row>
        <row r="870">
          <cell r="B870" t="str">
            <v>2832019939</v>
          </cell>
          <cell r="D870" t="str">
            <v>88592</v>
          </cell>
          <cell r="E870" t="str">
            <v>KD Köln Düsseldorfer</v>
          </cell>
          <cell r="F870">
            <v>-659.53997802734375</v>
          </cell>
        </row>
        <row r="871">
          <cell r="B871" t="str">
            <v>2832019939</v>
          </cell>
          <cell r="D871" t="str">
            <v>34507</v>
          </cell>
          <cell r="E871" t="str">
            <v>Schulte GmbH &amp; Co. KG</v>
          </cell>
          <cell r="F871">
            <v>89.879997253417969</v>
          </cell>
        </row>
        <row r="872">
          <cell r="B872" t="str">
            <v>2832019939</v>
          </cell>
          <cell r="D872" t="str">
            <v>3420</v>
          </cell>
          <cell r="E872" t="str">
            <v>W. Kroeger</v>
          </cell>
          <cell r="F872">
            <v>2839.14990234375</v>
          </cell>
        </row>
        <row r="873">
          <cell r="B873" t="str">
            <v>2832019939 Ergebnis</v>
          </cell>
          <cell r="F873">
            <v>2269.4899215698242</v>
          </cell>
        </row>
        <row r="874">
          <cell r="B874" t="str">
            <v>2832020002</v>
          </cell>
          <cell r="D874" t="str">
            <v>91092</v>
          </cell>
          <cell r="E874" t="str">
            <v>Giesen GmbH Sanitär-Heizung-Klima</v>
          </cell>
          <cell r="F874">
            <v>81.849998474121094</v>
          </cell>
        </row>
        <row r="875">
          <cell r="B875" t="str">
            <v>2832020002</v>
          </cell>
          <cell r="D875" t="str">
            <v>7068</v>
          </cell>
          <cell r="E875" t="str">
            <v>Rheinisch-Bergische Druckerei</v>
          </cell>
          <cell r="F875">
            <v>2737.60009765625</v>
          </cell>
        </row>
        <row r="876">
          <cell r="B876" t="str">
            <v>2832020002</v>
          </cell>
          <cell r="D876" t="str">
            <v>7068</v>
          </cell>
          <cell r="E876" t="str">
            <v>Rheinisch-Bergische Druckerei</v>
          </cell>
          <cell r="F876">
            <v>362.1099853515625</v>
          </cell>
        </row>
        <row r="877">
          <cell r="B877" t="str">
            <v>2832020002</v>
          </cell>
          <cell r="D877" t="str">
            <v>7068</v>
          </cell>
          <cell r="E877" t="str">
            <v>Rheinisch-Bergische Druckerei</v>
          </cell>
          <cell r="F877">
            <v>360.30999755859375</v>
          </cell>
        </row>
        <row r="878">
          <cell r="B878" t="str">
            <v>2832020002</v>
          </cell>
          <cell r="D878" t="str">
            <v>7068</v>
          </cell>
          <cell r="E878" t="str">
            <v>Rheinisch-Bergische Druckerei</v>
          </cell>
          <cell r="F878">
            <v>94.129997253417969</v>
          </cell>
        </row>
        <row r="879">
          <cell r="B879" t="str">
            <v>2832020002</v>
          </cell>
          <cell r="D879" t="str">
            <v>5428</v>
          </cell>
          <cell r="E879" t="str">
            <v>RWE Systems Immobilien GmbH &amp; Co.KG</v>
          </cell>
          <cell r="F879">
            <v>871.75</v>
          </cell>
        </row>
        <row r="880">
          <cell r="B880" t="str">
            <v>2832020002</v>
          </cell>
          <cell r="D880" t="str">
            <v>8521</v>
          </cell>
          <cell r="E880" t="str">
            <v>St. Marienkrankenhaus</v>
          </cell>
          <cell r="F880">
            <v>660.6199951171875</v>
          </cell>
        </row>
        <row r="881">
          <cell r="B881" t="str">
            <v>2832020002</v>
          </cell>
          <cell r="D881" t="str">
            <v>2503</v>
          </cell>
          <cell r="E881" t="str">
            <v>Stadt Sprockhövel</v>
          </cell>
          <cell r="F881">
            <v>1241.8499755859375</v>
          </cell>
        </row>
        <row r="882">
          <cell r="B882" t="str">
            <v>2832020002</v>
          </cell>
          <cell r="D882" t="str">
            <v>90038</v>
          </cell>
          <cell r="E882" t="str">
            <v>Universitätsklinikum Düsseldorf</v>
          </cell>
          <cell r="F882">
            <v>7458.1298828125</v>
          </cell>
        </row>
        <row r="883">
          <cell r="B883" t="str">
            <v>2832020002</v>
          </cell>
          <cell r="D883" t="str">
            <v>90038</v>
          </cell>
          <cell r="E883" t="str">
            <v>Universitätsklinikum Düsseldorf</v>
          </cell>
          <cell r="F883">
            <v>6215.10986328125</v>
          </cell>
        </row>
        <row r="884">
          <cell r="B884" t="str">
            <v>2832020002</v>
          </cell>
          <cell r="D884" t="str">
            <v>90038</v>
          </cell>
          <cell r="E884" t="str">
            <v>Universitätsklinikum Düsseldorf</v>
          </cell>
          <cell r="F884">
            <v>-7458.1298828125</v>
          </cell>
        </row>
        <row r="885">
          <cell r="B885" t="str">
            <v>2832020002 Ergebnis</v>
          </cell>
          <cell r="F885">
            <v>12625.32991027832</v>
          </cell>
        </row>
        <row r="886">
          <cell r="B886" t="str">
            <v>2832020010</v>
          </cell>
          <cell r="D886" t="str">
            <v>6968</v>
          </cell>
          <cell r="E886" t="str">
            <v>Belkaw</v>
          </cell>
          <cell r="F886">
            <v>209.07000732421875</v>
          </cell>
        </row>
        <row r="887">
          <cell r="B887" t="str">
            <v>2832020010</v>
          </cell>
          <cell r="D887" t="str">
            <v>6348</v>
          </cell>
          <cell r="E887" t="str">
            <v>Duo Kommunikation Und Service GmbH</v>
          </cell>
          <cell r="F887">
            <v>1815.239990234375</v>
          </cell>
        </row>
        <row r="888">
          <cell r="B888" t="str">
            <v>2832020010</v>
          </cell>
          <cell r="D888" t="str">
            <v>6348</v>
          </cell>
          <cell r="E888" t="str">
            <v>Duo Kommunikation Und Service GmbH</v>
          </cell>
          <cell r="F888">
            <v>509.76998901367188</v>
          </cell>
        </row>
        <row r="889">
          <cell r="B889" t="str">
            <v>2832020010</v>
          </cell>
          <cell r="D889" t="str">
            <v>6348</v>
          </cell>
          <cell r="E889" t="str">
            <v>Duo Kommunikation Und Service GmbH</v>
          </cell>
          <cell r="F889">
            <v>-1815.239990234375</v>
          </cell>
        </row>
        <row r="890">
          <cell r="B890" t="str">
            <v>2832020010</v>
          </cell>
          <cell r="D890" t="str">
            <v>6348</v>
          </cell>
          <cell r="E890" t="str">
            <v>Duo Kommunikation Und Service GmbH</v>
          </cell>
          <cell r="F890">
            <v>-509.76998901367188</v>
          </cell>
        </row>
        <row r="891">
          <cell r="B891" t="str">
            <v>2832020010</v>
          </cell>
          <cell r="D891" t="str">
            <v>32000</v>
          </cell>
          <cell r="E891" t="str">
            <v>EQUOS Grundstücksverm. GmbH &amp; Co</v>
          </cell>
          <cell r="F891">
            <v>1815.239990234375</v>
          </cell>
        </row>
        <row r="892">
          <cell r="B892" t="str">
            <v>2832020010</v>
          </cell>
          <cell r="D892" t="str">
            <v>32000</v>
          </cell>
          <cell r="E892" t="str">
            <v>EQUOS Grundstücksverm. GmbH &amp; Co</v>
          </cell>
          <cell r="F892">
            <v>509.76998901367188</v>
          </cell>
        </row>
        <row r="893">
          <cell r="B893" t="str">
            <v>2832020010</v>
          </cell>
          <cell r="D893" t="str">
            <v>1236</v>
          </cell>
          <cell r="E893" t="str">
            <v>Ford Werke AG</v>
          </cell>
          <cell r="F893">
            <v>980.20001220703125</v>
          </cell>
        </row>
        <row r="894">
          <cell r="B894" t="str">
            <v>2832020010</v>
          </cell>
          <cell r="D894" t="str">
            <v>1236</v>
          </cell>
          <cell r="E894" t="str">
            <v>Ford Werke AG</v>
          </cell>
          <cell r="F894">
            <v>771.030029296875</v>
          </cell>
        </row>
        <row r="895">
          <cell r="B895" t="str">
            <v>2832020010</v>
          </cell>
          <cell r="D895" t="str">
            <v>6634</v>
          </cell>
          <cell r="E895" t="str">
            <v>J. Wolfferts</v>
          </cell>
          <cell r="F895">
            <v>948.96002197265625</v>
          </cell>
        </row>
        <row r="896">
          <cell r="B896" t="str">
            <v>2832020010</v>
          </cell>
          <cell r="D896" t="str">
            <v>1313</v>
          </cell>
          <cell r="E896" t="str">
            <v>Kreis Siegen-Wittgenstein</v>
          </cell>
          <cell r="F896">
            <v>1310.06005859375</v>
          </cell>
        </row>
        <row r="897">
          <cell r="B897" t="str">
            <v>2832020010</v>
          </cell>
          <cell r="D897" t="str">
            <v>2752</v>
          </cell>
          <cell r="E897" t="str">
            <v>Lufthansa Gebaeudemanagement GmbH</v>
          </cell>
          <cell r="F897">
            <v>212.86000061035156</v>
          </cell>
        </row>
        <row r="898">
          <cell r="B898" t="str">
            <v>2832020010</v>
          </cell>
          <cell r="D898" t="str">
            <v>2752</v>
          </cell>
          <cell r="E898" t="str">
            <v>Lufthansa Gebaeudemanagement GmbH</v>
          </cell>
          <cell r="F898">
            <v>386.41000366210938</v>
          </cell>
        </row>
        <row r="899">
          <cell r="B899" t="str">
            <v>2832020010</v>
          </cell>
          <cell r="D899" t="str">
            <v>7084</v>
          </cell>
          <cell r="E899" t="str">
            <v>Polizeipräsidium Bonn</v>
          </cell>
          <cell r="F899">
            <v>8171.97998046875</v>
          </cell>
        </row>
        <row r="900">
          <cell r="B900" t="str">
            <v>2832020010</v>
          </cell>
          <cell r="D900" t="str">
            <v>7084</v>
          </cell>
          <cell r="E900" t="str">
            <v>Polizeipräsidium Bonn</v>
          </cell>
          <cell r="F900">
            <v>3492.39990234375</v>
          </cell>
        </row>
        <row r="901">
          <cell r="B901" t="str">
            <v>2832020010</v>
          </cell>
          <cell r="D901" t="str">
            <v>3155</v>
          </cell>
          <cell r="E901" t="str">
            <v>Rupp GmbH</v>
          </cell>
          <cell r="F901">
            <v>69.599998474121094</v>
          </cell>
        </row>
        <row r="902">
          <cell r="B902" t="str">
            <v>2832020010</v>
          </cell>
          <cell r="D902" t="str">
            <v>34507</v>
          </cell>
          <cell r="E902" t="str">
            <v>Schulte/Bonn GmbH &amp; Co. KG</v>
          </cell>
          <cell r="F902">
            <v>100.83000183105469</v>
          </cell>
        </row>
        <row r="903">
          <cell r="B903" t="str">
            <v>2832020010</v>
          </cell>
          <cell r="D903" t="str">
            <v>7460</v>
          </cell>
          <cell r="E903" t="str">
            <v>Sparkasse Bonn</v>
          </cell>
          <cell r="F903">
            <v>259.48001098632813</v>
          </cell>
        </row>
        <row r="904">
          <cell r="B904" t="str">
            <v>2832020010</v>
          </cell>
          <cell r="D904" t="str">
            <v>7460</v>
          </cell>
          <cell r="E904" t="str">
            <v>Sparkasse Bonn</v>
          </cell>
          <cell r="F904">
            <v>2855.179931640625</v>
          </cell>
        </row>
        <row r="905">
          <cell r="B905" t="str">
            <v>2832020010 Ergebnis</v>
          </cell>
          <cell r="F905">
            <v>22093.069938659668</v>
          </cell>
        </row>
        <row r="906">
          <cell r="B906" t="str">
            <v>2832020028</v>
          </cell>
          <cell r="D906" t="str">
            <v>6230</v>
          </cell>
          <cell r="E906" t="str">
            <v>Deutsche Post Immobilien Service GmbH</v>
          </cell>
          <cell r="F906">
            <v>6272.6298828125</v>
          </cell>
        </row>
        <row r="907">
          <cell r="B907" t="str">
            <v>2832020028</v>
          </cell>
          <cell r="D907" t="str">
            <v>6831</v>
          </cell>
          <cell r="E907" t="str">
            <v>Ferrostaal AG</v>
          </cell>
          <cell r="F907">
            <v>4695.47021484375</v>
          </cell>
        </row>
        <row r="908">
          <cell r="B908" t="str">
            <v>2832020028</v>
          </cell>
          <cell r="D908" t="str">
            <v>7213</v>
          </cell>
          <cell r="E908" t="str">
            <v>Signal Iduna Gruppe</v>
          </cell>
          <cell r="F908">
            <v>1052.1199951171875</v>
          </cell>
        </row>
        <row r="909">
          <cell r="B909" t="str">
            <v>2832020028</v>
          </cell>
          <cell r="D909" t="str">
            <v>7213</v>
          </cell>
          <cell r="E909" t="str">
            <v>Signal Iduna Gruppe</v>
          </cell>
          <cell r="F909">
            <v>1310.800048828125</v>
          </cell>
        </row>
        <row r="910">
          <cell r="B910" t="str">
            <v>2832020028</v>
          </cell>
          <cell r="D910" t="str">
            <v>6923</v>
          </cell>
          <cell r="E910" t="str">
            <v>Universitätsklinikum Münster der</v>
          </cell>
          <cell r="F910">
            <v>1067.550048828125</v>
          </cell>
        </row>
        <row r="911">
          <cell r="B911" t="str">
            <v>2832020028 Ergebnis</v>
          </cell>
          <cell r="F911">
            <v>14398.570190429688</v>
          </cell>
        </row>
        <row r="912">
          <cell r="B912" t="str">
            <v>2832020036</v>
          </cell>
          <cell r="D912" t="str">
            <v>44042</v>
          </cell>
          <cell r="E912" t="str">
            <v>BLB NRW Koeln II</v>
          </cell>
          <cell r="F912">
            <v>3208.139892578125</v>
          </cell>
        </row>
        <row r="913">
          <cell r="B913" t="str">
            <v>2832020036</v>
          </cell>
          <cell r="D913" t="str">
            <v>44042</v>
          </cell>
          <cell r="E913" t="str">
            <v>BLB NRW Koeln II</v>
          </cell>
          <cell r="F913">
            <v>302.17001342773438</v>
          </cell>
        </row>
        <row r="914">
          <cell r="B914" t="str">
            <v>2832020036</v>
          </cell>
          <cell r="D914" t="str">
            <v>44042</v>
          </cell>
          <cell r="E914" t="str">
            <v>BLB NRW Koeln II</v>
          </cell>
          <cell r="F914">
            <v>330.989990234375</v>
          </cell>
        </row>
        <row r="915">
          <cell r="B915" t="str">
            <v>2832020036</v>
          </cell>
          <cell r="D915" t="str">
            <v>68035</v>
          </cell>
          <cell r="E915" t="str">
            <v>Klinikum der Universität zu Köln</v>
          </cell>
          <cell r="F915">
            <v>693.90997314453125</v>
          </cell>
        </row>
        <row r="916">
          <cell r="B916" t="str">
            <v>2832020036</v>
          </cell>
          <cell r="D916" t="str">
            <v>68035</v>
          </cell>
          <cell r="E916" t="str">
            <v>Klinikum der Universität zu Köln</v>
          </cell>
          <cell r="F916">
            <v>1272.1700439453125</v>
          </cell>
        </row>
        <row r="917">
          <cell r="B917" t="str">
            <v>2832020036 Ergebnis</v>
          </cell>
          <cell r="F917">
            <v>5807.3799133300781</v>
          </cell>
        </row>
        <row r="918">
          <cell r="B918" t="str">
            <v>2832020044</v>
          </cell>
          <cell r="D918" t="str">
            <v>57104</v>
          </cell>
          <cell r="E918" t="str">
            <v>DeTe Immobilien, Deutsche Immobilien +</v>
          </cell>
          <cell r="F918">
            <v>875.79998779296875</v>
          </cell>
        </row>
        <row r="919">
          <cell r="B919" t="str">
            <v>2832020044</v>
          </cell>
          <cell r="D919" t="str">
            <v>57104</v>
          </cell>
          <cell r="E919" t="str">
            <v>DeTe Immobilien, Deutsche Immobilien +</v>
          </cell>
          <cell r="F919">
            <v>6675.22021484375</v>
          </cell>
        </row>
        <row r="920">
          <cell r="B920" t="str">
            <v>2832020044</v>
          </cell>
          <cell r="D920" t="str">
            <v>7460</v>
          </cell>
          <cell r="E920" t="str">
            <v>Sparkasse Bonn</v>
          </cell>
          <cell r="F920">
            <v>707.260009765625</v>
          </cell>
        </row>
        <row r="921">
          <cell r="B921" t="str">
            <v>2832020044</v>
          </cell>
          <cell r="D921" t="str">
            <v>7460</v>
          </cell>
          <cell r="E921" t="str">
            <v>Sparkasse Bonn</v>
          </cell>
          <cell r="F921">
            <v>765.09002685546875</v>
          </cell>
        </row>
        <row r="922">
          <cell r="B922" t="str">
            <v>2832020044</v>
          </cell>
          <cell r="D922" t="str">
            <v>7460</v>
          </cell>
          <cell r="E922" t="str">
            <v>Sparkasse Bonn</v>
          </cell>
          <cell r="F922">
            <v>765.09002685546875</v>
          </cell>
        </row>
        <row r="923">
          <cell r="B923" t="str">
            <v>2832020044</v>
          </cell>
          <cell r="D923" t="str">
            <v>7460</v>
          </cell>
          <cell r="E923" t="str">
            <v>Sparkasse Bonn</v>
          </cell>
          <cell r="F923">
            <v>2526.570068359375</v>
          </cell>
        </row>
        <row r="924">
          <cell r="B924" t="str">
            <v>2832020044</v>
          </cell>
          <cell r="D924" t="str">
            <v>7460</v>
          </cell>
          <cell r="E924" t="str">
            <v>Sparkasse Bonn</v>
          </cell>
          <cell r="F924">
            <v>1414.530029296875</v>
          </cell>
        </row>
        <row r="925">
          <cell r="B925" t="str">
            <v>2832020044</v>
          </cell>
          <cell r="D925" t="str">
            <v>7460</v>
          </cell>
          <cell r="E925" t="str">
            <v>Sparkasse Bonn</v>
          </cell>
          <cell r="F925">
            <v>591.6099853515625</v>
          </cell>
        </row>
        <row r="926">
          <cell r="B926" t="str">
            <v>2832020044</v>
          </cell>
          <cell r="D926" t="str">
            <v>7460</v>
          </cell>
          <cell r="E926" t="str">
            <v>Sparkasse Bonn</v>
          </cell>
          <cell r="F926">
            <v>1588.010009765625</v>
          </cell>
        </row>
        <row r="927">
          <cell r="B927" t="str">
            <v>2832020044</v>
          </cell>
          <cell r="D927" t="str">
            <v>7460</v>
          </cell>
          <cell r="E927" t="str">
            <v>Sparkasse Bonn</v>
          </cell>
          <cell r="F927">
            <v>324.72000122070313</v>
          </cell>
        </row>
        <row r="928">
          <cell r="B928" t="str">
            <v>2832020044</v>
          </cell>
          <cell r="D928" t="str">
            <v>7460</v>
          </cell>
          <cell r="E928" t="str">
            <v>Sparkasse Bonn</v>
          </cell>
          <cell r="F928">
            <v>649.44000244140625</v>
          </cell>
        </row>
        <row r="929">
          <cell r="B929" t="str">
            <v>2832020044</v>
          </cell>
          <cell r="D929" t="str">
            <v>7460</v>
          </cell>
          <cell r="E929" t="str">
            <v>Sparkasse Bonn</v>
          </cell>
          <cell r="F929">
            <v>591.6099853515625</v>
          </cell>
        </row>
        <row r="930">
          <cell r="B930" t="str">
            <v>2832020044</v>
          </cell>
          <cell r="D930" t="str">
            <v>7460</v>
          </cell>
          <cell r="E930" t="str">
            <v>Sparkasse Bonn</v>
          </cell>
          <cell r="F930">
            <v>719.47998046875</v>
          </cell>
        </row>
        <row r="931">
          <cell r="B931" t="str">
            <v>2832020044</v>
          </cell>
          <cell r="D931" t="str">
            <v>7460</v>
          </cell>
          <cell r="E931" t="str">
            <v>Sparkasse Bonn</v>
          </cell>
          <cell r="F931">
            <v>4808.490234375</v>
          </cell>
        </row>
        <row r="932">
          <cell r="B932" t="str">
            <v>2832020044</v>
          </cell>
          <cell r="D932" t="str">
            <v>7460</v>
          </cell>
          <cell r="E932" t="str">
            <v>Sparkasse Bonn</v>
          </cell>
          <cell r="F932">
            <v>822.91998291015625</v>
          </cell>
        </row>
        <row r="933">
          <cell r="B933" t="str">
            <v>2832020044</v>
          </cell>
          <cell r="D933" t="str">
            <v>7460</v>
          </cell>
          <cell r="E933" t="str">
            <v>Sparkasse Bonn</v>
          </cell>
          <cell r="F933">
            <v>996.3900146484375</v>
          </cell>
        </row>
        <row r="934">
          <cell r="B934" t="str">
            <v>2832020044</v>
          </cell>
          <cell r="D934" t="str">
            <v>7460</v>
          </cell>
          <cell r="E934" t="str">
            <v>Sparkasse Bonn</v>
          </cell>
          <cell r="F934">
            <v>-765.09002685546875</v>
          </cell>
        </row>
        <row r="935">
          <cell r="B935" t="str">
            <v>2832020044 Ergebnis</v>
          </cell>
          <cell r="F935">
            <v>24057.140533447266</v>
          </cell>
        </row>
        <row r="936">
          <cell r="B936" t="str">
            <v>2832020069</v>
          </cell>
          <cell r="D936" t="str">
            <v>7282</v>
          </cell>
          <cell r="E936" t="str">
            <v>Noske Kaeser GmbH</v>
          </cell>
          <cell r="F936">
            <v>1019.6400146484375</v>
          </cell>
        </row>
        <row r="937">
          <cell r="B937" t="str">
            <v>2832020069 Ergebnis</v>
          </cell>
          <cell r="F937">
            <v>1019.6400146484375</v>
          </cell>
        </row>
        <row r="938">
          <cell r="B938" t="str">
            <v>2832020101</v>
          </cell>
          <cell r="D938" t="str">
            <v>1067</v>
          </cell>
          <cell r="E938" t="str">
            <v>Nickel Heinrich GmbH</v>
          </cell>
          <cell r="F938">
            <v>6998.56005859375</v>
          </cell>
        </row>
        <row r="939">
          <cell r="B939" t="str">
            <v>2832020101 Ergebnis</v>
          </cell>
          <cell r="F939">
            <v>6998.56005859375</v>
          </cell>
        </row>
        <row r="940">
          <cell r="B940" t="str">
            <v>2832020119</v>
          </cell>
          <cell r="D940" t="str">
            <v>6867</v>
          </cell>
          <cell r="E940" t="str">
            <v>Messe Düsseldorf GmbH</v>
          </cell>
          <cell r="F940">
            <v>5930.3798828125</v>
          </cell>
        </row>
        <row r="941">
          <cell r="B941" t="str">
            <v>2832020119 Ergebnis</v>
          </cell>
          <cell r="F941">
            <v>5930.3798828125</v>
          </cell>
        </row>
        <row r="942">
          <cell r="B942" t="str">
            <v>2832029961</v>
          </cell>
          <cell r="D942" t="str">
            <v>57104</v>
          </cell>
          <cell r="E942" t="str">
            <v>DeTe Immobilien, Deutsche Immobilien +</v>
          </cell>
          <cell r="F942">
            <v>188.5</v>
          </cell>
        </row>
        <row r="943">
          <cell r="B943" t="str">
            <v>2832029961</v>
          </cell>
          <cell r="D943" t="str">
            <v>6619</v>
          </cell>
          <cell r="E943" t="str">
            <v>Kleegraefe Fritz</v>
          </cell>
          <cell r="F943">
            <v>1486.6600341796875</v>
          </cell>
        </row>
        <row r="944">
          <cell r="B944" t="str">
            <v>2832029961</v>
          </cell>
          <cell r="D944" t="str">
            <v>6619</v>
          </cell>
          <cell r="E944" t="str">
            <v>Kleegraefe Fritz</v>
          </cell>
          <cell r="F944">
            <v>1022.3599853515625</v>
          </cell>
        </row>
        <row r="945">
          <cell r="B945" t="str">
            <v>2832029961</v>
          </cell>
          <cell r="D945" t="str">
            <v>6619</v>
          </cell>
          <cell r="E945" t="str">
            <v>Kleegraefe Fritz</v>
          </cell>
          <cell r="F945">
            <v>4177.60009765625</v>
          </cell>
        </row>
        <row r="946">
          <cell r="B946" t="str">
            <v>2832029961</v>
          </cell>
          <cell r="D946" t="str">
            <v>6619</v>
          </cell>
          <cell r="E946" t="str">
            <v>Kleegraefe Fritz</v>
          </cell>
          <cell r="F946">
            <v>955.219970703125</v>
          </cell>
        </row>
        <row r="947">
          <cell r="B947" t="str">
            <v>2832029961</v>
          </cell>
          <cell r="D947" t="str">
            <v>6619</v>
          </cell>
          <cell r="E947" t="str">
            <v>Kleegraefe Fritz</v>
          </cell>
          <cell r="F947">
            <v>726.57000732421875</v>
          </cell>
        </row>
        <row r="948">
          <cell r="B948" t="str">
            <v>2832029961</v>
          </cell>
          <cell r="D948" t="str">
            <v>7202</v>
          </cell>
          <cell r="E948" t="str">
            <v>Staedtische Kliniken Dortmund</v>
          </cell>
          <cell r="F948">
            <v>237.80000305175781</v>
          </cell>
        </row>
        <row r="949">
          <cell r="B949" t="str">
            <v>2832029961</v>
          </cell>
          <cell r="D949" t="str">
            <v>7202</v>
          </cell>
          <cell r="E949" t="str">
            <v>Staedtische Kliniken Dortmund</v>
          </cell>
          <cell r="F949">
            <v>575.9000244140625</v>
          </cell>
        </row>
        <row r="950">
          <cell r="B950" t="str">
            <v>2832029961</v>
          </cell>
          <cell r="D950" t="str">
            <v>7202</v>
          </cell>
          <cell r="E950" t="str">
            <v>Staedtische Kliniken Dortmund</v>
          </cell>
          <cell r="F950">
            <v>62.810001373291016</v>
          </cell>
        </row>
        <row r="951">
          <cell r="B951" t="str">
            <v>2832029961</v>
          </cell>
          <cell r="D951" t="str">
            <v>7202</v>
          </cell>
          <cell r="E951" t="str">
            <v>Staedtische Kliniken Dortmund</v>
          </cell>
          <cell r="F951">
            <v>6654.81005859375</v>
          </cell>
        </row>
        <row r="952">
          <cell r="B952" t="str">
            <v>2832029961</v>
          </cell>
          <cell r="D952" t="str">
            <v>6923</v>
          </cell>
          <cell r="E952" t="str">
            <v>Universitätsklinikum Münster der</v>
          </cell>
          <cell r="F952">
            <v>81.839996337890625</v>
          </cell>
        </row>
        <row r="953">
          <cell r="B953" t="str">
            <v>2832029961</v>
          </cell>
          <cell r="D953" t="str">
            <v>6923</v>
          </cell>
          <cell r="E953" t="str">
            <v>Universitätsklinikum Münster der</v>
          </cell>
          <cell r="F953">
            <v>81.839996337890625</v>
          </cell>
        </row>
        <row r="954">
          <cell r="B954" t="str">
            <v>2832029961</v>
          </cell>
          <cell r="D954" t="str">
            <v>6923</v>
          </cell>
          <cell r="E954" t="str">
            <v>Universitätsklinikum Münster der</v>
          </cell>
          <cell r="F954">
            <v>452.39999389648438</v>
          </cell>
        </row>
        <row r="955">
          <cell r="B955" t="str">
            <v>2832029961</v>
          </cell>
          <cell r="D955" t="str">
            <v>6923</v>
          </cell>
          <cell r="E955" t="str">
            <v>Universitätsklinikum Münster der</v>
          </cell>
          <cell r="F955">
            <v>207.52000427246094</v>
          </cell>
        </row>
        <row r="956">
          <cell r="B956" t="str">
            <v>2832029961</v>
          </cell>
          <cell r="D956" t="str">
            <v>6923</v>
          </cell>
          <cell r="E956" t="str">
            <v>Universitätsklinikum Münster der</v>
          </cell>
          <cell r="F956">
            <v>582.9000244140625</v>
          </cell>
        </row>
        <row r="957">
          <cell r="B957" t="str">
            <v>2832029961 Ergebnis</v>
          </cell>
          <cell r="F957">
            <v>17494.730197906494</v>
          </cell>
        </row>
        <row r="958">
          <cell r="B958" t="str">
            <v>2832029979</v>
          </cell>
          <cell r="D958" t="str">
            <v>1356</v>
          </cell>
          <cell r="E958" t="str">
            <v>ABB Gebäudetechnik AG</v>
          </cell>
          <cell r="F958">
            <v>2111.860107421875</v>
          </cell>
        </row>
        <row r="959">
          <cell r="B959" t="str">
            <v>2832029979</v>
          </cell>
          <cell r="D959" t="str">
            <v>89832</v>
          </cell>
          <cell r="E959" t="str">
            <v>Andreas Rauh</v>
          </cell>
          <cell r="F959">
            <v>90.80999755859375</v>
          </cell>
        </row>
        <row r="960">
          <cell r="B960" t="str">
            <v>2832029979</v>
          </cell>
          <cell r="D960" t="str">
            <v>89832</v>
          </cell>
          <cell r="E960" t="str">
            <v>Andreas Rauh</v>
          </cell>
          <cell r="F960">
            <v>-90.80999755859375</v>
          </cell>
        </row>
        <row r="961">
          <cell r="B961" t="str">
            <v>2832029979</v>
          </cell>
          <cell r="D961" t="str">
            <v>8629</v>
          </cell>
          <cell r="E961" t="str">
            <v>Der Praesident Des Landtags Nrw</v>
          </cell>
          <cell r="F961">
            <v>1250.4300537109375</v>
          </cell>
        </row>
        <row r="962">
          <cell r="B962" t="str">
            <v>2832029979</v>
          </cell>
          <cell r="D962" t="str">
            <v>8629</v>
          </cell>
          <cell r="E962" t="str">
            <v>Der Praesident Des Landtags Nrw</v>
          </cell>
          <cell r="F962">
            <v>538.47998046875</v>
          </cell>
        </row>
        <row r="963">
          <cell r="B963" t="str">
            <v>2832029979</v>
          </cell>
          <cell r="D963" t="str">
            <v>4406</v>
          </cell>
          <cell r="E963" t="str">
            <v>Gewehr Emil GmbH</v>
          </cell>
          <cell r="F963">
            <v>866.07000732421875</v>
          </cell>
        </row>
        <row r="964">
          <cell r="B964" t="str">
            <v>2832029979</v>
          </cell>
          <cell r="D964" t="str">
            <v>10871</v>
          </cell>
          <cell r="E964" t="str">
            <v>Josef Vosen GmbH &amp; Co. KG</v>
          </cell>
          <cell r="F964">
            <v>119.87999725341797</v>
          </cell>
        </row>
        <row r="965">
          <cell r="B965" t="str">
            <v>2832029979</v>
          </cell>
          <cell r="D965" t="str">
            <v>7524</v>
          </cell>
          <cell r="E965" t="str">
            <v>Kreiskrankenhaus Dormagen</v>
          </cell>
          <cell r="F965">
            <v>436.16000366210938</v>
          </cell>
        </row>
        <row r="966">
          <cell r="B966" t="str">
            <v>2832029979</v>
          </cell>
          <cell r="D966" t="str">
            <v>7524</v>
          </cell>
          <cell r="E966" t="str">
            <v>Kreiskrankenhaus Dormagen</v>
          </cell>
          <cell r="F966">
            <v>139.19999694824219</v>
          </cell>
        </row>
        <row r="967">
          <cell r="B967" t="str">
            <v>2832029979</v>
          </cell>
          <cell r="D967" t="str">
            <v>7524</v>
          </cell>
          <cell r="E967" t="str">
            <v>Kreiskrankenhaus Dormagen</v>
          </cell>
          <cell r="F967">
            <v>162.39999389648438</v>
          </cell>
        </row>
        <row r="968">
          <cell r="B968" t="str">
            <v>2832029979</v>
          </cell>
          <cell r="D968" t="str">
            <v>7291</v>
          </cell>
          <cell r="E968" t="str">
            <v>Mars Schokoladen GmbH</v>
          </cell>
          <cell r="F968">
            <v>328.3900146484375</v>
          </cell>
        </row>
        <row r="969">
          <cell r="B969" t="str">
            <v>2832029979</v>
          </cell>
          <cell r="D969" t="str">
            <v>6867</v>
          </cell>
          <cell r="E969" t="str">
            <v>Messe Düsseldorf GmbH</v>
          </cell>
          <cell r="F969">
            <v>387.42999267578125</v>
          </cell>
        </row>
        <row r="970">
          <cell r="B970" t="str">
            <v>2832029979</v>
          </cell>
          <cell r="D970" t="str">
            <v>6867</v>
          </cell>
          <cell r="E970" t="str">
            <v>Messe Düsseldorf GmbH</v>
          </cell>
          <cell r="F970">
            <v>-379.54998779296875</v>
          </cell>
        </row>
        <row r="971">
          <cell r="B971" t="str">
            <v>2832029979</v>
          </cell>
          <cell r="D971" t="str">
            <v>6206</v>
          </cell>
          <cell r="E971" t="str">
            <v>Procter &amp; Gamble</v>
          </cell>
          <cell r="F971">
            <v>70.739997863769531</v>
          </cell>
        </row>
        <row r="972">
          <cell r="B972" t="str">
            <v>2832029979</v>
          </cell>
          <cell r="D972" t="str">
            <v>6206</v>
          </cell>
          <cell r="E972" t="str">
            <v>Procter &amp; Gamble</v>
          </cell>
          <cell r="F972">
            <v>116.12000274658203</v>
          </cell>
        </row>
        <row r="973">
          <cell r="B973" t="str">
            <v>2832029979</v>
          </cell>
          <cell r="D973" t="str">
            <v>7995</v>
          </cell>
          <cell r="E973" t="str">
            <v>Tsb Tiefdruck Schwann Bagel GmbH</v>
          </cell>
          <cell r="F973">
            <v>1174.1199951171875</v>
          </cell>
        </row>
        <row r="974">
          <cell r="B974" t="str">
            <v>2832029979</v>
          </cell>
          <cell r="D974" t="str">
            <v>89875</v>
          </cell>
          <cell r="E974" t="str">
            <v>Uwe Lüdtke</v>
          </cell>
          <cell r="F974">
            <v>326.25</v>
          </cell>
        </row>
        <row r="975">
          <cell r="B975" t="str">
            <v>2832029979 Ergebnis</v>
          </cell>
          <cell r="F975">
            <v>7647.9801559448242</v>
          </cell>
        </row>
        <row r="976">
          <cell r="B976" t="str">
            <v>2832029987</v>
          </cell>
          <cell r="D976" t="str">
            <v>6553</v>
          </cell>
          <cell r="E976" t="str">
            <v>Du Pont Performance</v>
          </cell>
          <cell r="F976">
            <v>442.6199951171875</v>
          </cell>
        </row>
        <row r="977">
          <cell r="B977" t="str">
            <v>2832029987</v>
          </cell>
          <cell r="D977" t="str">
            <v>56120</v>
          </cell>
          <cell r="E977" t="str">
            <v>DuPont Performance Coatings</v>
          </cell>
          <cell r="F977">
            <v>292.3800048828125</v>
          </cell>
        </row>
        <row r="978">
          <cell r="B978" t="str">
            <v>2832029987</v>
          </cell>
          <cell r="D978" t="str">
            <v>56120</v>
          </cell>
          <cell r="E978" t="str">
            <v>DuPont Performance Coatings</v>
          </cell>
          <cell r="F978">
            <v>375.54000854492188</v>
          </cell>
        </row>
        <row r="979">
          <cell r="B979" t="str">
            <v>2832029987</v>
          </cell>
          <cell r="D979" t="str">
            <v>59650</v>
          </cell>
          <cell r="E979" t="str">
            <v>Energie-und Wasserversorgung</v>
          </cell>
          <cell r="F979">
            <v>3820.1201171875</v>
          </cell>
        </row>
        <row r="980">
          <cell r="B980" t="str">
            <v>2832029987</v>
          </cell>
          <cell r="D980" t="str">
            <v>1236</v>
          </cell>
          <cell r="E980" t="str">
            <v>Ford Werke AG</v>
          </cell>
          <cell r="F980">
            <v>537.55999755859375</v>
          </cell>
        </row>
        <row r="981">
          <cell r="B981" t="str">
            <v>2832029987</v>
          </cell>
          <cell r="D981" t="str">
            <v>1236</v>
          </cell>
          <cell r="E981" t="str">
            <v>Ford Werke AG</v>
          </cell>
          <cell r="F981">
            <v>104.94999694824219</v>
          </cell>
        </row>
        <row r="982">
          <cell r="B982" t="str">
            <v>2832029987</v>
          </cell>
          <cell r="D982" t="str">
            <v>1236</v>
          </cell>
          <cell r="E982" t="str">
            <v>Ford Werke AG</v>
          </cell>
          <cell r="F982">
            <v>466.32000732421875</v>
          </cell>
        </row>
        <row r="983">
          <cell r="B983" t="str">
            <v>2832029987</v>
          </cell>
          <cell r="D983" t="str">
            <v>1236</v>
          </cell>
          <cell r="E983" t="str">
            <v>Ford Werke AG</v>
          </cell>
          <cell r="F983">
            <v>466.32000732421875</v>
          </cell>
        </row>
        <row r="984">
          <cell r="B984" t="str">
            <v>2832029987</v>
          </cell>
          <cell r="D984" t="str">
            <v>1236</v>
          </cell>
          <cell r="E984" t="str">
            <v>Ford Werke AG</v>
          </cell>
          <cell r="F984">
            <v>158.47000122070313</v>
          </cell>
        </row>
        <row r="985">
          <cell r="B985" t="str">
            <v>2832029987</v>
          </cell>
          <cell r="D985" t="str">
            <v>1236</v>
          </cell>
          <cell r="E985" t="str">
            <v>Ford Werke AG</v>
          </cell>
          <cell r="F985">
            <v>312.72000122070313</v>
          </cell>
        </row>
        <row r="986">
          <cell r="B986" t="str">
            <v>2832029987</v>
          </cell>
          <cell r="D986" t="str">
            <v>1236</v>
          </cell>
          <cell r="E986" t="str">
            <v>Ford Werke AG</v>
          </cell>
          <cell r="F986">
            <v>131.82000732421875</v>
          </cell>
        </row>
        <row r="987">
          <cell r="B987" t="str">
            <v>2832029987</v>
          </cell>
          <cell r="D987" t="str">
            <v>1236</v>
          </cell>
          <cell r="E987" t="str">
            <v>Ford Werke AG</v>
          </cell>
          <cell r="F987">
            <v>449.20999145507813</v>
          </cell>
        </row>
        <row r="988">
          <cell r="B988" t="str">
            <v>2832029987</v>
          </cell>
          <cell r="D988" t="str">
            <v>1236</v>
          </cell>
          <cell r="E988" t="str">
            <v>Ford Werke AG</v>
          </cell>
          <cell r="F988">
            <v>285.3599853515625</v>
          </cell>
        </row>
        <row r="989">
          <cell r="B989" t="str">
            <v>2832029987</v>
          </cell>
          <cell r="D989" t="str">
            <v>1236</v>
          </cell>
          <cell r="E989" t="str">
            <v>Ford Werke AG</v>
          </cell>
          <cell r="F989">
            <v>227.36000061035156</v>
          </cell>
        </row>
        <row r="990">
          <cell r="B990" t="str">
            <v>2832029987</v>
          </cell>
          <cell r="D990" t="str">
            <v>1236</v>
          </cell>
          <cell r="E990" t="str">
            <v>Ford Werke AG</v>
          </cell>
          <cell r="F990">
            <v>114.83999633789063</v>
          </cell>
        </row>
        <row r="991">
          <cell r="B991" t="str">
            <v>2832029987</v>
          </cell>
          <cell r="D991" t="str">
            <v>1236</v>
          </cell>
          <cell r="E991" t="str">
            <v>Ford Werke AG</v>
          </cell>
          <cell r="F991">
            <v>661.20001220703125</v>
          </cell>
        </row>
        <row r="992">
          <cell r="B992" t="str">
            <v>2832029987</v>
          </cell>
          <cell r="D992" t="str">
            <v>1236</v>
          </cell>
          <cell r="E992" t="str">
            <v>Ford Werke AG</v>
          </cell>
          <cell r="F992">
            <v>1452.6199951171875</v>
          </cell>
        </row>
        <row r="993">
          <cell r="B993" t="str">
            <v>2832029987</v>
          </cell>
          <cell r="D993" t="str">
            <v>1236</v>
          </cell>
          <cell r="E993" t="str">
            <v>Ford Werke AG</v>
          </cell>
          <cell r="F993">
            <v>55.680000305175781</v>
          </cell>
        </row>
        <row r="994">
          <cell r="B994" t="str">
            <v>2832029987</v>
          </cell>
          <cell r="D994" t="str">
            <v>1236</v>
          </cell>
          <cell r="E994" t="str">
            <v>Ford Werke AG</v>
          </cell>
          <cell r="F994">
            <v>1304.219970703125</v>
          </cell>
        </row>
        <row r="995">
          <cell r="B995" t="str">
            <v>2832029987</v>
          </cell>
          <cell r="D995" t="str">
            <v>6208</v>
          </cell>
          <cell r="E995" t="str">
            <v>Gfkk Ges. F. Kaeltete.-Klimatechnik Mbh</v>
          </cell>
          <cell r="F995">
            <v>93.25</v>
          </cell>
        </row>
        <row r="996">
          <cell r="B996" t="str">
            <v>2832029987</v>
          </cell>
          <cell r="D996" t="str">
            <v>91260</v>
          </cell>
          <cell r="E996" t="str">
            <v>Import Export - FCKW-Frei-Umweltschutz</v>
          </cell>
          <cell r="F996">
            <v>1933.4200439453125</v>
          </cell>
        </row>
        <row r="997">
          <cell r="B997" t="str">
            <v>2832029987</v>
          </cell>
          <cell r="D997" t="str">
            <v>91260</v>
          </cell>
          <cell r="E997" t="str">
            <v>Import Export - FCKW-Frei-Umweltschutz</v>
          </cell>
          <cell r="F997">
            <v>1933.4200439453125</v>
          </cell>
        </row>
        <row r="998">
          <cell r="B998" t="str">
            <v>2832029987</v>
          </cell>
          <cell r="D998" t="str">
            <v>34507</v>
          </cell>
          <cell r="E998" t="str">
            <v>Schulte GmbH &amp; Co. KG</v>
          </cell>
          <cell r="F998">
            <v>291.32998657226563</v>
          </cell>
        </row>
        <row r="999">
          <cell r="B999" t="str">
            <v>2832029987</v>
          </cell>
          <cell r="D999" t="str">
            <v>34507</v>
          </cell>
          <cell r="E999" t="str">
            <v>Schulte GmbH &amp; Co. KG</v>
          </cell>
          <cell r="F999">
            <v>606.78997802734375</v>
          </cell>
        </row>
        <row r="1000">
          <cell r="B1000" t="str">
            <v>2832029987</v>
          </cell>
          <cell r="D1000" t="str">
            <v>1236</v>
          </cell>
          <cell r="E1000" t="str">
            <v>Visteon Deutschland GmbH</v>
          </cell>
          <cell r="F1000">
            <v>1213.43994140625</v>
          </cell>
        </row>
        <row r="1001">
          <cell r="B1001" t="str">
            <v>2832029987</v>
          </cell>
          <cell r="D1001" t="str">
            <v>1236</v>
          </cell>
          <cell r="E1001" t="str">
            <v>Visteon Deutschland GmbH</v>
          </cell>
          <cell r="F1001">
            <v>1006.1300048828125</v>
          </cell>
        </row>
        <row r="1002">
          <cell r="B1002" t="str">
            <v>2832029987 Ergebnis</v>
          </cell>
          <cell r="F1002">
            <v>18737.09009552002</v>
          </cell>
        </row>
        <row r="1003">
          <cell r="B1003" t="str">
            <v>2832029995</v>
          </cell>
          <cell r="D1003" t="str">
            <v>8609</v>
          </cell>
          <cell r="E1003" t="str">
            <v>Homrighausen Thomas</v>
          </cell>
          <cell r="F1003">
            <v>395.489990234375</v>
          </cell>
        </row>
        <row r="1004">
          <cell r="B1004" t="str">
            <v>2832029995</v>
          </cell>
          <cell r="D1004" t="str">
            <v>8609</v>
          </cell>
          <cell r="E1004" t="str">
            <v>Homrighausen Thomas</v>
          </cell>
          <cell r="F1004">
            <v>304.30999755859375</v>
          </cell>
        </row>
        <row r="1005">
          <cell r="B1005" t="str">
            <v>2832029995</v>
          </cell>
          <cell r="D1005" t="str">
            <v>8609</v>
          </cell>
          <cell r="E1005" t="str">
            <v>Homrighausen Thomas</v>
          </cell>
          <cell r="F1005">
            <v>17.680000305175781</v>
          </cell>
        </row>
        <row r="1006">
          <cell r="B1006" t="str">
            <v>2832029995</v>
          </cell>
          <cell r="D1006" t="str">
            <v>9712</v>
          </cell>
          <cell r="E1006" t="str">
            <v>Kemmerling KG</v>
          </cell>
          <cell r="F1006">
            <v>11.140000343322754</v>
          </cell>
        </row>
        <row r="1007">
          <cell r="B1007" t="str">
            <v>2832029995</v>
          </cell>
          <cell r="D1007" t="str">
            <v>6923</v>
          </cell>
          <cell r="E1007" t="str">
            <v>Medizin. Einrichtungen der Heinrich-</v>
          </cell>
          <cell r="F1007">
            <v>68.319999694824219</v>
          </cell>
        </row>
        <row r="1008">
          <cell r="B1008" t="str">
            <v>2832029995</v>
          </cell>
          <cell r="D1008" t="str">
            <v>6923</v>
          </cell>
          <cell r="E1008" t="str">
            <v>Medizin. Einrichtungen der Heinrich-</v>
          </cell>
          <cell r="F1008">
            <v>516.20001220703125</v>
          </cell>
        </row>
        <row r="1009">
          <cell r="B1009" t="str">
            <v>2832029995</v>
          </cell>
          <cell r="D1009" t="str">
            <v>6923</v>
          </cell>
          <cell r="E1009" t="str">
            <v>Universität Düsseldorf,-Der Kanzler-</v>
          </cell>
          <cell r="F1009">
            <v>1525.6300048828125</v>
          </cell>
        </row>
        <row r="1010">
          <cell r="B1010" t="str">
            <v>2832029995</v>
          </cell>
          <cell r="D1010" t="str">
            <v>90038</v>
          </cell>
          <cell r="E1010" t="str">
            <v>Universitätsklinikum Düsseldorf</v>
          </cell>
          <cell r="F1010">
            <v>2782.18994140625</v>
          </cell>
        </row>
        <row r="1011">
          <cell r="B1011" t="str">
            <v>2832029995</v>
          </cell>
          <cell r="D1011" t="str">
            <v>90038</v>
          </cell>
          <cell r="E1011" t="str">
            <v>Universitätsklinikum Düsseldorf</v>
          </cell>
          <cell r="F1011">
            <v>2192.860107421875</v>
          </cell>
        </row>
        <row r="1012">
          <cell r="B1012" t="str">
            <v>2832029995 Ergebnis</v>
          </cell>
          <cell r="F1012">
            <v>7813.8200540542603</v>
          </cell>
        </row>
        <row r="1013">
          <cell r="B1013" t="str">
            <v>2832680086</v>
          </cell>
          <cell r="D1013" t="str">
            <v>64751</v>
          </cell>
          <cell r="E1013" t="str">
            <v>TOTAL FINA ELF</v>
          </cell>
          <cell r="F1013">
            <v>6410.06005859375</v>
          </cell>
        </row>
        <row r="1014">
          <cell r="B1014" t="str">
            <v>2832680086 Ergebnis</v>
          </cell>
          <cell r="F1014">
            <v>6410.06005859375</v>
          </cell>
        </row>
        <row r="1015">
          <cell r="B1015" t="str">
            <v>2832700041</v>
          </cell>
          <cell r="D1015" t="str">
            <v>57704</v>
          </cell>
          <cell r="E1015" t="str">
            <v>Verlagsgruppe Lübbe GmbH &amp; Co. KG</v>
          </cell>
          <cell r="F1015">
            <v>864.75</v>
          </cell>
        </row>
        <row r="1016">
          <cell r="B1016" t="str">
            <v>2832700041 Ergebnis</v>
          </cell>
          <cell r="F1016">
            <v>864.75</v>
          </cell>
        </row>
        <row r="1017">
          <cell r="B1017" t="str">
            <v>2832710040</v>
          </cell>
          <cell r="D1017" t="str">
            <v>6503</v>
          </cell>
          <cell r="E1017" t="str">
            <v>Stadt Gelsenkirchen</v>
          </cell>
          <cell r="F1017">
            <v>1115.6800537109375</v>
          </cell>
        </row>
        <row r="1018">
          <cell r="B1018" t="str">
            <v>2832710040 Ergebnis</v>
          </cell>
          <cell r="F1018">
            <v>1115.6800537109375</v>
          </cell>
        </row>
        <row r="1019">
          <cell r="B1019" t="str">
            <v>2832710131</v>
          </cell>
          <cell r="D1019" t="str">
            <v>2752</v>
          </cell>
          <cell r="E1019" t="str">
            <v>Lufthansa Gebaeudemanagement GmbH</v>
          </cell>
          <cell r="F1019">
            <v>11140.169921875</v>
          </cell>
        </row>
        <row r="1020">
          <cell r="B1020" t="str">
            <v>2832710131 Ergebnis</v>
          </cell>
          <cell r="F1020">
            <v>11140.169921875</v>
          </cell>
        </row>
        <row r="1021">
          <cell r="B1021" t="str">
            <v>2832730113</v>
          </cell>
          <cell r="D1021" t="str">
            <v>6422</v>
          </cell>
          <cell r="E1021" t="str">
            <v>Hehnke Alfred</v>
          </cell>
          <cell r="F1021">
            <v>516.59002685546875</v>
          </cell>
        </row>
        <row r="1022">
          <cell r="B1022" t="str">
            <v>2832730113 Ergebnis</v>
          </cell>
          <cell r="F1022">
            <v>516.59002685546875</v>
          </cell>
        </row>
        <row r="1023">
          <cell r="B1023" t="str">
            <v>2832730147</v>
          </cell>
          <cell r="D1023" t="str">
            <v>6491</v>
          </cell>
          <cell r="E1023" t="str">
            <v>O&amp;K Mining GmbH</v>
          </cell>
          <cell r="F1023">
            <v>1516.550048828125</v>
          </cell>
        </row>
        <row r="1024">
          <cell r="B1024" t="str">
            <v>2832730147 Ergebnis</v>
          </cell>
          <cell r="F1024">
            <v>1516.550048828125</v>
          </cell>
        </row>
        <row r="1025">
          <cell r="B1025" t="str">
            <v>2832750046</v>
          </cell>
          <cell r="D1025" t="str">
            <v>68035</v>
          </cell>
          <cell r="E1025" t="str">
            <v>Klinikum der Universität zu Köln</v>
          </cell>
          <cell r="F1025">
            <v>27363.759765625</v>
          </cell>
        </row>
        <row r="1026">
          <cell r="B1026" t="str">
            <v>2832750046 Ergebnis</v>
          </cell>
          <cell r="F1026">
            <v>27363.759765625</v>
          </cell>
        </row>
        <row r="1027">
          <cell r="B1027" t="str">
            <v>2832760334</v>
          </cell>
          <cell r="D1027" t="str">
            <v>7116</v>
          </cell>
          <cell r="E1027" t="str">
            <v>Hauptstaatsarchiv</v>
          </cell>
          <cell r="F1027">
            <v>5421.10009765625</v>
          </cell>
        </row>
        <row r="1028">
          <cell r="B1028" t="str">
            <v>2832760334</v>
          </cell>
          <cell r="D1028" t="str">
            <v>7116</v>
          </cell>
          <cell r="E1028" t="str">
            <v>Hauptstaatsarchiv</v>
          </cell>
          <cell r="F1028">
            <v>5401.52978515625</v>
          </cell>
        </row>
        <row r="1029">
          <cell r="B1029" t="str">
            <v>2832760334</v>
          </cell>
          <cell r="D1029" t="str">
            <v>7116</v>
          </cell>
          <cell r="E1029" t="str">
            <v>Hauptstaatsarchiv</v>
          </cell>
          <cell r="F1029">
            <v>-5421.10009765625</v>
          </cell>
        </row>
        <row r="1030">
          <cell r="B1030" t="str">
            <v>2832760334 Ergebnis</v>
          </cell>
          <cell r="F1030">
            <v>5401.52978515625</v>
          </cell>
        </row>
        <row r="1031">
          <cell r="B1031" t="str">
            <v>2832770200</v>
          </cell>
          <cell r="D1031" t="str">
            <v>2061</v>
          </cell>
          <cell r="E1031" t="str">
            <v>Zweckverband Kath. Klinikum Duisburg</v>
          </cell>
          <cell r="F1031">
            <v>5464.81005859375</v>
          </cell>
        </row>
        <row r="1032">
          <cell r="B1032" t="str">
            <v>2832770200 Ergebnis</v>
          </cell>
          <cell r="F1032">
            <v>5464.81005859375</v>
          </cell>
        </row>
        <row r="1033">
          <cell r="B1033" t="str">
            <v>2832780357</v>
          </cell>
          <cell r="D1033" t="str">
            <v>5585</v>
          </cell>
          <cell r="E1033" t="str">
            <v>Universität Köln</v>
          </cell>
          <cell r="F1033">
            <v>62253.71875</v>
          </cell>
        </row>
        <row r="1034">
          <cell r="B1034" t="str">
            <v>2832780357 Ergebnis</v>
          </cell>
          <cell r="F1034">
            <v>62253.71875</v>
          </cell>
        </row>
        <row r="1035">
          <cell r="B1035" t="str">
            <v>2832800056</v>
          </cell>
          <cell r="D1035" t="str">
            <v>7365</v>
          </cell>
          <cell r="E1035" t="str">
            <v>Concordia Bau + Boden AG &amp; Co</v>
          </cell>
          <cell r="F1035">
            <v>1166.6800537109375</v>
          </cell>
        </row>
        <row r="1036">
          <cell r="B1036" t="str">
            <v>2832800056</v>
          </cell>
          <cell r="D1036" t="str">
            <v>7365</v>
          </cell>
          <cell r="E1036" t="str">
            <v>Concordia Bau+Boden AG &amp; Co., 3. Immob.-</v>
          </cell>
          <cell r="F1036">
            <v>232.91999816894531</v>
          </cell>
        </row>
        <row r="1037">
          <cell r="B1037" t="str">
            <v>2832800056</v>
          </cell>
          <cell r="D1037" t="str">
            <v>7365</v>
          </cell>
          <cell r="E1037" t="str">
            <v>Concordia Bau+Boden AG &amp; Co., 3. Immob.-</v>
          </cell>
          <cell r="F1037">
            <v>466.42001342773438</v>
          </cell>
        </row>
        <row r="1038">
          <cell r="B1038" t="str">
            <v>2832800056 Ergebnis</v>
          </cell>
          <cell r="F1038">
            <v>1866.0200653076172</v>
          </cell>
        </row>
        <row r="1039">
          <cell r="B1039" t="str">
            <v>2832810071</v>
          </cell>
          <cell r="D1039" t="str">
            <v>7392</v>
          </cell>
          <cell r="E1039" t="str">
            <v>Fachhochschule Koeln</v>
          </cell>
          <cell r="F1039">
            <v>35675.87890625</v>
          </cell>
        </row>
        <row r="1040">
          <cell r="B1040" t="str">
            <v>2832810071 Ergebnis</v>
          </cell>
          <cell r="F1040">
            <v>35675.87890625</v>
          </cell>
        </row>
        <row r="1041">
          <cell r="B1041" t="str">
            <v>2832810089</v>
          </cell>
          <cell r="D1041" t="str">
            <v>7237</v>
          </cell>
          <cell r="E1041" t="str">
            <v>Klinikum Krefeld</v>
          </cell>
          <cell r="F1041">
            <v>9704.7900390625</v>
          </cell>
        </row>
        <row r="1042">
          <cell r="B1042" t="str">
            <v>2832810089 Ergebnis</v>
          </cell>
          <cell r="F1042">
            <v>9704.7900390625</v>
          </cell>
        </row>
        <row r="1043">
          <cell r="B1043" t="str">
            <v>2832820070</v>
          </cell>
          <cell r="D1043" t="str">
            <v>6923</v>
          </cell>
          <cell r="E1043" t="str">
            <v>Universitätsklinikum Münster der</v>
          </cell>
          <cell r="F1043">
            <v>51902.421875</v>
          </cell>
        </row>
        <row r="1044">
          <cell r="B1044" t="str">
            <v>2832820070 Ergebnis</v>
          </cell>
          <cell r="F1044">
            <v>51902.421875</v>
          </cell>
        </row>
        <row r="1045">
          <cell r="B1045" t="str">
            <v>2832830103</v>
          </cell>
          <cell r="D1045" t="str">
            <v>7633</v>
          </cell>
          <cell r="E1045" t="str">
            <v>Dreifaltigkeits-Krankenhaus</v>
          </cell>
          <cell r="F1045">
            <v>9452.8896484375</v>
          </cell>
        </row>
        <row r="1046">
          <cell r="B1046" t="str">
            <v>2832830103 Ergebnis</v>
          </cell>
          <cell r="F1046">
            <v>9452.8896484375</v>
          </cell>
        </row>
        <row r="1047">
          <cell r="B1047" t="str">
            <v>2832850572</v>
          </cell>
          <cell r="D1047" t="str">
            <v>91475</v>
          </cell>
          <cell r="E1047" t="str">
            <v>AquaMagis Plettenberg GmbH</v>
          </cell>
          <cell r="F1047">
            <v>362.82000732421875</v>
          </cell>
        </row>
        <row r="1048">
          <cell r="B1048" t="str">
            <v>2832850572</v>
          </cell>
          <cell r="D1048" t="str">
            <v>7710</v>
          </cell>
          <cell r="E1048" t="str">
            <v>Stadt Plettenberg</v>
          </cell>
          <cell r="F1048">
            <v>86.220001220703125</v>
          </cell>
        </row>
        <row r="1049">
          <cell r="B1049" t="str">
            <v>2832850572</v>
          </cell>
          <cell r="D1049" t="str">
            <v>7710</v>
          </cell>
          <cell r="E1049" t="str">
            <v>Stadt Plettenberg</v>
          </cell>
          <cell r="F1049">
            <v>47.919998168945313</v>
          </cell>
        </row>
        <row r="1050">
          <cell r="B1050" t="str">
            <v>2832850572</v>
          </cell>
          <cell r="D1050" t="str">
            <v>7710</v>
          </cell>
          <cell r="E1050" t="str">
            <v>Stadt Plettenberg</v>
          </cell>
          <cell r="F1050">
            <v>338.07000732421875</v>
          </cell>
        </row>
        <row r="1051">
          <cell r="B1051" t="str">
            <v>2832850572</v>
          </cell>
          <cell r="D1051" t="str">
            <v>7710</v>
          </cell>
          <cell r="E1051" t="str">
            <v>Stadt Plettenberg</v>
          </cell>
          <cell r="F1051">
            <v>44.009998321533203</v>
          </cell>
        </row>
        <row r="1052">
          <cell r="B1052" t="str">
            <v>2832850572</v>
          </cell>
          <cell r="D1052" t="str">
            <v>7710</v>
          </cell>
          <cell r="E1052" t="str">
            <v>Stadt Plettenberg</v>
          </cell>
          <cell r="F1052">
            <v>9.75</v>
          </cell>
        </row>
        <row r="1053">
          <cell r="B1053" t="str">
            <v>2832850572</v>
          </cell>
          <cell r="D1053" t="str">
            <v>7710</v>
          </cell>
          <cell r="E1053" t="str">
            <v>Stadt Plettenberg</v>
          </cell>
          <cell r="F1053">
            <v>47.919998168945313</v>
          </cell>
        </row>
        <row r="1054">
          <cell r="B1054" t="str">
            <v>2832850572</v>
          </cell>
          <cell r="D1054" t="str">
            <v>7710</v>
          </cell>
          <cell r="E1054" t="str">
            <v>Stadt Plettenberg</v>
          </cell>
          <cell r="F1054">
            <v>46.029998779296875</v>
          </cell>
        </row>
        <row r="1055">
          <cell r="B1055" t="str">
            <v>2832850572</v>
          </cell>
          <cell r="D1055" t="str">
            <v>7710</v>
          </cell>
          <cell r="E1055" t="str">
            <v>Stadt Plettenberg</v>
          </cell>
          <cell r="F1055">
            <v>9.75</v>
          </cell>
        </row>
        <row r="1056">
          <cell r="B1056" t="str">
            <v>2832850572</v>
          </cell>
          <cell r="D1056" t="str">
            <v>7710</v>
          </cell>
          <cell r="E1056" t="str">
            <v>Stadt Plettenberg</v>
          </cell>
          <cell r="F1056">
            <v>494.01998901367188</v>
          </cell>
        </row>
        <row r="1057">
          <cell r="B1057" t="str">
            <v>2832850572</v>
          </cell>
          <cell r="D1057" t="str">
            <v>7710</v>
          </cell>
          <cell r="E1057" t="str">
            <v>Stadt Plettenberg</v>
          </cell>
          <cell r="F1057">
            <v>373.64999389648438</v>
          </cell>
        </row>
        <row r="1058">
          <cell r="B1058" t="str">
            <v>2832850572</v>
          </cell>
          <cell r="D1058" t="str">
            <v>7710</v>
          </cell>
          <cell r="E1058" t="str">
            <v>Stadt Plettenberg</v>
          </cell>
          <cell r="F1058">
            <v>105.37999725341797</v>
          </cell>
        </row>
        <row r="1059">
          <cell r="B1059" t="str">
            <v>2832850572</v>
          </cell>
          <cell r="D1059" t="str">
            <v>7710</v>
          </cell>
          <cell r="E1059" t="str">
            <v>Stadt Plettenberg</v>
          </cell>
          <cell r="F1059">
            <v>362.82000732421875</v>
          </cell>
        </row>
        <row r="1060">
          <cell r="B1060" t="str">
            <v>2832850572</v>
          </cell>
          <cell r="D1060" t="str">
            <v>7710</v>
          </cell>
          <cell r="E1060" t="str">
            <v>Stadt Plettenberg</v>
          </cell>
          <cell r="F1060">
            <v>74.94000244140625</v>
          </cell>
        </row>
        <row r="1061">
          <cell r="B1061" t="str">
            <v>2832850572</v>
          </cell>
          <cell r="D1061" t="str">
            <v>7710</v>
          </cell>
          <cell r="E1061" t="str">
            <v>Stadt Plettenberg</v>
          </cell>
          <cell r="F1061">
            <v>-74.94000244140625</v>
          </cell>
        </row>
        <row r="1062">
          <cell r="B1062" t="str">
            <v>2832850572</v>
          </cell>
          <cell r="D1062" t="str">
            <v>7710</v>
          </cell>
          <cell r="E1062" t="str">
            <v>Stadt Plettenberg</v>
          </cell>
          <cell r="F1062">
            <v>-362.82000732421875</v>
          </cell>
        </row>
        <row r="1063">
          <cell r="B1063" t="str">
            <v>2832850572 Ergebnis</v>
          </cell>
          <cell r="F1063">
            <v>1965.5399894714355</v>
          </cell>
        </row>
        <row r="1064">
          <cell r="B1064" t="str">
            <v>2832851315</v>
          </cell>
          <cell r="D1064" t="str">
            <v>6693</v>
          </cell>
          <cell r="E1064" t="str">
            <v>Studentenwerk E.V.</v>
          </cell>
          <cell r="F1064">
            <v>1577.1199951171875</v>
          </cell>
        </row>
        <row r="1065">
          <cell r="B1065" t="str">
            <v>2832851315 Ergebnis</v>
          </cell>
          <cell r="F1065">
            <v>1577.1199951171875</v>
          </cell>
        </row>
        <row r="1066">
          <cell r="B1066" t="str">
            <v>2832863229</v>
          </cell>
          <cell r="D1066" t="str">
            <v>6433</v>
          </cell>
          <cell r="E1066" t="str">
            <v>Victoria Versicherungen</v>
          </cell>
          <cell r="F1066">
            <v>115296.2890625</v>
          </cell>
        </row>
        <row r="1067">
          <cell r="B1067" t="str">
            <v>2832863229</v>
          </cell>
          <cell r="D1067" t="str">
            <v>6433</v>
          </cell>
          <cell r="E1067" t="str">
            <v>Victoria Versicherungen</v>
          </cell>
          <cell r="F1067">
            <v>4764.3798828125</v>
          </cell>
        </row>
        <row r="1068">
          <cell r="B1068" t="str">
            <v>2832863229 Ergebnis</v>
          </cell>
          <cell r="F1068">
            <v>120060.6689453125</v>
          </cell>
        </row>
        <row r="1069">
          <cell r="B1069" t="str">
            <v>2832864318</v>
          </cell>
          <cell r="D1069" t="str">
            <v>58923</v>
          </cell>
          <cell r="E1069" t="str">
            <v>real - SB Warenhaus GmbH</v>
          </cell>
          <cell r="F1069">
            <v>9519.3798828125</v>
          </cell>
        </row>
        <row r="1070">
          <cell r="B1070" t="str">
            <v>2832864318 Ergebnis</v>
          </cell>
          <cell r="F1070">
            <v>9519.3798828125</v>
          </cell>
        </row>
        <row r="1071">
          <cell r="B1071" t="str">
            <v>2832865356</v>
          </cell>
          <cell r="D1071" t="str">
            <v>6433</v>
          </cell>
          <cell r="E1071" t="str">
            <v>Victoria Versicherungen</v>
          </cell>
          <cell r="F1071">
            <v>23585.33984375</v>
          </cell>
        </row>
        <row r="1072">
          <cell r="B1072" t="str">
            <v>2832865356 Ergebnis</v>
          </cell>
          <cell r="F1072">
            <v>23585.33984375</v>
          </cell>
        </row>
        <row r="1073">
          <cell r="B1073" t="str">
            <v>2832881486</v>
          </cell>
          <cell r="D1073" t="str">
            <v>5585</v>
          </cell>
          <cell r="E1073" t="str">
            <v>Universität Köln</v>
          </cell>
          <cell r="F1073">
            <v>47865.3515625</v>
          </cell>
        </row>
        <row r="1074">
          <cell r="B1074" t="str">
            <v>2832881486 Ergebnis</v>
          </cell>
          <cell r="F1074">
            <v>47865.3515625</v>
          </cell>
        </row>
        <row r="1075">
          <cell r="B1075" t="str">
            <v>2832882104</v>
          </cell>
          <cell r="D1075" t="str">
            <v>68035</v>
          </cell>
          <cell r="E1075" t="str">
            <v>Klinikum der Universität zu Köln</v>
          </cell>
          <cell r="F1075">
            <v>1529.3299560546875</v>
          </cell>
        </row>
        <row r="1076">
          <cell r="B1076" t="str">
            <v>2832882104</v>
          </cell>
          <cell r="D1076" t="str">
            <v>68035</v>
          </cell>
          <cell r="E1076" t="str">
            <v>Klinikum der Universität zu Köln</v>
          </cell>
          <cell r="F1076">
            <v>263.77999877929688</v>
          </cell>
        </row>
        <row r="1077">
          <cell r="B1077" t="str">
            <v>2832882104</v>
          </cell>
          <cell r="D1077" t="str">
            <v>68035</v>
          </cell>
          <cell r="E1077" t="str">
            <v>Klinikum der Universität zu Köln</v>
          </cell>
          <cell r="F1077">
            <v>25.799999237060547</v>
          </cell>
        </row>
        <row r="1078">
          <cell r="B1078" t="str">
            <v>2832882104</v>
          </cell>
          <cell r="D1078" t="str">
            <v>68035</v>
          </cell>
          <cell r="E1078" t="str">
            <v>Klinikum der Universität zu Köln</v>
          </cell>
          <cell r="F1078">
            <v>87.19000244140625</v>
          </cell>
        </row>
        <row r="1079">
          <cell r="B1079" t="str">
            <v>2832882104</v>
          </cell>
          <cell r="D1079" t="str">
            <v>68035</v>
          </cell>
          <cell r="E1079" t="str">
            <v>Klinikum der Universität zu Köln</v>
          </cell>
          <cell r="F1079">
            <v>74.720001220703125</v>
          </cell>
        </row>
        <row r="1080">
          <cell r="B1080" t="str">
            <v>2832882104</v>
          </cell>
          <cell r="D1080" t="str">
            <v>68035</v>
          </cell>
          <cell r="E1080" t="str">
            <v>Klinikum der Universität zu Köln</v>
          </cell>
          <cell r="F1080">
            <v>100.83000183105469</v>
          </cell>
        </row>
        <row r="1081">
          <cell r="B1081" t="str">
            <v>2832882104 Ergebnis</v>
          </cell>
          <cell r="F1081">
            <v>2081.649959564209</v>
          </cell>
        </row>
        <row r="1082">
          <cell r="B1082" t="str">
            <v>2832890388</v>
          </cell>
          <cell r="D1082" t="str">
            <v>8629</v>
          </cell>
          <cell r="E1082" t="str">
            <v>Der Praesident Des Landtags Nrw</v>
          </cell>
          <cell r="F1082">
            <v>14173.73046875</v>
          </cell>
        </row>
        <row r="1083">
          <cell r="B1083" t="str">
            <v>2832890388</v>
          </cell>
          <cell r="D1083" t="str">
            <v>8629</v>
          </cell>
          <cell r="E1083" t="str">
            <v>Der Praesident Des Landtags Nrw</v>
          </cell>
          <cell r="F1083">
            <v>13390.5498046875</v>
          </cell>
        </row>
        <row r="1084">
          <cell r="B1084" t="str">
            <v>2832890388</v>
          </cell>
          <cell r="D1084" t="str">
            <v>8629</v>
          </cell>
          <cell r="E1084" t="str">
            <v>Der Praesident Des Landtags Nrw</v>
          </cell>
          <cell r="F1084">
            <v>189.77999877929688</v>
          </cell>
        </row>
        <row r="1085">
          <cell r="B1085" t="str">
            <v>2832890388 Ergebnis</v>
          </cell>
          <cell r="F1085">
            <v>27754.060272216797</v>
          </cell>
        </row>
        <row r="1086">
          <cell r="B1086" t="str">
            <v>2832893481</v>
          </cell>
          <cell r="D1086" t="str">
            <v>8901</v>
          </cell>
          <cell r="E1086" t="str">
            <v>Sparkasse Muelheim</v>
          </cell>
          <cell r="F1086">
            <v>55796.421875</v>
          </cell>
        </row>
        <row r="1087">
          <cell r="B1087" t="str">
            <v>2832893481 Ergebnis</v>
          </cell>
          <cell r="F1087">
            <v>55796.421875</v>
          </cell>
        </row>
        <row r="1088">
          <cell r="B1088" t="str">
            <v>2832901011</v>
          </cell>
          <cell r="D1088" t="str">
            <v>1068</v>
          </cell>
          <cell r="E1088" t="str">
            <v>Max-Planck-Institut</v>
          </cell>
          <cell r="F1088">
            <v>418.1300048828125</v>
          </cell>
        </row>
        <row r="1089">
          <cell r="B1089" t="str">
            <v>2832901011</v>
          </cell>
          <cell r="D1089" t="str">
            <v>1068</v>
          </cell>
          <cell r="E1089" t="str">
            <v>Max-Planck-Institut</v>
          </cell>
          <cell r="F1089">
            <v>649.44000244140625</v>
          </cell>
        </row>
        <row r="1090">
          <cell r="B1090" t="str">
            <v>2832901011 Ergebnis</v>
          </cell>
          <cell r="F1090">
            <v>1067.5700073242188</v>
          </cell>
        </row>
        <row r="1091">
          <cell r="B1091" t="str">
            <v>2832901672</v>
          </cell>
          <cell r="D1091" t="str">
            <v>60852</v>
          </cell>
          <cell r="E1091" t="str">
            <v>hospisan (KONKURS)</v>
          </cell>
          <cell r="F1091">
            <v>67.680000305175781</v>
          </cell>
        </row>
        <row r="1092">
          <cell r="B1092" t="str">
            <v>2832901672</v>
          </cell>
          <cell r="D1092" t="str">
            <v>68035</v>
          </cell>
          <cell r="E1092" t="str">
            <v>Klinikum der Universität zu Köln</v>
          </cell>
          <cell r="F1092">
            <v>8192.919921875</v>
          </cell>
        </row>
        <row r="1093">
          <cell r="B1093" t="str">
            <v>2832901672</v>
          </cell>
          <cell r="D1093" t="str">
            <v>68035</v>
          </cell>
          <cell r="E1093" t="str">
            <v>Klinikum der Universität zu Köln</v>
          </cell>
          <cell r="F1093">
            <v>59350.30859375</v>
          </cell>
        </row>
        <row r="1094">
          <cell r="B1094" t="str">
            <v>2832901672 Ergebnis</v>
          </cell>
          <cell r="F1094">
            <v>67610.908515930176</v>
          </cell>
        </row>
        <row r="1095">
          <cell r="B1095" t="str">
            <v>2832912653</v>
          </cell>
          <cell r="D1095" t="str">
            <v>7084</v>
          </cell>
          <cell r="E1095" t="str">
            <v>Polizeipräsidium Bonn</v>
          </cell>
          <cell r="F1095">
            <v>22334.5</v>
          </cell>
        </row>
        <row r="1096">
          <cell r="B1096" t="str">
            <v>2832912653 Ergebnis</v>
          </cell>
          <cell r="F1096">
            <v>22334.5</v>
          </cell>
        </row>
        <row r="1097">
          <cell r="B1097" t="str">
            <v>2832913230</v>
          </cell>
          <cell r="D1097" t="str">
            <v>6433</v>
          </cell>
          <cell r="E1097" t="str">
            <v>Victoria Versicherungen</v>
          </cell>
          <cell r="F1097">
            <v>6980.93017578125</v>
          </cell>
        </row>
        <row r="1098">
          <cell r="B1098" t="str">
            <v>2832913230 Ergebnis</v>
          </cell>
          <cell r="F1098">
            <v>6980.93017578125</v>
          </cell>
        </row>
        <row r="1099">
          <cell r="B1099" t="str">
            <v>2832921332</v>
          </cell>
          <cell r="D1099" t="str">
            <v>68035</v>
          </cell>
          <cell r="E1099" t="str">
            <v>Klinikum der Universität zu Köln</v>
          </cell>
          <cell r="F1099">
            <v>232.03999328613281</v>
          </cell>
        </row>
        <row r="1100">
          <cell r="B1100" t="str">
            <v>2832921332</v>
          </cell>
          <cell r="D1100" t="str">
            <v>68035</v>
          </cell>
          <cell r="E1100" t="str">
            <v>Klinikum der Universität zu Köln</v>
          </cell>
          <cell r="F1100">
            <v>3203.070068359375</v>
          </cell>
        </row>
        <row r="1101">
          <cell r="B1101" t="str">
            <v>2832921332</v>
          </cell>
          <cell r="D1101" t="str">
            <v>68035</v>
          </cell>
          <cell r="E1101" t="str">
            <v>Klinikum der Universität zu Köln</v>
          </cell>
          <cell r="F1101">
            <v>2692.239990234375</v>
          </cell>
        </row>
        <row r="1102">
          <cell r="B1102" t="str">
            <v>2832921332 Ergebnis</v>
          </cell>
          <cell r="F1102">
            <v>6127.3500518798828</v>
          </cell>
        </row>
        <row r="1103">
          <cell r="B1103" t="str">
            <v>2832934517</v>
          </cell>
          <cell r="D1103" t="str">
            <v>6206</v>
          </cell>
          <cell r="E1103" t="str">
            <v>Procter &amp; Gamble</v>
          </cell>
          <cell r="F1103">
            <v>10318.76953125</v>
          </cell>
        </row>
        <row r="1104">
          <cell r="B1104" t="str">
            <v>2832934517</v>
          </cell>
          <cell r="D1104" t="str">
            <v>6206</v>
          </cell>
          <cell r="E1104" t="str">
            <v>Procter &amp; Gamble</v>
          </cell>
          <cell r="F1104">
            <v>-10582.51953125</v>
          </cell>
        </row>
        <row r="1105">
          <cell r="B1105" t="str">
            <v>2832934517 Ergebnis</v>
          </cell>
          <cell r="F1105">
            <v>-263.75</v>
          </cell>
        </row>
        <row r="1106">
          <cell r="B1106" t="str">
            <v>2832934863</v>
          </cell>
          <cell r="D1106" t="str">
            <v>7460</v>
          </cell>
          <cell r="E1106" t="str">
            <v>Sparkasse Bonn</v>
          </cell>
          <cell r="F1106">
            <v>17770.25</v>
          </cell>
        </row>
        <row r="1107">
          <cell r="B1107" t="str">
            <v>2832934863 Ergebnis</v>
          </cell>
          <cell r="F1107">
            <v>17770.25</v>
          </cell>
        </row>
        <row r="1108">
          <cell r="B1108" t="str">
            <v>2832935092</v>
          </cell>
          <cell r="D1108" t="str">
            <v>7737</v>
          </cell>
          <cell r="E1108" t="str">
            <v>Bundesanstalt Fuer Strassenwesen</v>
          </cell>
          <cell r="F1108">
            <v>1595.8499755859375</v>
          </cell>
        </row>
        <row r="1109">
          <cell r="B1109" t="str">
            <v>2832935092 Ergebnis</v>
          </cell>
          <cell r="F1109">
            <v>1595.8499755859375</v>
          </cell>
        </row>
        <row r="1110">
          <cell r="B1110" t="str">
            <v>2832935233</v>
          </cell>
          <cell r="D1110" t="str">
            <v>6433</v>
          </cell>
          <cell r="E1110" t="str">
            <v>Victoria Versicherungen</v>
          </cell>
          <cell r="F1110">
            <v>4606.22021484375</v>
          </cell>
        </row>
        <row r="1111">
          <cell r="B1111" t="str">
            <v>2832935233 Ergebnis</v>
          </cell>
          <cell r="F1111">
            <v>4606.22021484375</v>
          </cell>
        </row>
        <row r="1112">
          <cell r="B1112" t="str">
            <v>2832935456</v>
          </cell>
          <cell r="D1112" t="str">
            <v>6230</v>
          </cell>
          <cell r="E1112" t="str">
            <v>Deutsche Post Immobilienservice GmbH</v>
          </cell>
          <cell r="F1112">
            <v>23618.560546875</v>
          </cell>
        </row>
        <row r="1113">
          <cell r="B1113" t="str">
            <v>2832935456</v>
          </cell>
          <cell r="D1113" t="str">
            <v>6230</v>
          </cell>
          <cell r="E1113" t="str">
            <v>Deutsche Post Immobilienservice GmbH</v>
          </cell>
          <cell r="F1113">
            <v>23618.560546875</v>
          </cell>
        </row>
        <row r="1114">
          <cell r="B1114" t="str">
            <v>2832935456</v>
          </cell>
          <cell r="D1114" t="str">
            <v>6230</v>
          </cell>
          <cell r="E1114" t="str">
            <v>Deutsche Post Immobilienservice GmbH</v>
          </cell>
          <cell r="F1114">
            <v>-23618.560546875</v>
          </cell>
        </row>
        <row r="1115">
          <cell r="B1115" t="str">
            <v>2832935456 Ergebnis</v>
          </cell>
          <cell r="F1115">
            <v>23618.560546875</v>
          </cell>
        </row>
        <row r="1116">
          <cell r="B1116" t="str">
            <v>2832944391</v>
          </cell>
          <cell r="D1116" t="str">
            <v>6163</v>
          </cell>
          <cell r="E1116" t="str">
            <v>Deutsche Bank AG</v>
          </cell>
          <cell r="F1116">
            <v>3714.090087890625</v>
          </cell>
        </row>
        <row r="1117">
          <cell r="B1117" t="str">
            <v>2832944391 Ergebnis</v>
          </cell>
          <cell r="F1117">
            <v>3714.090087890625</v>
          </cell>
        </row>
        <row r="1118">
          <cell r="B1118" t="str">
            <v>2832944508</v>
          </cell>
          <cell r="D1118" t="str">
            <v>7151</v>
          </cell>
          <cell r="E1118" t="str">
            <v>Rhein-Sieg-Kreis</v>
          </cell>
          <cell r="F1118">
            <v>92.029998779296875</v>
          </cell>
        </row>
        <row r="1119">
          <cell r="B1119" t="str">
            <v>2832944508</v>
          </cell>
          <cell r="D1119" t="str">
            <v>7151</v>
          </cell>
          <cell r="E1119" t="str">
            <v>Rhein-Sieg-Kreis</v>
          </cell>
          <cell r="F1119">
            <v>27333.94921875</v>
          </cell>
        </row>
        <row r="1120">
          <cell r="B1120" t="str">
            <v>2832944508 Ergebnis</v>
          </cell>
          <cell r="F1120">
            <v>27425.979217529297</v>
          </cell>
        </row>
        <row r="1121">
          <cell r="B1121" t="str">
            <v>2832944631</v>
          </cell>
          <cell r="D1121" t="str">
            <v>6744</v>
          </cell>
          <cell r="E1121" t="str">
            <v>Laurenz Vermoeg.Anl. U. Verw.Ges. Mbh</v>
          </cell>
          <cell r="F1121">
            <v>2066.18994140625</v>
          </cell>
        </row>
        <row r="1122">
          <cell r="B1122" t="str">
            <v>2832944631</v>
          </cell>
          <cell r="D1122" t="str">
            <v>6744</v>
          </cell>
          <cell r="E1122" t="str">
            <v>Laurenz Vermoeg.Anl. U. Verw.Ges. Mbh</v>
          </cell>
          <cell r="F1122">
            <v>2298.14990234375</v>
          </cell>
        </row>
        <row r="1123">
          <cell r="B1123" t="str">
            <v>2832944631</v>
          </cell>
          <cell r="D1123" t="str">
            <v>6744</v>
          </cell>
          <cell r="E1123" t="str">
            <v>Laurenz Vermoeg.Anl. U. Verw.Ges. Mbh</v>
          </cell>
          <cell r="F1123">
            <v>4335.669921875</v>
          </cell>
        </row>
        <row r="1124">
          <cell r="B1124" t="str">
            <v>2832944631</v>
          </cell>
          <cell r="D1124" t="str">
            <v>6744</v>
          </cell>
          <cell r="E1124" t="str">
            <v>Laurenz Vermoeg.Anl. U. Verw.Ges. Mbh</v>
          </cell>
          <cell r="F1124">
            <v>2304.199951171875</v>
          </cell>
        </row>
        <row r="1125">
          <cell r="B1125" t="str">
            <v>2832944631</v>
          </cell>
          <cell r="D1125" t="str">
            <v>6744</v>
          </cell>
          <cell r="E1125" t="str">
            <v>Laurenz Vermoeg.Anl. U. Verw.Ges. Mbh</v>
          </cell>
          <cell r="F1125">
            <v>7435.009765625</v>
          </cell>
        </row>
        <row r="1126">
          <cell r="B1126" t="str">
            <v>2832944631</v>
          </cell>
          <cell r="D1126" t="str">
            <v>6744</v>
          </cell>
          <cell r="E1126" t="str">
            <v>Laurenz Vermoeg.Anl. U. Verw.Ges. Mbh</v>
          </cell>
          <cell r="F1126">
            <v>4071.830078125</v>
          </cell>
        </row>
        <row r="1127">
          <cell r="B1127" t="str">
            <v>2832944631 Ergebnis</v>
          </cell>
          <cell r="F1127">
            <v>22511.049560546875</v>
          </cell>
        </row>
        <row r="1128">
          <cell r="B1128" t="str">
            <v>2832944730</v>
          </cell>
          <cell r="D1128" t="str">
            <v>5585</v>
          </cell>
          <cell r="E1128" t="str">
            <v>Universität Köln</v>
          </cell>
          <cell r="F1128">
            <v>123798.078125</v>
          </cell>
        </row>
        <row r="1129">
          <cell r="B1129" t="str">
            <v>2832944730 Ergebnis</v>
          </cell>
          <cell r="F1129">
            <v>123798.078125</v>
          </cell>
        </row>
        <row r="1130">
          <cell r="B1130" t="str">
            <v>2832945000</v>
          </cell>
          <cell r="D1130" t="str">
            <v>6695</v>
          </cell>
          <cell r="E1130" t="str">
            <v>Ig Metall</v>
          </cell>
          <cell r="F1130">
            <v>14653.099609375</v>
          </cell>
        </row>
        <row r="1131">
          <cell r="B1131" t="str">
            <v>2832945000 Ergebnis</v>
          </cell>
          <cell r="F1131">
            <v>14653.099609375</v>
          </cell>
        </row>
        <row r="1132">
          <cell r="B1132" t="str">
            <v>2832953194</v>
          </cell>
          <cell r="D1132" t="str">
            <v>5885</v>
          </cell>
          <cell r="E1132" t="str">
            <v>Technologiepark Bergisch Gladbach</v>
          </cell>
          <cell r="F1132">
            <v>1010.7999877929688</v>
          </cell>
        </row>
        <row r="1133">
          <cell r="B1133" t="str">
            <v>2832953194</v>
          </cell>
          <cell r="D1133" t="str">
            <v>5885</v>
          </cell>
          <cell r="E1133" t="str">
            <v>Technologiepark Bergisch Gladbach</v>
          </cell>
          <cell r="F1133">
            <v>1010.7999877929688</v>
          </cell>
        </row>
        <row r="1134">
          <cell r="B1134" t="str">
            <v>2832953194 Ergebnis</v>
          </cell>
          <cell r="F1134">
            <v>2021.5999755859375</v>
          </cell>
        </row>
        <row r="1135">
          <cell r="B1135" t="str">
            <v>2832953566</v>
          </cell>
          <cell r="D1135" t="str">
            <v>7106</v>
          </cell>
          <cell r="E1135" t="str">
            <v>Fachhochschule D. Bundes F. Oeff. Verw.</v>
          </cell>
          <cell r="F1135">
            <v>276.97000122070313</v>
          </cell>
        </row>
        <row r="1136">
          <cell r="B1136" t="str">
            <v>2832953566 Ergebnis</v>
          </cell>
          <cell r="F1136">
            <v>276.97000122070313</v>
          </cell>
        </row>
        <row r="1137">
          <cell r="B1137" t="str">
            <v>2832953681</v>
          </cell>
          <cell r="D1137" t="str">
            <v>1805</v>
          </cell>
          <cell r="E1137" t="str">
            <v>Standortverwaltung Unna</v>
          </cell>
          <cell r="F1137">
            <v>5646.2998046875</v>
          </cell>
        </row>
        <row r="1138">
          <cell r="B1138" t="str">
            <v>2832953681 Ergebnis</v>
          </cell>
          <cell r="F1138">
            <v>5646.2998046875</v>
          </cell>
        </row>
        <row r="1139">
          <cell r="B1139" t="str">
            <v>2832953749</v>
          </cell>
          <cell r="D1139" t="str">
            <v>5947</v>
          </cell>
          <cell r="E1139" t="str">
            <v>Pipeline Engineering GmbH</v>
          </cell>
          <cell r="F1139">
            <v>2106.780029296875</v>
          </cell>
        </row>
        <row r="1140">
          <cell r="B1140" t="str">
            <v>2832953749 Ergebnis</v>
          </cell>
          <cell r="F1140">
            <v>2106.780029296875</v>
          </cell>
        </row>
        <row r="1141">
          <cell r="B1141" t="str">
            <v>2832953889</v>
          </cell>
          <cell r="D1141" t="str">
            <v>7460</v>
          </cell>
          <cell r="E1141" t="str">
            <v>Sparkasse Bonn</v>
          </cell>
          <cell r="F1141">
            <v>381.57000732421875</v>
          </cell>
        </row>
        <row r="1142">
          <cell r="B1142" t="str">
            <v>2832953889 Ergebnis</v>
          </cell>
          <cell r="F1142">
            <v>381.57000732421875</v>
          </cell>
        </row>
        <row r="1143">
          <cell r="B1143" t="str">
            <v>2832953905</v>
          </cell>
          <cell r="D1143" t="str">
            <v>6230</v>
          </cell>
          <cell r="E1143" t="str">
            <v>Deutsche Post</v>
          </cell>
          <cell r="F1143">
            <v>9030.6103515625</v>
          </cell>
        </row>
        <row r="1144">
          <cell r="B1144" t="str">
            <v>2832953905 Ergebnis</v>
          </cell>
          <cell r="F1144">
            <v>9030.6103515625</v>
          </cell>
        </row>
        <row r="1145">
          <cell r="B1145" t="str">
            <v>2832954135</v>
          </cell>
          <cell r="D1145" t="str">
            <v>6068</v>
          </cell>
          <cell r="E1145" t="str">
            <v>Rheinische Kliniken Dueren</v>
          </cell>
          <cell r="F1145">
            <v>7639.25</v>
          </cell>
        </row>
        <row r="1146">
          <cell r="B1146" t="str">
            <v>2832954135 Ergebnis</v>
          </cell>
          <cell r="F1146">
            <v>7639.25</v>
          </cell>
        </row>
        <row r="1147">
          <cell r="B1147" t="str">
            <v>2832954143</v>
          </cell>
          <cell r="D1147" t="str">
            <v>5843</v>
          </cell>
          <cell r="E1147" t="str">
            <v>Stadtentwicklungsgesellschaft</v>
          </cell>
          <cell r="F1147">
            <v>167.03999328613281</v>
          </cell>
        </row>
        <row r="1148">
          <cell r="B1148" t="str">
            <v>2832954143</v>
          </cell>
          <cell r="D1148" t="str">
            <v>5843</v>
          </cell>
          <cell r="E1148" t="str">
            <v>Stadtentwicklungsgesellschaft</v>
          </cell>
          <cell r="F1148">
            <v>1040.5400390625</v>
          </cell>
        </row>
        <row r="1149">
          <cell r="B1149" t="str">
            <v>2832954143</v>
          </cell>
          <cell r="D1149" t="str">
            <v>5843</v>
          </cell>
          <cell r="E1149" t="str">
            <v>Stadtentwicklungsgesellschaft</v>
          </cell>
          <cell r="F1149">
            <v>188.5</v>
          </cell>
        </row>
        <row r="1150">
          <cell r="B1150" t="str">
            <v>2832954143 Ergebnis</v>
          </cell>
          <cell r="F1150">
            <v>1396.0800323486328</v>
          </cell>
        </row>
        <row r="1151">
          <cell r="B1151" t="str">
            <v>2832963318</v>
          </cell>
          <cell r="D1151" t="str">
            <v>6743</v>
          </cell>
          <cell r="E1151" t="str">
            <v>Leickel Waermetechnik GmbH</v>
          </cell>
          <cell r="F1151">
            <v>19053.779296875</v>
          </cell>
        </row>
        <row r="1152">
          <cell r="B1152" t="str">
            <v>2832963318 Ergebnis</v>
          </cell>
          <cell r="F1152">
            <v>19053.779296875</v>
          </cell>
        </row>
        <row r="1153">
          <cell r="B1153" t="str">
            <v>2832963490</v>
          </cell>
          <cell r="D1153" t="str">
            <v>1199</v>
          </cell>
          <cell r="E1153" t="str">
            <v>Siemens Gebäudemanagement u. Service</v>
          </cell>
          <cell r="F1153">
            <v>5021.43994140625</v>
          </cell>
        </row>
        <row r="1154">
          <cell r="B1154" t="str">
            <v>2832963490 Ergebnis</v>
          </cell>
          <cell r="F1154">
            <v>5021.43994140625</v>
          </cell>
        </row>
        <row r="1155">
          <cell r="B1155" t="str">
            <v>2832963946</v>
          </cell>
          <cell r="D1155" t="str">
            <v>6348</v>
          </cell>
          <cell r="E1155" t="str">
            <v>Duo Kommunikation Und Service GmbH</v>
          </cell>
          <cell r="F1155">
            <v>6179.7998046875</v>
          </cell>
        </row>
        <row r="1156">
          <cell r="B1156" t="str">
            <v>2832963946</v>
          </cell>
          <cell r="D1156" t="str">
            <v>6348</v>
          </cell>
          <cell r="E1156" t="str">
            <v>Duo Kommunikation Und Service GmbH</v>
          </cell>
          <cell r="F1156">
            <v>-6179.81005859375</v>
          </cell>
        </row>
        <row r="1157">
          <cell r="B1157" t="str">
            <v>2832963946</v>
          </cell>
          <cell r="D1157" t="str">
            <v>32000</v>
          </cell>
          <cell r="E1157" t="str">
            <v>EQUOS Grundstücksverm. GmbH &amp; Co</v>
          </cell>
          <cell r="F1157">
            <v>6179.7998046875</v>
          </cell>
        </row>
        <row r="1158">
          <cell r="B1158" t="str">
            <v>2832963946</v>
          </cell>
          <cell r="D1158" t="str">
            <v>32000</v>
          </cell>
          <cell r="E1158" t="str">
            <v>EQUOS Grundstücksverm. GmbH &amp; Co</v>
          </cell>
          <cell r="F1158">
            <v>6179.7998046875</v>
          </cell>
        </row>
        <row r="1159">
          <cell r="B1159" t="str">
            <v>2832963946 Ergebnis</v>
          </cell>
          <cell r="F1159">
            <v>12359.58935546875</v>
          </cell>
        </row>
        <row r="1160">
          <cell r="B1160" t="str">
            <v>2832973135</v>
          </cell>
          <cell r="D1160" t="str">
            <v>6923</v>
          </cell>
          <cell r="E1160" t="str">
            <v>Medizin. Einrichtungen der Heinrich-</v>
          </cell>
          <cell r="F1160">
            <v>17778.369140625</v>
          </cell>
        </row>
        <row r="1161">
          <cell r="B1161" t="str">
            <v>2832973135 Ergebnis</v>
          </cell>
          <cell r="F1161">
            <v>17778.369140625</v>
          </cell>
        </row>
        <row r="1162">
          <cell r="B1162" t="str">
            <v>2832973168</v>
          </cell>
          <cell r="D1162" t="str">
            <v>6912</v>
          </cell>
          <cell r="E1162" t="str">
            <v>KölnMesse GmbH</v>
          </cell>
          <cell r="F1162">
            <v>9193</v>
          </cell>
        </row>
        <row r="1163">
          <cell r="B1163" t="str">
            <v>2832973168 Ergebnis</v>
          </cell>
          <cell r="F1163">
            <v>9193</v>
          </cell>
        </row>
        <row r="1164">
          <cell r="B1164" t="str">
            <v>2832973325</v>
          </cell>
          <cell r="D1164" t="str">
            <v>6912</v>
          </cell>
          <cell r="E1164" t="str">
            <v>KölnMesse GmbH</v>
          </cell>
          <cell r="F1164">
            <v>11960.8203125</v>
          </cell>
        </row>
        <row r="1165">
          <cell r="B1165" t="str">
            <v>2832973325 Ergebnis</v>
          </cell>
          <cell r="F1165">
            <v>11960.8203125</v>
          </cell>
        </row>
        <row r="1166">
          <cell r="B1166" t="str">
            <v>2832973580</v>
          </cell>
          <cell r="D1166" t="str">
            <v>6230</v>
          </cell>
          <cell r="E1166" t="str">
            <v>Dete Immobilien Und Service GmbH</v>
          </cell>
          <cell r="F1166">
            <v>5235.68994140625</v>
          </cell>
        </row>
        <row r="1167">
          <cell r="B1167" t="str">
            <v>2832973580 Ergebnis</v>
          </cell>
          <cell r="F1167">
            <v>5235.68994140625</v>
          </cell>
        </row>
        <row r="1168">
          <cell r="B1168" t="str">
            <v>2832973812</v>
          </cell>
          <cell r="D1168" t="str">
            <v>7460</v>
          </cell>
          <cell r="E1168" t="str">
            <v>Sparkasse Bonn</v>
          </cell>
          <cell r="F1168">
            <v>11855.2998046875</v>
          </cell>
        </row>
        <row r="1169">
          <cell r="B1169" t="str">
            <v>2832973812 Ergebnis</v>
          </cell>
          <cell r="F1169">
            <v>11855.2998046875</v>
          </cell>
        </row>
        <row r="1170">
          <cell r="B1170" t="str">
            <v>2832985188</v>
          </cell>
          <cell r="D1170" t="str">
            <v>7460</v>
          </cell>
          <cell r="E1170" t="str">
            <v>Sparkasse Bonn</v>
          </cell>
          <cell r="F1170">
            <v>185.74000549316406</v>
          </cell>
        </row>
        <row r="1171">
          <cell r="B1171" t="str">
            <v>2832985188 Ergebnis</v>
          </cell>
          <cell r="F1171">
            <v>185.74000549316406</v>
          </cell>
        </row>
        <row r="1172">
          <cell r="B1172" t="str">
            <v>2832985584</v>
          </cell>
          <cell r="D1172" t="str">
            <v>7102</v>
          </cell>
          <cell r="E1172" t="str">
            <v>Novitas GmbH</v>
          </cell>
          <cell r="F1172">
            <v>1562.81005859375</v>
          </cell>
        </row>
        <row r="1173">
          <cell r="B1173" t="str">
            <v>2832985584</v>
          </cell>
          <cell r="D1173" t="str">
            <v>7102</v>
          </cell>
          <cell r="E1173" t="str">
            <v>Novitas GmbH</v>
          </cell>
          <cell r="F1173">
            <v>1562.81005859375</v>
          </cell>
        </row>
        <row r="1174">
          <cell r="B1174" t="str">
            <v>2832985584 Ergebnis</v>
          </cell>
          <cell r="F1174">
            <v>3125.6201171875</v>
          </cell>
        </row>
        <row r="1175">
          <cell r="B1175" t="str">
            <v>2832985741</v>
          </cell>
          <cell r="D1175" t="str">
            <v>6923</v>
          </cell>
          <cell r="E1175" t="str">
            <v>Medizin. Einrichtungen der Heinrich-</v>
          </cell>
          <cell r="F1175">
            <v>119921.6875</v>
          </cell>
        </row>
        <row r="1176">
          <cell r="B1176" t="str">
            <v>2832985741 Ergebnis</v>
          </cell>
          <cell r="F1176">
            <v>119921.6875</v>
          </cell>
        </row>
        <row r="1177">
          <cell r="B1177" t="str">
            <v>2832985931</v>
          </cell>
          <cell r="D1177" t="str">
            <v>4995</v>
          </cell>
          <cell r="E1177" t="str">
            <v>Kwm Objekt-Management</v>
          </cell>
          <cell r="F1177">
            <v>802.6400146484375</v>
          </cell>
        </row>
        <row r="1178">
          <cell r="B1178" t="str">
            <v>2832985931</v>
          </cell>
          <cell r="D1178" t="str">
            <v>4995</v>
          </cell>
          <cell r="E1178" t="str">
            <v>Kwm Objekt-Management</v>
          </cell>
          <cell r="F1178">
            <v>3921.969970703125</v>
          </cell>
        </row>
        <row r="1179">
          <cell r="B1179" t="str">
            <v>2832985931</v>
          </cell>
          <cell r="D1179" t="str">
            <v>4995</v>
          </cell>
          <cell r="E1179" t="str">
            <v>Kwm Objekt-Management</v>
          </cell>
          <cell r="F1179">
            <v>7123.240234375</v>
          </cell>
        </row>
        <row r="1180">
          <cell r="B1180" t="str">
            <v>2832985931</v>
          </cell>
          <cell r="D1180" t="str">
            <v>4995</v>
          </cell>
          <cell r="E1180" t="str">
            <v>Kwm Objekt-Management</v>
          </cell>
          <cell r="F1180">
            <v>3561.6201171875</v>
          </cell>
        </row>
        <row r="1181">
          <cell r="B1181" t="str">
            <v>2832985931</v>
          </cell>
          <cell r="D1181" t="str">
            <v>60998</v>
          </cell>
          <cell r="E1181" t="str">
            <v>QS Communication AG</v>
          </cell>
          <cell r="F1181">
            <v>124.12000274658203</v>
          </cell>
        </row>
        <row r="1182">
          <cell r="B1182" t="str">
            <v>2832985931 Ergebnis</v>
          </cell>
          <cell r="F1182">
            <v>15533.590339660645</v>
          </cell>
        </row>
        <row r="1183">
          <cell r="B1183" t="str">
            <v>2832986137</v>
          </cell>
          <cell r="D1183" t="str">
            <v>3404</v>
          </cell>
          <cell r="E1183" t="str">
            <v>Stadt Bergheim</v>
          </cell>
          <cell r="F1183">
            <v>3560.010009765625</v>
          </cell>
        </row>
        <row r="1184">
          <cell r="B1184" t="str">
            <v>2832986137 Ergebnis</v>
          </cell>
          <cell r="F1184">
            <v>3560.010009765625</v>
          </cell>
        </row>
        <row r="1185">
          <cell r="B1185" t="str">
            <v>2832986178</v>
          </cell>
          <cell r="D1185" t="str">
            <v>4995</v>
          </cell>
          <cell r="E1185" t="str">
            <v>Kwm Objekt-Management</v>
          </cell>
          <cell r="F1185">
            <v>7989.2998046875</v>
          </cell>
        </row>
        <row r="1186">
          <cell r="B1186" t="str">
            <v>2832986178</v>
          </cell>
          <cell r="D1186" t="str">
            <v>4995</v>
          </cell>
          <cell r="E1186" t="str">
            <v>Kwm Objekt-Management</v>
          </cell>
          <cell r="F1186">
            <v>14510.3798828125</v>
          </cell>
        </row>
        <row r="1187">
          <cell r="B1187" t="str">
            <v>2832986178</v>
          </cell>
          <cell r="D1187" t="str">
            <v>4995</v>
          </cell>
          <cell r="E1187" t="str">
            <v>Kwm Objekt-Management</v>
          </cell>
          <cell r="F1187">
            <v>7255.18994140625</v>
          </cell>
        </row>
        <row r="1188">
          <cell r="B1188" t="str">
            <v>2832986178</v>
          </cell>
          <cell r="D1188" t="str">
            <v>8638</v>
          </cell>
          <cell r="E1188" t="str">
            <v>Sony Deutschland GmbH</v>
          </cell>
          <cell r="F1188">
            <v>1095.97998046875</v>
          </cell>
        </row>
        <row r="1189">
          <cell r="B1189" t="str">
            <v>2832986178 Ergebnis</v>
          </cell>
          <cell r="F1189">
            <v>30850.849609375</v>
          </cell>
        </row>
        <row r="1190">
          <cell r="B1190" t="str">
            <v>2832986186</v>
          </cell>
          <cell r="D1190" t="str">
            <v>7460</v>
          </cell>
          <cell r="E1190" t="str">
            <v>Sparkasse Bonn</v>
          </cell>
          <cell r="F1190">
            <v>1049.8599853515625</v>
          </cell>
        </row>
        <row r="1191">
          <cell r="B1191" t="str">
            <v>2832986186 Ergebnis</v>
          </cell>
          <cell r="F1191">
            <v>1049.8599853515625</v>
          </cell>
        </row>
        <row r="1192">
          <cell r="B1192" t="str">
            <v>2832986202</v>
          </cell>
          <cell r="D1192" t="str">
            <v>4922</v>
          </cell>
          <cell r="E1192" t="str">
            <v>Delphi Automotive Systems Dtschl. GmbH</v>
          </cell>
          <cell r="F1192">
            <v>5387.68017578125</v>
          </cell>
        </row>
        <row r="1193">
          <cell r="B1193" t="str">
            <v>2832986202</v>
          </cell>
          <cell r="D1193" t="str">
            <v>4922</v>
          </cell>
          <cell r="E1193" t="str">
            <v>Delphi Automotive Systems Dtschl. GmbH</v>
          </cell>
          <cell r="F1193">
            <v>5387.68017578125</v>
          </cell>
        </row>
        <row r="1194">
          <cell r="B1194" t="str">
            <v>2832986202</v>
          </cell>
          <cell r="D1194" t="str">
            <v>4922</v>
          </cell>
          <cell r="E1194" t="str">
            <v>Delphi Automotive Systems Dtschl. GmbH</v>
          </cell>
          <cell r="F1194">
            <v>1760.489990234375</v>
          </cell>
        </row>
        <row r="1195">
          <cell r="B1195" t="str">
            <v>2832986202 Ergebnis</v>
          </cell>
          <cell r="F1195">
            <v>12535.850341796875</v>
          </cell>
        </row>
        <row r="1196">
          <cell r="B1196" t="str">
            <v>2832990063</v>
          </cell>
          <cell r="D1196" t="str">
            <v>7460</v>
          </cell>
          <cell r="E1196" t="str">
            <v>Sparkasse Bonn</v>
          </cell>
          <cell r="F1196">
            <v>1355.1099853515625</v>
          </cell>
        </row>
        <row r="1197">
          <cell r="B1197" t="str">
            <v>2832990063 Ergebnis</v>
          </cell>
          <cell r="F1197">
            <v>1355.1099853515625</v>
          </cell>
        </row>
        <row r="1198">
          <cell r="B1198" t="str">
            <v>2832990121</v>
          </cell>
          <cell r="D1198" t="str">
            <v>7042</v>
          </cell>
          <cell r="E1198" t="str">
            <v>Gebaeudewirtschaft Der Stadt Koeln</v>
          </cell>
          <cell r="F1198">
            <v>14644.490234375</v>
          </cell>
        </row>
        <row r="1199">
          <cell r="B1199" t="str">
            <v>2832990121</v>
          </cell>
          <cell r="D1199" t="str">
            <v>7042</v>
          </cell>
          <cell r="E1199" t="str">
            <v>Gebaeudewirtschaft Der Stadt Koeln</v>
          </cell>
          <cell r="F1199">
            <v>22542.349609375</v>
          </cell>
        </row>
        <row r="1200">
          <cell r="B1200" t="str">
            <v>2832990121</v>
          </cell>
          <cell r="D1200" t="str">
            <v>7042</v>
          </cell>
          <cell r="E1200" t="str">
            <v>Gebaeudewirtschaft Der Stadt Koeln</v>
          </cell>
          <cell r="F1200">
            <v>-12622.740234375</v>
          </cell>
        </row>
        <row r="1201">
          <cell r="B1201" t="str">
            <v>2832990121 Ergebnis</v>
          </cell>
          <cell r="F1201">
            <v>24564.099609375</v>
          </cell>
        </row>
        <row r="1202">
          <cell r="B1202" t="str">
            <v>2832990550</v>
          </cell>
          <cell r="D1202" t="str">
            <v>5378</v>
          </cell>
          <cell r="E1202" t="str">
            <v>Kölner Studentenwerk</v>
          </cell>
          <cell r="F1202">
            <v>9925.150390625</v>
          </cell>
        </row>
        <row r="1203">
          <cell r="B1203" t="str">
            <v>2832990550</v>
          </cell>
          <cell r="D1203" t="str">
            <v>5378</v>
          </cell>
          <cell r="E1203" t="str">
            <v>Kölner Studentenwerk</v>
          </cell>
          <cell r="F1203">
            <v>1521.2900390625</v>
          </cell>
        </row>
        <row r="1204">
          <cell r="B1204" t="str">
            <v>2832990550 Ergebnis</v>
          </cell>
          <cell r="F1204">
            <v>11446.4404296875</v>
          </cell>
        </row>
        <row r="1205">
          <cell r="B1205" t="str">
            <v>2832999999</v>
          </cell>
          <cell r="D1205" t="str">
            <v>6923</v>
          </cell>
          <cell r="E1205" t="str">
            <v>Universität Düsseldorf,-Der Kanzler-</v>
          </cell>
          <cell r="F1205">
            <v>1952.7900390625</v>
          </cell>
        </row>
        <row r="1206">
          <cell r="B1206" t="str">
            <v>2832999999</v>
          </cell>
          <cell r="D1206" t="str">
            <v>6923</v>
          </cell>
          <cell r="E1206" t="str">
            <v>Universität Düsseldorf,-Der Kanzler-</v>
          </cell>
          <cell r="F1206">
            <v>26.100000381469727</v>
          </cell>
        </row>
        <row r="1207">
          <cell r="B1207" t="str">
            <v>2832999999 Ergebnis</v>
          </cell>
          <cell r="F1207">
            <v>1978.8900394439697</v>
          </cell>
        </row>
        <row r="1208">
          <cell r="B1208" t="str">
            <v>2932960107</v>
          </cell>
          <cell r="C1208" t="str">
            <v>VICTORIA D'DORF ERWEITERUNG</v>
          </cell>
          <cell r="D1208" t="str">
            <v>1199</v>
          </cell>
          <cell r="E1208" t="str">
            <v>Arge Elektrotechnik/Gebaeudeautomation</v>
          </cell>
          <cell r="F1208">
            <v>1779.300048828125</v>
          </cell>
        </row>
        <row r="1209">
          <cell r="B1209" t="str">
            <v>2932960107 Ergebnis</v>
          </cell>
          <cell r="F1209">
            <v>1779.300048828125</v>
          </cell>
        </row>
        <row r="1210">
          <cell r="D1210" t="str">
            <v>69795</v>
          </cell>
          <cell r="E1210" t="str">
            <v>Achim Kemmerling</v>
          </cell>
          <cell r="F1210">
            <v>772.5</v>
          </cell>
        </row>
        <row r="1211">
          <cell r="D1211" t="str">
            <v>69795</v>
          </cell>
          <cell r="E1211" t="str">
            <v>Achim Kemmerling</v>
          </cell>
          <cell r="F1211">
            <v>-602.1099853515625</v>
          </cell>
        </row>
        <row r="1212">
          <cell r="D1212" t="str">
            <v>52628</v>
          </cell>
          <cell r="E1212" t="str">
            <v>Atta Haus- und Küchentechnik</v>
          </cell>
          <cell r="F1212">
            <v>-94.889999389648438</v>
          </cell>
        </row>
        <row r="1213">
          <cell r="D1213" t="str">
            <v>3641</v>
          </cell>
          <cell r="E1213" t="str">
            <v>Bach M. GmbH, Grosshandel Heizg-Sanitär</v>
          </cell>
          <cell r="F1213">
            <v>-704.25</v>
          </cell>
        </row>
        <row r="1214">
          <cell r="D1214" t="str">
            <v>65490</v>
          </cell>
          <cell r="E1214" t="str">
            <v>Bassauer &amp; Dahlmanns</v>
          </cell>
          <cell r="F1214">
            <v>108.83999633789063</v>
          </cell>
        </row>
        <row r="1215">
          <cell r="D1215" t="str">
            <v>1113</v>
          </cell>
          <cell r="E1215" t="str">
            <v>Bayer AG</v>
          </cell>
          <cell r="F1215">
            <v>1314.97998046875</v>
          </cell>
        </row>
        <row r="1216">
          <cell r="D1216" t="str">
            <v>1113</v>
          </cell>
          <cell r="E1216" t="str">
            <v>Bayer AG</v>
          </cell>
          <cell r="F1216">
            <v>-195.17999267578125</v>
          </cell>
        </row>
        <row r="1217">
          <cell r="D1217" t="str">
            <v>1113</v>
          </cell>
          <cell r="E1217" t="str">
            <v>Bayer AG</v>
          </cell>
          <cell r="F1217">
            <v>4314.72998046875</v>
          </cell>
        </row>
        <row r="1218">
          <cell r="D1218" t="str">
            <v>1113</v>
          </cell>
          <cell r="E1218" t="str">
            <v>Bayer AG</v>
          </cell>
          <cell r="F1218">
            <v>221.55999755859375</v>
          </cell>
        </row>
        <row r="1219">
          <cell r="D1219" t="str">
            <v>5168</v>
          </cell>
          <cell r="E1219" t="str">
            <v>Binkowski GmbH</v>
          </cell>
          <cell r="F1219">
            <v>-61.110000610351563</v>
          </cell>
        </row>
        <row r="1220">
          <cell r="D1220" t="str">
            <v>91448</v>
          </cell>
          <cell r="E1220" t="str">
            <v>Büring Eugen GmbH</v>
          </cell>
          <cell r="F1220">
            <v>397.6400146484375</v>
          </cell>
        </row>
        <row r="1221">
          <cell r="D1221" t="str">
            <v>2549</v>
          </cell>
          <cell r="E1221" t="str">
            <v>Dresdner Zentralheizungsbau</v>
          </cell>
          <cell r="F1221">
            <v>-504.60000610351563</v>
          </cell>
        </row>
        <row r="1222">
          <cell r="D1222" t="str">
            <v>60401</v>
          </cell>
          <cell r="E1222" t="str">
            <v>E. Bitzer GmbH u. Co.KG</v>
          </cell>
          <cell r="F1222">
            <v>47.090000152587891</v>
          </cell>
        </row>
        <row r="1223">
          <cell r="D1223" t="str">
            <v>60401</v>
          </cell>
          <cell r="E1223" t="str">
            <v>E. Bitzer GmbH u. Co.KG</v>
          </cell>
          <cell r="F1223">
            <v>-108.54000091552734</v>
          </cell>
        </row>
        <row r="1224">
          <cell r="D1224" t="str">
            <v>60401</v>
          </cell>
          <cell r="E1224" t="str">
            <v>E. Bitzer GmbH u. Co.KG</v>
          </cell>
          <cell r="F1224">
            <v>162.69000244140625</v>
          </cell>
        </row>
        <row r="1225">
          <cell r="D1225" t="str">
            <v>60401</v>
          </cell>
          <cell r="E1225" t="str">
            <v>E. Bitzer GmbH u. Co.KG</v>
          </cell>
          <cell r="F1225">
            <v>-162.69000244140625</v>
          </cell>
        </row>
        <row r="1226">
          <cell r="D1226" t="str">
            <v>57066</v>
          </cell>
          <cell r="E1226" t="str">
            <v>Edwin Schmidt KG</v>
          </cell>
          <cell r="F1226">
            <v>142.33999633789063</v>
          </cell>
        </row>
        <row r="1227">
          <cell r="D1227" t="str">
            <v>4605</v>
          </cell>
          <cell r="E1227" t="str">
            <v>Elektro Binkowski GmbH</v>
          </cell>
          <cell r="F1227">
            <v>25.989999771118164</v>
          </cell>
        </row>
        <row r="1228">
          <cell r="D1228" t="str">
            <v>3284</v>
          </cell>
          <cell r="E1228" t="str">
            <v>Elmer GmbH &amp; Co. Bottrop</v>
          </cell>
          <cell r="F1228">
            <v>-46.439998626708984</v>
          </cell>
        </row>
        <row r="1229">
          <cell r="D1229" t="str">
            <v>54629</v>
          </cell>
          <cell r="E1229" t="str">
            <v>Elmer Logistik GmbH &amp; Co. Dormagen</v>
          </cell>
          <cell r="F1229">
            <v>41.090000152587891</v>
          </cell>
        </row>
        <row r="1230">
          <cell r="D1230" t="str">
            <v>60917</v>
          </cell>
          <cell r="E1230" t="str">
            <v>ENVI GmbH</v>
          </cell>
          <cell r="F1230">
            <v>382.989990234375</v>
          </cell>
        </row>
        <row r="1231">
          <cell r="D1231" t="str">
            <v>8869</v>
          </cell>
          <cell r="E1231" t="str">
            <v>F K R  Krefeld Regeltechnik KG</v>
          </cell>
          <cell r="F1231">
            <v>7093.39990234375</v>
          </cell>
        </row>
        <row r="1232">
          <cell r="D1232" t="str">
            <v>8869</v>
          </cell>
          <cell r="E1232" t="str">
            <v>F K R  Krefeld Regeltechnik KG</v>
          </cell>
          <cell r="F1232">
            <v>262.30999755859375</v>
          </cell>
        </row>
        <row r="1233">
          <cell r="D1233" t="str">
            <v>8869</v>
          </cell>
          <cell r="E1233" t="str">
            <v>F K R  Krefeld Regeltechnik KG</v>
          </cell>
          <cell r="F1233">
            <v>2727.969970703125</v>
          </cell>
        </row>
        <row r="1234">
          <cell r="D1234" t="str">
            <v>8869</v>
          </cell>
          <cell r="E1234" t="str">
            <v>F K R  Krefeld Regeltechnik KG</v>
          </cell>
          <cell r="F1234">
            <v>186.80999755859375</v>
          </cell>
        </row>
        <row r="1235">
          <cell r="D1235" t="str">
            <v>8869</v>
          </cell>
          <cell r="E1235" t="str">
            <v>F K R  Krefeld Regeltechnik KG</v>
          </cell>
          <cell r="F1235">
            <v>516.219970703125</v>
          </cell>
        </row>
        <row r="1236">
          <cell r="D1236" t="str">
            <v>8869</v>
          </cell>
          <cell r="E1236" t="str">
            <v>F K R  Krefeld Regeltechnik KG</v>
          </cell>
          <cell r="F1236">
            <v>141.28999328613281</v>
          </cell>
        </row>
        <row r="1237">
          <cell r="D1237" t="str">
            <v>8869</v>
          </cell>
          <cell r="E1237" t="str">
            <v>F K R  Krefeld Regeltechnik KG</v>
          </cell>
          <cell r="F1237">
            <v>14.689999580383301</v>
          </cell>
        </row>
        <row r="1238">
          <cell r="D1238" t="str">
            <v>8869</v>
          </cell>
          <cell r="E1238" t="str">
            <v>F K R  Krefeld Regeltechnik KG</v>
          </cell>
          <cell r="F1238">
            <v>276.72000122070313</v>
          </cell>
        </row>
        <row r="1239">
          <cell r="D1239" t="str">
            <v>8869</v>
          </cell>
          <cell r="E1239" t="str">
            <v>F K R  Krefeld Regeltechnik KG</v>
          </cell>
          <cell r="F1239">
            <v>139.88999938964844</v>
          </cell>
        </row>
        <row r="1240">
          <cell r="D1240" t="str">
            <v>8869</v>
          </cell>
          <cell r="E1240" t="str">
            <v>F K R  Krefeld Regeltechnik KG</v>
          </cell>
          <cell r="F1240">
            <v>262.30999755859375</v>
          </cell>
        </row>
        <row r="1241">
          <cell r="D1241" t="str">
            <v>8869</v>
          </cell>
          <cell r="E1241" t="str">
            <v>F K R  Krefeld Regeltechnik KG</v>
          </cell>
          <cell r="F1241">
            <v>211.24000549316406</v>
          </cell>
        </row>
        <row r="1242">
          <cell r="D1242" t="str">
            <v>8869</v>
          </cell>
          <cell r="E1242" t="str">
            <v>F K R  Krefeld Regeltechnik KG</v>
          </cell>
          <cell r="F1242">
            <v>244.80999755859375</v>
          </cell>
        </row>
        <row r="1243">
          <cell r="D1243" t="str">
            <v>8869</v>
          </cell>
          <cell r="E1243" t="str">
            <v>F K R  Krefeld Regeltechnik KG</v>
          </cell>
          <cell r="F1243">
            <v>961.78997802734375</v>
          </cell>
        </row>
        <row r="1244">
          <cell r="D1244" t="str">
            <v>8869</v>
          </cell>
          <cell r="E1244" t="str">
            <v>F K R  Krefeld Regeltechnik KG</v>
          </cell>
          <cell r="F1244">
            <v>2382.429931640625</v>
          </cell>
        </row>
        <row r="1245">
          <cell r="D1245" t="str">
            <v>8869</v>
          </cell>
          <cell r="E1245" t="str">
            <v>F K R  Krefeld Regeltechnik KG</v>
          </cell>
          <cell r="F1245">
            <v>450.47000122070313</v>
          </cell>
        </row>
        <row r="1246">
          <cell r="D1246" t="str">
            <v>8869</v>
          </cell>
          <cell r="E1246" t="str">
            <v>F K R  Krefeld Regeltechnik KG</v>
          </cell>
          <cell r="F1246">
            <v>188.85000610351563</v>
          </cell>
        </row>
        <row r="1247">
          <cell r="D1247" t="str">
            <v>8869</v>
          </cell>
          <cell r="E1247" t="str">
            <v>F K R  Krefeld Regeltechnik KG</v>
          </cell>
          <cell r="F1247">
            <v>881.34002685546875</v>
          </cell>
        </row>
        <row r="1248">
          <cell r="D1248" t="str">
            <v>8869</v>
          </cell>
          <cell r="E1248" t="str">
            <v>F K R  Krefeld Regeltechnik KG</v>
          </cell>
          <cell r="F1248">
            <v>209.83999633789063</v>
          </cell>
        </row>
        <row r="1249">
          <cell r="D1249" t="str">
            <v>8869</v>
          </cell>
          <cell r="E1249" t="str">
            <v>F K R  Krefeld Regeltechnik KG</v>
          </cell>
          <cell r="F1249">
            <v>1243.75</v>
          </cell>
        </row>
        <row r="1250">
          <cell r="D1250" t="str">
            <v>8869</v>
          </cell>
          <cell r="E1250" t="str">
            <v>F K R  Krefeld Regeltechnik KG</v>
          </cell>
          <cell r="F1250">
            <v>-90.099998474121094</v>
          </cell>
        </row>
        <row r="1251">
          <cell r="D1251" t="str">
            <v>8869</v>
          </cell>
          <cell r="E1251" t="str">
            <v>F K R  Krefeld Regeltechnik KG</v>
          </cell>
          <cell r="F1251">
            <v>-225</v>
          </cell>
        </row>
        <row r="1252">
          <cell r="D1252" t="str">
            <v>8869</v>
          </cell>
          <cell r="E1252" t="str">
            <v>F K R  Krefeld Regeltechnik KG</v>
          </cell>
          <cell r="F1252">
            <v>-832.78997802734375</v>
          </cell>
        </row>
        <row r="1253">
          <cell r="D1253" t="str">
            <v>8869</v>
          </cell>
          <cell r="E1253" t="str">
            <v>F K R  Krefeld Regeltechnik KG</v>
          </cell>
          <cell r="F1253">
            <v>-590.41998291015625</v>
          </cell>
        </row>
        <row r="1254">
          <cell r="D1254" t="str">
            <v>85969</v>
          </cell>
          <cell r="E1254" t="str">
            <v>Felke GmbH</v>
          </cell>
          <cell r="F1254">
            <v>2028.489990234375</v>
          </cell>
        </row>
        <row r="1255">
          <cell r="D1255" t="str">
            <v>85969</v>
          </cell>
          <cell r="E1255" t="str">
            <v>Felke GmbH</v>
          </cell>
          <cell r="F1255">
            <v>-618.6199951171875</v>
          </cell>
        </row>
        <row r="1256">
          <cell r="D1256" t="str">
            <v>6595</v>
          </cell>
          <cell r="E1256" t="str">
            <v>Flughafen Koeln Bonn GmbH</v>
          </cell>
          <cell r="F1256">
            <v>936.42999267578125</v>
          </cell>
        </row>
        <row r="1257">
          <cell r="D1257" t="str">
            <v>91481</v>
          </cell>
          <cell r="E1257" t="str">
            <v>Franz Hesse</v>
          </cell>
          <cell r="F1257">
            <v>903.6400146484375</v>
          </cell>
        </row>
        <row r="1258">
          <cell r="D1258" t="str">
            <v>2762</v>
          </cell>
          <cell r="E1258" t="str">
            <v>GEBRO Haustechnik</v>
          </cell>
          <cell r="F1258">
            <v>-86.620002746582031</v>
          </cell>
        </row>
        <row r="1259">
          <cell r="D1259" t="str">
            <v>7618</v>
          </cell>
          <cell r="E1259" t="str">
            <v>Gerdes Karl Ges. f. Mess-, Steuer- und</v>
          </cell>
          <cell r="F1259">
            <v>78.589996337890625</v>
          </cell>
        </row>
        <row r="1260">
          <cell r="D1260" t="str">
            <v>7618</v>
          </cell>
          <cell r="E1260" t="str">
            <v>Gerdes Karl Ges. f. Mess-, Steuer- und</v>
          </cell>
          <cell r="F1260">
            <v>593.0999755859375</v>
          </cell>
        </row>
        <row r="1261">
          <cell r="D1261" t="str">
            <v>7023</v>
          </cell>
          <cell r="E1261" t="str">
            <v>Geske GmbH &amp; Co.KG</v>
          </cell>
          <cell r="F1261">
            <v>-28.590000152587891</v>
          </cell>
        </row>
        <row r="1262">
          <cell r="D1262" t="str">
            <v>4450</v>
          </cell>
          <cell r="E1262" t="str">
            <v>GTS-Gebäudetechnologie in Sachsen GmbH</v>
          </cell>
          <cell r="F1262">
            <v>50.880001068115234</v>
          </cell>
        </row>
        <row r="1263">
          <cell r="D1263" t="str">
            <v>4450</v>
          </cell>
          <cell r="E1263" t="str">
            <v>GTS-Gebäudetechnologie in Sachsen GmbH</v>
          </cell>
          <cell r="F1263">
            <v>256.57000732421875</v>
          </cell>
        </row>
        <row r="1264">
          <cell r="D1264" t="str">
            <v>4173</v>
          </cell>
          <cell r="E1264" t="str">
            <v>Günter Tetzlaff</v>
          </cell>
          <cell r="F1264">
            <v>1160.7900390625</v>
          </cell>
        </row>
        <row r="1265">
          <cell r="D1265" t="str">
            <v>4173</v>
          </cell>
          <cell r="E1265" t="str">
            <v>Günter Tetzlaff</v>
          </cell>
          <cell r="F1265">
            <v>319.60000610351563</v>
          </cell>
        </row>
        <row r="1266">
          <cell r="D1266" t="str">
            <v>4173</v>
          </cell>
          <cell r="E1266" t="str">
            <v>Günter Tetzlaff</v>
          </cell>
          <cell r="F1266">
            <v>263.80999755859375</v>
          </cell>
        </row>
        <row r="1267">
          <cell r="D1267" t="str">
            <v>4173</v>
          </cell>
          <cell r="E1267" t="str">
            <v>Günter Tetzlaff</v>
          </cell>
          <cell r="F1267">
            <v>2306.830078125</v>
          </cell>
        </row>
        <row r="1268">
          <cell r="D1268" t="str">
            <v>4173</v>
          </cell>
          <cell r="E1268" t="str">
            <v>Günter Tetzlaff</v>
          </cell>
          <cell r="F1268">
            <v>-2307.840087890625</v>
          </cell>
        </row>
        <row r="1269">
          <cell r="D1269" t="str">
            <v>4173</v>
          </cell>
          <cell r="E1269" t="str">
            <v>Günter Tetzlaff</v>
          </cell>
          <cell r="F1269">
            <v>-1898.77001953125</v>
          </cell>
        </row>
        <row r="1270">
          <cell r="D1270" t="str">
            <v>3378</v>
          </cell>
          <cell r="E1270" t="str">
            <v>H+S Luft &amp; Klimatechnik GmbH</v>
          </cell>
          <cell r="F1270">
            <v>882.530029296875</v>
          </cell>
        </row>
        <row r="1271">
          <cell r="D1271" t="str">
            <v>3378</v>
          </cell>
          <cell r="E1271" t="str">
            <v>H+S Luft &amp; Klimatechnik GmbH</v>
          </cell>
          <cell r="F1271">
            <v>520.69000244140625</v>
          </cell>
        </row>
        <row r="1272">
          <cell r="D1272" t="str">
            <v>3378</v>
          </cell>
          <cell r="E1272" t="str">
            <v>H+S Luft &amp; Klimatechnik GmbH</v>
          </cell>
          <cell r="F1272">
            <v>1445.1400146484375</v>
          </cell>
        </row>
        <row r="1273">
          <cell r="D1273" t="str">
            <v>65644</v>
          </cell>
          <cell r="E1273" t="str">
            <v>H. Rosenberg GmbH + Co.KG</v>
          </cell>
          <cell r="F1273">
            <v>4237.68994140625</v>
          </cell>
        </row>
        <row r="1274">
          <cell r="D1274" t="str">
            <v>65644</v>
          </cell>
          <cell r="E1274" t="str">
            <v>H. Rosenberg GmbH + Co.KG</v>
          </cell>
          <cell r="F1274">
            <v>295.510009765625</v>
          </cell>
        </row>
        <row r="1275">
          <cell r="D1275" t="str">
            <v>65644</v>
          </cell>
          <cell r="E1275" t="str">
            <v>H. Rosenberg GmbH + Co.KG</v>
          </cell>
          <cell r="F1275">
            <v>172</v>
          </cell>
        </row>
        <row r="1276">
          <cell r="D1276" t="str">
            <v>65644</v>
          </cell>
          <cell r="E1276" t="str">
            <v>H. Rosenberg GmbH + Co.KG</v>
          </cell>
          <cell r="F1276">
            <v>270.80999755859375</v>
          </cell>
        </row>
        <row r="1277">
          <cell r="D1277" t="str">
            <v>65644</v>
          </cell>
          <cell r="E1277" t="str">
            <v>H. Rosenberg GmbH + Co.KG</v>
          </cell>
          <cell r="F1277">
            <v>64.410003662109375</v>
          </cell>
        </row>
        <row r="1278">
          <cell r="D1278" t="str">
            <v>6594</v>
          </cell>
          <cell r="E1278" t="str">
            <v>Hamacher Heinz Heizungsbau GmbH</v>
          </cell>
          <cell r="F1278">
            <v>-191.14999389648438</v>
          </cell>
        </row>
        <row r="1279">
          <cell r="D1279" t="str">
            <v>5532</v>
          </cell>
          <cell r="E1279" t="str">
            <v>Hammesfahr Martin</v>
          </cell>
          <cell r="F1279">
            <v>-200.75999450683594</v>
          </cell>
        </row>
        <row r="1280">
          <cell r="D1280" t="str">
            <v>5529</v>
          </cell>
          <cell r="E1280" t="str">
            <v>Hans Hering GmbH &amp; Co.KG</v>
          </cell>
          <cell r="F1280">
            <v>-447.30999755859375</v>
          </cell>
        </row>
        <row r="1281">
          <cell r="D1281" t="str">
            <v>7383</v>
          </cell>
          <cell r="E1281" t="str">
            <v>Hansa Ventilatoren &amp;</v>
          </cell>
          <cell r="F1281">
            <v>848.1300048828125</v>
          </cell>
        </row>
        <row r="1282">
          <cell r="D1282" t="str">
            <v>1761</v>
          </cell>
          <cell r="E1282" t="str">
            <v>Hardes Konrad</v>
          </cell>
          <cell r="F1282">
            <v>699.47998046875</v>
          </cell>
        </row>
        <row r="1283">
          <cell r="D1283" t="str">
            <v>29772</v>
          </cell>
          <cell r="E1283" t="str">
            <v>Herbert Geuss</v>
          </cell>
          <cell r="F1283">
            <v>-74.279998779296875</v>
          </cell>
        </row>
        <row r="1284">
          <cell r="D1284" t="str">
            <v>54329</v>
          </cell>
          <cell r="E1284" t="str">
            <v>HEW Contract Gesellschaft für Energie</v>
          </cell>
          <cell r="F1284">
            <v>-792.41998291015625</v>
          </cell>
        </row>
        <row r="1285">
          <cell r="D1285" t="str">
            <v>5793</v>
          </cell>
          <cell r="E1285" t="str">
            <v>Hoehner GmbH</v>
          </cell>
          <cell r="F1285">
            <v>834.46002197265625</v>
          </cell>
        </row>
        <row r="1286">
          <cell r="D1286" t="str">
            <v>5793</v>
          </cell>
          <cell r="E1286" t="str">
            <v>Hoehner GmbH</v>
          </cell>
          <cell r="F1286">
            <v>-834.46002197265625</v>
          </cell>
        </row>
        <row r="1287">
          <cell r="D1287" t="str">
            <v>7046</v>
          </cell>
          <cell r="E1287" t="str">
            <v>Holter Regelarmaturen GmbH &amp; Co.KG</v>
          </cell>
          <cell r="F1287">
            <v>944.510009765625</v>
          </cell>
        </row>
        <row r="1288">
          <cell r="D1288" t="str">
            <v>67346</v>
          </cell>
          <cell r="E1288" t="str">
            <v>Horst Wojtesiak</v>
          </cell>
          <cell r="F1288">
            <v>1355.27001953125</v>
          </cell>
        </row>
        <row r="1289">
          <cell r="D1289" t="str">
            <v>67346</v>
          </cell>
          <cell r="E1289" t="str">
            <v>Horst Wojtesiak</v>
          </cell>
          <cell r="F1289">
            <v>308.44000244140625</v>
          </cell>
        </row>
        <row r="1290">
          <cell r="D1290" t="str">
            <v>67346</v>
          </cell>
          <cell r="E1290" t="str">
            <v>Horst Wojtesiak</v>
          </cell>
          <cell r="F1290">
            <v>2872.47998046875</v>
          </cell>
        </row>
        <row r="1291">
          <cell r="D1291" t="str">
            <v>67346</v>
          </cell>
          <cell r="E1291" t="str">
            <v>Horst Wojtesiak</v>
          </cell>
          <cell r="F1291">
            <v>-1134.050048828125</v>
          </cell>
        </row>
        <row r="1292">
          <cell r="D1292" t="str">
            <v>8992</v>
          </cell>
          <cell r="E1292" t="str">
            <v>Ingenieursburo Voncken V.O.F.</v>
          </cell>
          <cell r="F1292">
            <v>151.86000061035156</v>
          </cell>
        </row>
        <row r="1293">
          <cell r="D1293" t="str">
            <v>52630</v>
          </cell>
          <cell r="E1293" t="str">
            <v>J. Kunz GmbH &amp; Co.KG</v>
          </cell>
          <cell r="F1293">
            <v>-114.26000213623047</v>
          </cell>
        </row>
        <row r="1294">
          <cell r="D1294" t="str">
            <v>35004</v>
          </cell>
          <cell r="E1294" t="str">
            <v>Janßen &amp; Fenger GmbH</v>
          </cell>
          <cell r="F1294">
            <v>139.97000122070313</v>
          </cell>
        </row>
        <row r="1295">
          <cell r="D1295" t="str">
            <v>90648</v>
          </cell>
          <cell r="E1295" t="str">
            <v>Josef Güsgen</v>
          </cell>
          <cell r="F1295">
            <v>690</v>
          </cell>
        </row>
        <row r="1296">
          <cell r="D1296" t="str">
            <v>54751</v>
          </cell>
          <cell r="E1296" t="str">
            <v>Klaus Baroke GmbH</v>
          </cell>
          <cell r="F1296">
            <v>-736.66998291015625</v>
          </cell>
        </row>
        <row r="1297">
          <cell r="D1297" t="str">
            <v>38176</v>
          </cell>
          <cell r="E1297" t="str">
            <v>Krantz TKT GmbH</v>
          </cell>
          <cell r="F1297">
            <v>6.4000000953674316</v>
          </cell>
        </row>
        <row r="1298">
          <cell r="D1298" t="str">
            <v>6715</v>
          </cell>
          <cell r="E1298" t="str">
            <v>Maurmann K. GmbH &amp; Co.KG</v>
          </cell>
          <cell r="F1298">
            <v>299.79000854492188</v>
          </cell>
        </row>
        <row r="1299">
          <cell r="D1299" t="str">
            <v>6715</v>
          </cell>
          <cell r="E1299" t="str">
            <v>Maurmann K. GmbH &amp; Co.KG</v>
          </cell>
          <cell r="F1299">
            <v>174.42999267578125</v>
          </cell>
        </row>
        <row r="1300">
          <cell r="D1300" t="str">
            <v>1583</v>
          </cell>
          <cell r="E1300" t="str">
            <v>Niehaves Versorgungstechnik GmbH</v>
          </cell>
          <cell r="F1300">
            <v>407.92001342773438</v>
          </cell>
        </row>
        <row r="1301">
          <cell r="D1301" t="str">
            <v>1583</v>
          </cell>
          <cell r="E1301" t="str">
            <v>Niehaves Versorgungstechnik GmbH</v>
          </cell>
          <cell r="F1301">
            <v>1296.3599853515625</v>
          </cell>
        </row>
        <row r="1302">
          <cell r="D1302" t="str">
            <v>1583</v>
          </cell>
          <cell r="E1302" t="str">
            <v>Niehaves Versorgungstechnik GmbH</v>
          </cell>
          <cell r="F1302">
            <v>949.530029296875</v>
          </cell>
        </row>
        <row r="1303">
          <cell r="D1303" t="str">
            <v>1583</v>
          </cell>
          <cell r="E1303" t="str">
            <v>Niehaves Versorgungstechnik GmbH</v>
          </cell>
          <cell r="F1303">
            <v>237.52000427246094</v>
          </cell>
        </row>
        <row r="1304">
          <cell r="D1304" t="str">
            <v>1583</v>
          </cell>
          <cell r="E1304" t="str">
            <v>Niehaves Versorgungstechnik GmbH</v>
          </cell>
          <cell r="F1304">
            <v>3359.85009765625</v>
          </cell>
        </row>
        <row r="1305">
          <cell r="D1305" t="str">
            <v>4838</v>
          </cell>
          <cell r="E1305" t="str">
            <v>Opgen-Rhein Haustechnik</v>
          </cell>
          <cell r="F1305">
            <v>-118.63999938964844</v>
          </cell>
        </row>
        <row r="1306">
          <cell r="D1306" t="str">
            <v>6412</v>
          </cell>
          <cell r="E1306" t="str">
            <v>Oster Karl GmbH &amp; Co.KG</v>
          </cell>
          <cell r="F1306">
            <v>1701.300048828125</v>
          </cell>
        </row>
        <row r="1307">
          <cell r="D1307" t="str">
            <v>6412</v>
          </cell>
          <cell r="E1307" t="str">
            <v>Oster Karl GmbH &amp; Co.KG</v>
          </cell>
          <cell r="F1307">
            <v>5657.14990234375</v>
          </cell>
        </row>
        <row r="1308">
          <cell r="D1308" t="str">
            <v>64844</v>
          </cell>
          <cell r="E1308" t="str">
            <v>Peter Schubert</v>
          </cell>
          <cell r="F1308">
            <v>154.21000671386719</v>
          </cell>
        </row>
        <row r="1309">
          <cell r="D1309" t="str">
            <v>81747</v>
          </cell>
          <cell r="E1309" t="str">
            <v>RFK Regelanlagen GmbH</v>
          </cell>
          <cell r="F1309">
            <v>32.009998321533203</v>
          </cell>
        </row>
        <row r="1310">
          <cell r="D1310" t="str">
            <v>81747</v>
          </cell>
          <cell r="E1310" t="str">
            <v>RFK Regelanlagen GmbH</v>
          </cell>
          <cell r="F1310">
            <v>4.2100000381469727</v>
          </cell>
        </row>
        <row r="1311">
          <cell r="D1311" t="str">
            <v>81747</v>
          </cell>
          <cell r="E1311" t="str">
            <v>RFK Regelanlagen GmbH</v>
          </cell>
          <cell r="F1311">
            <v>4.2100000381469727</v>
          </cell>
        </row>
        <row r="1312">
          <cell r="D1312" t="str">
            <v>2116</v>
          </cell>
          <cell r="E1312" t="str">
            <v>Rgs GmbH, Regel- u. Gebäudetechnik</v>
          </cell>
          <cell r="F1312">
            <v>889.6500244140625</v>
          </cell>
        </row>
        <row r="1313">
          <cell r="D1313" t="str">
            <v>2116</v>
          </cell>
          <cell r="E1313" t="str">
            <v>Rgs GmbH, Regel- u. Gebäudetechnik</v>
          </cell>
          <cell r="F1313">
            <v>2152.97998046875</v>
          </cell>
        </row>
        <row r="1314">
          <cell r="D1314" t="str">
            <v>2116</v>
          </cell>
          <cell r="E1314" t="str">
            <v>Rgs GmbH, Regel- u. Gebäudetechnik</v>
          </cell>
          <cell r="F1314">
            <v>149.69000244140625</v>
          </cell>
        </row>
        <row r="1315">
          <cell r="D1315" t="str">
            <v>2116</v>
          </cell>
          <cell r="E1315" t="str">
            <v>Rgs GmbH, Regel- u. Gebäudetechnik</v>
          </cell>
          <cell r="F1315">
            <v>516.219970703125</v>
          </cell>
        </row>
        <row r="1316">
          <cell r="D1316" t="str">
            <v>2116</v>
          </cell>
          <cell r="E1316" t="str">
            <v>Rgs GmbH, Regel- u. Gebäudetechnik</v>
          </cell>
          <cell r="F1316">
            <v>-45.770000457763672</v>
          </cell>
        </row>
        <row r="1317">
          <cell r="D1317" t="str">
            <v>1787</v>
          </cell>
          <cell r="E1317" t="str">
            <v>Rodehüser Georg GmbH</v>
          </cell>
          <cell r="F1317">
            <v>1706.93994140625</v>
          </cell>
        </row>
        <row r="1318">
          <cell r="D1318" t="str">
            <v>1787</v>
          </cell>
          <cell r="E1318" t="str">
            <v>Rodehüser Georg GmbH</v>
          </cell>
          <cell r="F1318">
            <v>127.59999847412109</v>
          </cell>
        </row>
        <row r="1319">
          <cell r="D1319" t="str">
            <v>1787</v>
          </cell>
          <cell r="E1319" t="str">
            <v>Rodehüser Georg GmbH</v>
          </cell>
          <cell r="F1319">
            <v>861.30999755859375</v>
          </cell>
        </row>
        <row r="1320">
          <cell r="D1320" t="str">
            <v>1787</v>
          </cell>
          <cell r="E1320" t="str">
            <v>Rodehüser Georg GmbH</v>
          </cell>
          <cell r="F1320">
            <v>569.09002685546875</v>
          </cell>
        </row>
        <row r="1321">
          <cell r="D1321" t="str">
            <v>1787</v>
          </cell>
          <cell r="E1321" t="str">
            <v>Rodehüser Georg GmbH</v>
          </cell>
          <cell r="F1321">
            <v>66.989997863769531</v>
          </cell>
        </row>
        <row r="1322">
          <cell r="D1322" t="str">
            <v>57352</v>
          </cell>
          <cell r="E1322" t="str">
            <v>Roderburg + Pesch GmbH</v>
          </cell>
          <cell r="F1322">
            <v>2067.25</v>
          </cell>
        </row>
        <row r="1323">
          <cell r="D1323" t="str">
            <v>57352</v>
          </cell>
          <cell r="E1323" t="str">
            <v>Roderburg + Pesch GmbH</v>
          </cell>
          <cell r="F1323">
            <v>37.959999084472656</v>
          </cell>
        </row>
        <row r="1324">
          <cell r="D1324" t="str">
            <v>57352</v>
          </cell>
          <cell r="E1324" t="str">
            <v>Roderburg + Pesch GmbH</v>
          </cell>
          <cell r="F1324">
            <v>-1334.77001953125</v>
          </cell>
        </row>
        <row r="1325">
          <cell r="D1325" t="str">
            <v>1628</v>
          </cell>
          <cell r="E1325" t="str">
            <v>Rohloff R. Mess- Und Regeltechnik</v>
          </cell>
          <cell r="F1325">
            <v>525.1099853515625</v>
          </cell>
        </row>
        <row r="1326">
          <cell r="D1326" t="str">
            <v>52629</v>
          </cell>
          <cell r="E1326" t="str">
            <v>S+H Sanitär+Heizungshandel GmbH*Co.KG</v>
          </cell>
          <cell r="F1326">
            <v>677.57000732421875</v>
          </cell>
        </row>
        <row r="1327">
          <cell r="D1327" t="str">
            <v>65826</v>
          </cell>
          <cell r="E1327" t="str">
            <v>Schaltschrankbau Paul Open</v>
          </cell>
          <cell r="F1327">
            <v>1131.6300048828125</v>
          </cell>
        </row>
        <row r="1328">
          <cell r="D1328" t="str">
            <v>65826</v>
          </cell>
          <cell r="E1328" t="str">
            <v>Schaltschrankbau Paul Open</v>
          </cell>
          <cell r="F1328">
            <v>500.45001220703125</v>
          </cell>
        </row>
        <row r="1329">
          <cell r="D1329" t="str">
            <v>65826</v>
          </cell>
          <cell r="E1329" t="str">
            <v>Schaltschrankbau Paul Open</v>
          </cell>
          <cell r="F1329">
            <v>179.71000671386719</v>
          </cell>
        </row>
        <row r="1330">
          <cell r="D1330" t="str">
            <v>14456</v>
          </cell>
          <cell r="E1330" t="str">
            <v>Schickor Heizungsbau GmbH</v>
          </cell>
          <cell r="F1330">
            <v>291.27999877929688</v>
          </cell>
        </row>
        <row r="1331">
          <cell r="D1331" t="str">
            <v>69482</v>
          </cell>
          <cell r="E1331" t="str">
            <v>Schmitz Haustechnik GmbH</v>
          </cell>
          <cell r="F1331">
            <v>802.219970703125</v>
          </cell>
        </row>
        <row r="1332">
          <cell r="D1332" t="str">
            <v>34507</v>
          </cell>
          <cell r="E1332" t="str">
            <v>Schulte GmbH &amp; Co. KG</v>
          </cell>
          <cell r="F1332">
            <v>789.96002197265625</v>
          </cell>
        </row>
        <row r="1333">
          <cell r="D1333" t="str">
            <v>34507</v>
          </cell>
          <cell r="E1333" t="str">
            <v>Schulte GmbH &amp; Co. KG</v>
          </cell>
          <cell r="F1333">
            <v>1581.0799560546875</v>
          </cell>
        </row>
        <row r="1334">
          <cell r="D1334" t="str">
            <v>34507</v>
          </cell>
          <cell r="E1334" t="str">
            <v>Schulte GmbH &amp; Co. KG</v>
          </cell>
          <cell r="F1334">
            <v>178.88999938964844</v>
          </cell>
        </row>
        <row r="1335">
          <cell r="D1335" t="str">
            <v>34507</v>
          </cell>
          <cell r="E1335" t="str">
            <v>Schulte GmbH &amp; Co. KG</v>
          </cell>
          <cell r="F1335">
            <v>421.07998657226563</v>
          </cell>
        </row>
        <row r="1336">
          <cell r="D1336" t="str">
            <v>34507</v>
          </cell>
          <cell r="E1336" t="str">
            <v>Schulte GmbH &amp; Co. KG</v>
          </cell>
          <cell r="F1336">
            <v>433.83999633789063</v>
          </cell>
        </row>
        <row r="1337">
          <cell r="D1337" t="str">
            <v>54438</v>
          </cell>
          <cell r="E1337" t="str">
            <v>Schulte GmbH &amp; Co.KG</v>
          </cell>
          <cell r="F1337">
            <v>-231.66000366210938</v>
          </cell>
        </row>
        <row r="1338">
          <cell r="D1338" t="str">
            <v>4984</v>
          </cell>
          <cell r="E1338" t="str">
            <v>Skeyde GmbH</v>
          </cell>
          <cell r="F1338">
            <v>37.369998931884766</v>
          </cell>
        </row>
        <row r="1339">
          <cell r="D1339" t="str">
            <v>2064</v>
          </cell>
          <cell r="E1339" t="str">
            <v>Stadt Schwerte</v>
          </cell>
          <cell r="F1339">
            <v>111.36000061035156</v>
          </cell>
        </row>
        <row r="1340">
          <cell r="D1340" t="str">
            <v>66990</v>
          </cell>
          <cell r="E1340" t="str">
            <v>Stadtverwaltung Ahlen</v>
          </cell>
          <cell r="F1340">
            <v>68.209999084472656</v>
          </cell>
        </row>
        <row r="1341">
          <cell r="D1341" t="str">
            <v>60915</v>
          </cell>
          <cell r="E1341" t="str">
            <v>Stadtwerke Bochum GmbH</v>
          </cell>
          <cell r="F1341">
            <v>7550.14013671875</v>
          </cell>
        </row>
        <row r="1342">
          <cell r="D1342" t="str">
            <v>60915</v>
          </cell>
          <cell r="E1342" t="str">
            <v>Stadtwerke Bochum GmbH</v>
          </cell>
          <cell r="F1342">
            <v>4198.5400390625</v>
          </cell>
        </row>
        <row r="1343">
          <cell r="D1343" t="str">
            <v>60915</v>
          </cell>
          <cell r="E1343" t="str">
            <v>Stadtwerke Bochum GmbH</v>
          </cell>
          <cell r="F1343">
            <v>13845.8896484375</v>
          </cell>
        </row>
        <row r="1344">
          <cell r="D1344" t="str">
            <v>83329</v>
          </cell>
          <cell r="E1344" t="str">
            <v>Steinhausen Versorgungstechnik</v>
          </cell>
          <cell r="F1344">
            <v>68.150001525878906</v>
          </cell>
        </row>
        <row r="1345">
          <cell r="D1345" t="str">
            <v>60758</v>
          </cell>
          <cell r="E1345" t="str">
            <v>Stiemer-Haustechnik GmbH &amp; Co.KG</v>
          </cell>
          <cell r="F1345">
            <v>282.6300048828125</v>
          </cell>
        </row>
        <row r="1346">
          <cell r="D1346" t="str">
            <v>60758</v>
          </cell>
          <cell r="E1346" t="str">
            <v>Stiemer-Haustechnik GmbH &amp; Co.KG</v>
          </cell>
          <cell r="F1346">
            <v>772.6300048828125</v>
          </cell>
        </row>
        <row r="1347">
          <cell r="D1347" t="str">
            <v>7358</v>
          </cell>
          <cell r="E1347" t="str">
            <v>Stöbener Werner</v>
          </cell>
          <cell r="F1347">
            <v>-52.880001068115234</v>
          </cell>
        </row>
        <row r="1348">
          <cell r="D1348" t="str">
            <v>7358</v>
          </cell>
          <cell r="E1348" t="str">
            <v>Stöbener Werner</v>
          </cell>
          <cell r="F1348">
            <v>522</v>
          </cell>
        </row>
        <row r="1349">
          <cell r="D1349" t="str">
            <v>58681</v>
          </cell>
          <cell r="E1349" t="str">
            <v>Thoellden GmbH</v>
          </cell>
          <cell r="F1349">
            <v>1283.760009765625</v>
          </cell>
        </row>
        <row r="1350">
          <cell r="D1350" t="str">
            <v>58681</v>
          </cell>
          <cell r="E1350" t="str">
            <v>Thoellden GmbH</v>
          </cell>
          <cell r="F1350">
            <v>1790.43994140625</v>
          </cell>
        </row>
        <row r="1351">
          <cell r="D1351" t="str">
            <v>58681</v>
          </cell>
          <cell r="E1351" t="str">
            <v>Thoellden GmbH</v>
          </cell>
          <cell r="F1351">
            <v>-1283.72998046875</v>
          </cell>
        </row>
        <row r="1352">
          <cell r="D1352" t="str">
            <v>56778</v>
          </cell>
          <cell r="E1352" t="str">
            <v>Triton Belco</v>
          </cell>
          <cell r="F1352">
            <v>4.2100000381469727</v>
          </cell>
        </row>
        <row r="1353">
          <cell r="D1353" t="str">
            <v>2511</v>
          </cell>
          <cell r="E1353" t="str">
            <v>Venemann Klima-Lueftung GmbH &amp; Co.KG</v>
          </cell>
          <cell r="F1353">
            <v>284.69000244140625</v>
          </cell>
        </row>
        <row r="1354">
          <cell r="D1354" t="str">
            <v>2511</v>
          </cell>
          <cell r="E1354" t="str">
            <v>Venemann Klima-Lueftung GmbH &amp; Co.KG</v>
          </cell>
          <cell r="F1354">
            <v>769.719970703125</v>
          </cell>
        </row>
        <row r="1355">
          <cell r="D1355" t="str">
            <v>2511</v>
          </cell>
          <cell r="E1355" t="str">
            <v>Venemann Klima-Lueftung GmbH &amp; Co.KG</v>
          </cell>
          <cell r="F1355">
            <v>326.20001220703125</v>
          </cell>
        </row>
        <row r="1356">
          <cell r="D1356" t="str">
            <v>5597</v>
          </cell>
          <cell r="E1356" t="str">
            <v>Wamhoff GmbH &amp; Co.KG</v>
          </cell>
          <cell r="F1356">
            <v>914.02001953125</v>
          </cell>
        </row>
        <row r="1357">
          <cell r="D1357" t="str">
            <v>39881</v>
          </cell>
          <cell r="E1357" t="str">
            <v>Willi von Wirth</v>
          </cell>
          <cell r="F1357">
            <v>338.01998901367188</v>
          </cell>
        </row>
        <row r="1358">
          <cell r="D1358" t="str">
            <v>5492</v>
          </cell>
          <cell r="E1358" t="str">
            <v>Winter Anton GmbH &amp; Co.KG</v>
          </cell>
          <cell r="F1358">
            <v>344.64999389648438</v>
          </cell>
        </row>
        <row r="1359">
          <cell r="D1359" t="str">
            <v>5492</v>
          </cell>
          <cell r="E1359" t="str">
            <v>Winter Anton GmbH &amp; Co.KG</v>
          </cell>
          <cell r="F1359">
            <v>1466.9300537109375</v>
          </cell>
        </row>
        <row r="1360">
          <cell r="D1360" t="str">
            <v>5492</v>
          </cell>
          <cell r="E1360" t="str">
            <v>Winter Anton GmbH &amp; Co.KG</v>
          </cell>
          <cell r="F1360">
            <v>369.05999755859375</v>
          </cell>
        </row>
        <row r="1361">
          <cell r="D1361" t="str">
            <v>91108</v>
          </cell>
          <cell r="E1361" t="str">
            <v>Wolfgang Synagowitz</v>
          </cell>
          <cell r="F1361">
            <v>28.930000305175781</v>
          </cell>
        </row>
        <row r="1362">
          <cell r="D1362" t="str">
            <v>91108</v>
          </cell>
          <cell r="E1362" t="str">
            <v>Wolfgang Synagowitz</v>
          </cell>
          <cell r="F1362">
            <v>149.94000244140625</v>
          </cell>
        </row>
        <row r="1363">
          <cell r="D1363" t="str">
            <v>69796</v>
          </cell>
          <cell r="E1363" t="str">
            <v>Wübbe Heizung Lüftung Sanitär GmbH</v>
          </cell>
          <cell r="F1363">
            <v>100.83000183105469</v>
          </cell>
        </row>
        <row r="1364">
          <cell r="D1364" t="str">
            <v>69796</v>
          </cell>
          <cell r="E1364" t="str">
            <v>Wübbe Heizung Lüftung Sanitär GmbH</v>
          </cell>
          <cell r="F1364">
            <v>100.83000183105469</v>
          </cell>
        </row>
        <row r="1365">
          <cell r="D1365" t="str">
            <v>6179</v>
          </cell>
          <cell r="E1365" t="str">
            <v>Zander GmbH +Co.,J.W. Fachgrossh.Sanitär</v>
          </cell>
          <cell r="F1365">
            <v>421.739990234375</v>
          </cell>
        </row>
        <row r="1366">
          <cell r="D1366" t="str">
            <v>80482</v>
          </cell>
          <cell r="E1366" t="str">
            <v>Zimmermann &amp; Müller GmbH &amp; Co.</v>
          </cell>
          <cell r="F1366">
            <v>422.1199951171875</v>
          </cell>
        </row>
        <row r="1367">
          <cell r="B1367" t="str">
            <v>Gesamtergebnis</v>
          </cell>
          <cell r="F1367">
            <v>8835121.5693049431</v>
          </cell>
        </row>
      </sheetData>
      <sheetData sheetId="1" refreshError="1"/>
      <sheetData sheetId="2" refreshError="1"/>
      <sheetData sheetId="3"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justed allowances"/>
      <sheetName val="tender allowances"/>
      <sheetName val="allowances"/>
    </sheetNames>
    <sheetDataSet>
      <sheetData sheetId="0"/>
      <sheetData sheetId="1"/>
      <sheetData sheetId="2"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s-Total"/>
      <sheetName val="Branch Summary"/>
      <sheetName val="Summary Pivots"/>
      <sheetName val="By Branch"/>
      <sheetName val="Rev Summ - NA"/>
      <sheetName val="Rev Summ - LAR"/>
      <sheetName val="Tabelle1"/>
    </sheetNames>
    <sheetDataSet>
      <sheetData sheetId="0" refreshError="1">
        <row r="1">
          <cell r="A1" t="str">
            <v>Branch</v>
          </cell>
          <cell r="B1" t="str">
            <v>Orders</v>
          </cell>
          <cell r="C1" t="str">
            <v>BM</v>
          </cell>
          <cell r="D1" t="str">
            <v>BM%</v>
          </cell>
          <cell r="I1" t="str">
            <v>Type A</v>
          </cell>
          <cell r="J1" t="str">
            <v>Type B</v>
          </cell>
          <cell r="K1" t="str">
            <v>Type C</v>
          </cell>
          <cell r="L1" t="str">
            <v>Type D</v>
          </cell>
          <cell r="M1" t="str">
            <v>(Other)</v>
          </cell>
          <cell r="N1" t="str">
            <v>Total</v>
          </cell>
        </row>
        <row r="2">
          <cell r="A2" t="str">
            <v>CEvans</v>
          </cell>
          <cell r="B2">
            <v>17276.016674999995</v>
          </cell>
          <cell r="C2">
            <v>6264.0659539099397</v>
          </cell>
          <cell r="D2">
            <v>0.36258739915287452</v>
          </cell>
          <cell r="I2">
            <v>0</v>
          </cell>
          <cell r="J2">
            <v>10725.482749999999</v>
          </cell>
          <cell r="K2">
            <v>6550.5339249999997</v>
          </cell>
          <cell r="L2">
            <v>0</v>
          </cell>
          <cell r="M2">
            <v>0</v>
          </cell>
          <cell r="N2">
            <v>17276.016674999999</v>
          </cell>
        </row>
        <row r="3">
          <cell r="A3" t="str">
            <v>CMCClure</v>
          </cell>
          <cell r="B3">
            <v>11250.770849999999</v>
          </cell>
          <cell r="C3">
            <v>3849.6012525000001</v>
          </cell>
          <cell r="D3">
            <v>0.34216333296842505</v>
          </cell>
          <cell r="I3">
            <v>3104.5850499999997</v>
          </cell>
          <cell r="J3">
            <v>6021.1858000000002</v>
          </cell>
          <cell r="K3">
            <v>2125</v>
          </cell>
          <cell r="L3">
            <v>0</v>
          </cell>
          <cell r="M3">
            <v>0</v>
          </cell>
          <cell r="N3">
            <v>11250.770850000001</v>
          </cell>
        </row>
        <row r="4">
          <cell r="A4" t="str">
            <v>MWilliams</v>
          </cell>
          <cell r="B4">
            <v>12611.9838</v>
          </cell>
          <cell r="C4">
            <v>5009.1407374999999</v>
          </cell>
          <cell r="D4">
            <v>0.39717310273582812</v>
          </cell>
          <cell r="I4">
            <v>1832.93065</v>
          </cell>
          <cell r="J4">
            <v>9127.5031500000005</v>
          </cell>
          <cell r="K4">
            <v>1296.25</v>
          </cell>
          <cell r="L4">
            <v>355.3</v>
          </cell>
          <cell r="M4">
            <v>0</v>
          </cell>
          <cell r="N4">
            <v>12611.9838</v>
          </cell>
        </row>
        <row r="5">
          <cell r="A5" t="str">
            <v>Schneider</v>
          </cell>
          <cell r="B5">
            <v>11436.75</v>
          </cell>
          <cell r="C5">
            <v>3743.6125000000002</v>
          </cell>
          <cell r="D5">
            <v>0.32733184689706429</v>
          </cell>
          <cell r="I5">
            <v>2805</v>
          </cell>
          <cell r="J5">
            <v>3723</v>
          </cell>
          <cell r="K5">
            <v>4908.75</v>
          </cell>
          <cell r="L5">
            <v>0</v>
          </cell>
          <cell r="M5">
            <v>0</v>
          </cell>
          <cell r="N5">
            <v>11436.75</v>
          </cell>
        </row>
        <row r="6">
          <cell r="A6" t="str">
            <v>Total Non-SCA</v>
          </cell>
          <cell r="B6">
            <v>52575.521324999994</v>
          </cell>
          <cell r="C6">
            <v>18866.420443909941</v>
          </cell>
          <cell r="D6">
            <v>0.35884419152566421</v>
          </cell>
          <cell r="I6">
            <v>7742.5156999999999</v>
          </cell>
          <cell r="J6">
            <v>29597.171699999999</v>
          </cell>
          <cell r="K6">
            <v>14880.533925</v>
          </cell>
          <cell r="L6">
            <v>355.3</v>
          </cell>
          <cell r="M6">
            <v>0</v>
          </cell>
          <cell r="N6">
            <v>52575.521324999994</v>
          </cell>
        </row>
        <row r="7">
          <cell r="A7" t="str">
            <v>JHarmon</v>
          </cell>
          <cell r="B7">
            <v>21353.631150000001</v>
          </cell>
          <cell r="C7">
            <v>8069.2257530000888</v>
          </cell>
          <cell r="D7">
            <v>0.37788541425658601</v>
          </cell>
          <cell r="I7">
            <v>6319.39725</v>
          </cell>
          <cell r="J7">
            <v>4113.4959500000004</v>
          </cell>
          <cell r="K7">
            <v>10412.8604</v>
          </cell>
          <cell r="L7">
            <v>507.87754999999999</v>
          </cell>
          <cell r="M7">
            <v>0</v>
          </cell>
          <cell r="N7">
            <v>21353.631150000001</v>
          </cell>
        </row>
        <row r="8">
          <cell r="A8" t="str">
            <v>DLuce</v>
          </cell>
          <cell r="B8">
            <v>13276.923500000001</v>
          </cell>
          <cell r="C8">
            <v>4729.7713649574998</v>
          </cell>
          <cell r="D8">
            <v>0.35624001034256914</v>
          </cell>
          <cell r="I8">
            <v>5210.5</v>
          </cell>
          <cell r="J8">
            <v>5475.8615</v>
          </cell>
          <cell r="K8">
            <v>2544.3474999999999</v>
          </cell>
          <cell r="L8">
            <v>46.214500000000001</v>
          </cell>
          <cell r="M8">
            <v>0</v>
          </cell>
          <cell r="N8">
            <v>13276.923499999999</v>
          </cell>
        </row>
        <row r="9">
          <cell r="A9" t="str">
            <v>CVX</v>
          </cell>
          <cell r="B9">
            <v>3697.5</v>
          </cell>
          <cell r="C9">
            <v>1275.425</v>
          </cell>
          <cell r="D9">
            <v>0.34494252873563219</v>
          </cell>
          <cell r="I9">
            <v>0</v>
          </cell>
          <cell r="J9">
            <v>1912.5</v>
          </cell>
          <cell r="K9">
            <v>510</v>
          </cell>
          <cell r="L9">
            <v>1275</v>
          </cell>
          <cell r="M9">
            <v>0</v>
          </cell>
          <cell r="N9">
            <v>3697.5</v>
          </cell>
        </row>
        <row r="10">
          <cell r="A10" t="str">
            <v>KReidy</v>
          </cell>
          <cell r="B10">
            <v>19364.650000000001</v>
          </cell>
          <cell r="C10">
            <v>6741.3774999999996</v>
          </cell>
          <cell r="D10">
            <v>0.34812803226497763</v>
          </cell>
          <cell r="I10">
            <v>1700</v>
          </cell>
          <cell r="J10">
            <v>6462.5</v>
          </cell>
          <cell r="K10">
            <v>6468.5</v>
          </cell>
          <cell r="L10">
            <v>4733.6499999999996</v>
          </cell>
          <cell r="M10">
            <v>0</v>
          </cell>
          <cell r="N10">
            <v>19364.650000000001</v>
          </cell>
        </row>
        <row r="11">
          <cell r="A11" t="str">
            <v>John Clark</v>
          </cell>
          <cell r="B11">
            <v>18330.25</v>
          </cell>
          <cell r="C11">
            <v>6718.1875</v>
          </cell>
          <cell r="D11">
            <v>0.36650823092974727</v>
          </cell>
          <cell r="I11">
            <v>8670</v>
          </cell>
          <cell r="J11">
            <v>7628.75</v>
          </cell>
          <cell r="K11">
            <v>1921</v>
          </cell>
          <cell r="L11">
            <v>110.5</v>
          </cell>
          <cell r="M11">
            <v>0</v>
          </cell>
          <cell r="N11">
            <v>18330.25</v>
          </cell>
        </row>
        <row r="12">
          <cell r="A12" t="str">
            <v>G. Ostvig</v>
          </cell>
          <cell r="B12">
            <v>15608.192150000001</v>
          </cell>
          <cell r="C12">
            <v>5085.2614675000004</v>
          </cell>
          <cell r="D12">
            <v>0.32580720551290754</v>
          </cell>
          <cell r="I12">
            <v>0</v>
          </cell>
          <cell r="J12">
            <v>0</v>
          </cell>
          <cell r="K12">
            <v>0</v>
          </cell>
          <cell r="L12">
            <v>0</v>
          </cell>
          <cell r="M12">
            <v>15608.192150000001</v>
          </cell>
          <cell r="N12">
            <v>15608.192150000001</v>
          </cell>
        </row>
        <row r="13">
          <cell r="A13" t="str">
            <v>Total SCA</v>
          </cell>
          <cell r="B13">
            <v>91631.146800000002</v>
          </cell>
          <cell r="C13">
            <v>32619.248585457586</v>
          </cell>
          <cell r="D13">
            <v>0.35598428836271628</v>
          </cell>
          <cell r="I13">
            <v>21899.897250000002</v>
          </cell>
          <cell r="J13">
            <v>25593.10745</v>
          </cell>
          <cell r="K13">
            <v>21856.707900000001</v>
          </cell>
          <cell r="L13">
            <v>6673.2420499999998</v>
          </cell>
          <cell r="M13">
            <v>15608.192150000001</v>
          </cell>
          <cell r="N13">
            <v>91631.146800000002</v>
          </cell>
        </row>
        <row r="14">
          <cell r="A14" t="str">
            <v>Total US/CAN</v>
          </cell>
          <cell r="B14">
            <v>144206.668125</v>
          </cell>
          <cell r="C14">
            <v>51485.669029367527</v>
          </cell>
          <cell r="D14">
            <v>0.35702696483313212</v>
          </cell>
          <cell r="I14">
            <v>29642.412950000002</v>
          </cell>
          <cell r="J14">
            <v>55190.279150000002</v>
          </cell>
          <cell r="K14">
            <v>36737.241825000005</v>
          </cell>
          <cell r="L14">
            <v>7028.54205</v>
          </cell>
          <cell r="M14">
            <v>15608.192150000001</v>
          </cell>
          <cell r="N14">
            <v>144206.668125</v>
          </cell>
        </row>
        <row r="15">
          <cell r="A15" t="str">
            <v>EKukutschka</v>
          </cell>
          <cell r="B15">
            <v>8847.32</v>
          </cell>
          <cell r="C15">
            <v>2612.1959999999999</v>
          </cell>
          <cell r="D15">
            <v>0.29525279971788065</v>
          </cell>
          <cell r="I15">
            <v>0</v>
          </cell>
          <cell r="J15">
            <v>7847.32</v>
          </cell>
          <cell r="K15">
            <v>1000</v>
          </cell>
          <cell r="L15">
            <v>0</v>
          </cell>
          <cell r="M15">
            <v>0</v>
          </cell>
          <cell r="N15">
            <v>8847.32</v>
          </cell>
        </row>
        <row r="16">
          <cell r="A16" t="str">
            <v>TCollins</v>
          </cell>
          <cell r="B16">
            <v>4500</v>
          </cell>
          <cell r="C16">
            <v>1305</v>
          </cell>
          <cell r="D16">
            <v>0.28999999999999998</v>
          </cell>
          <cell r="I16">
            <v>0</v>
          </cell>
          <cell r="J16">
            <v>4500</v>
          </cell>
          <cell r="K16">
            <v>0</v>
          </cell>
          <cell r="L16">
            <v>0</v>
          </cell>
          <cell r="M16">
            <v>0</v>
          </cell>
          <cell r="N16">
            <v>4500</v>
          </cell>
        </row>
        <row r="17">
          <cell r="A17" t="str">
            <v>JRodriguez</v>
          </cell>
          <cell r="B17">
            <v>10064.981</v>
          </cell>
          <cell r="C17">
            <v>3453.4347900000002</v>
          </cell>
          <cell r="D17">
            <v>0.34311389062731468</v>
          </cell>
          <cell r="I17">
            <v>990</v>
          </cell>
          <cell r="J17">
            <v>2961.7220000000002</v>
          </cell>
          <cell r="K17">
            <v>5623.259</v>
          </cell>
          <cell r="L17">
            <v>490</v>
          </cell>
          <cell r="M17">
            <v>0</v>
          </cell>
          <cell r="N17">
            <v>10064.981</v>
          </cell>
        </row>
        <row r="18">
          <cell r="A18" t="str">
            <v>LMarote</v>
          </cell>
          <cell r="B18">
            <v>4871.7860000000001</v>
          </cell>
          <cell r="C18">
            <v>1473.57772</v>
          </cell>
          <cell r="D18">
            <v>0.30247176702753364</v>
          </cell>
          <cell r="I18">
            <v>0</v>
          </cell>
          <cell r="J18">
            <v>2540.0459999999998</v>
          </cell>
          <cell r="K18">
            <v>1924</v>
          </cell>
          <cell r="L18">
            <v>407.74</v>
          </cell>
          <cell r="M18">
            <v>0</v>
          </cell>
          <cell r="N18">
            <v>4871.7860000000001</v>
          </cell>
        </row>
        <row r="19">
          <cell r="A19" t="str">
            <v>Total LAR</v>
          </cell>
          <cell r="B19">
            <v>28284.087</v>
          </cell>
          <cell r="C19">
            <v>8844.2085100000004</v>
          </cell>
          <cell r="D19">
            <v>0.31269202749942043</v>
          </cell>
          <cell r="I19">
            <v>990</v>
          </cell>
          <cell r="J19">
            <v>17849.088</v>
          </cell>
          <cell r="K19">
            <v>8547.259</v>
          </cell>
          <cell r="L19">
            <v>897.74</v>
          </cell>
          <cell r="M19">
            <v>0</v>
          </cell>
          <cell r="N19">
            <v>28284.087000000003</v>
          </cell>
        </row>
        <row r="20">
          <cell r="A20" t="str">
            <v>Total America's</v>
          </cell>
          <cell r="B20">
            <v>172490.755125</v>
          </cell>
          <cell r="C20">
            <v>60329.877539367531</v>
          </cell>
          <cell r="D20">
            <v>0.34975716522110351</v>
          </cell>
          <cell r="I20">
            <v>30632.412950000002</v>
          </cell>
          <cell r="J20">
            <v>73039.367150000005</v>
          </cell>
          <cell r="K20">
            <v>45284.500825000003</v>
          </cell>
          <cell r="L20">
            <v>7926.2820499999998</v>
          </cell>
          <cell r="M20">
            <v>15608.192150000001</v>
          </cell>
          <cell r="N20">
            <v>172490.755125</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lfe"/>
      <sheetName val="Mitarbeiter"/>
      <sheetName val="Faktor"/>
      <sheetName val="Ressourcen Plan"/>
      <sheetName val="Summary"/>
    </sheetNames>
    <sheetDataSet>
      <sheetData sheetId="0" refreshError="1"/>
      <sheetData sheetId="1" refreshError="1"/>
      <sheetData sheetId="2" refreshError="1">
        <row r="7">
          <cell r="X7" t="str">
            <v>OFFENBACH</v>
          </cell>
        </row>
        <row r="8">
          <cell r="X8" t="str">
            <v>ERKRATH</v>
          </cell>
        </row>
        <row r="9">
          <cell r="X9" t="str">
            <v>HAMBURG</v>
          </cell>
        </row>
        <row r="10">
          <cell r="X10" t="str">
            <v>STUTTGART</v>
          </cell>
        </row>
        <row r="11">
          <cell r="X11" t="str">
            <v>BERLIN</v>
          </cell>
        </row>
        <row r="12">
          <cell r="X12" t="str">
            <v>MÜNCHEN</v>
          </cell>
        </row>
        <row r="13">
          <cell r="X13" t="str">
            <v>Fürth</v>
          </cell>
        </row>
        <row r="14">
          <cell r="X14" t="str">
            <v>MUC</v>
          </cell>
        </row>
        <row r="15">
          <cell r="X15" t="str">
            <v>Leipzig</v>
          </cell>
        </row>
      </sheetData>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TU-IO BAsis"/>
      <sheetName val="IO Summary for RTU"/>
      <sheetName val="S7 200-RTU"/>
      <sheetName val="Panel "/>
      <sheetName val="Panel Acce for PLC"/>
      <sheetName val="TB"/>
      <sheetName val="Man hours for P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YTD CAD$ R&amp;M NASO"/>
      <sheetName val="Dec-99 CAD$ R&amp;M NASO"/>
      <sheetName val="YTD CAD$ R&amp;M 430"/>
      <sheetName val="Dec-99 CAD$ R&amp;M 430"/>
      <sheetName val="Metrics"/>
      <sheetName val="Plan"/>
      <sheetName val="Paste FSC"/>
      <sheetName val="Paste 430"/>
      <sheetName val="Lookups"/>
      <sheetName val="Shawn"/>
      <sheetName val="Faktor"/>
      <sheetName val="YTD_CAD$_R&amp;M_NASO"/>
      <sheetName val="Dec-99_CAD$_R&amp;M_NASO"/>
      <sheetName val="YTD_CAD$_R&amp;M_430"/>
      <sheetName val="Dec-99_CAD$_R&amp;M_430"/>
      <sheetName val="Paste_FSC"/>
      <sheetName val="Paste_4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I2" t="str">
            <v>PL</v>
          </cell>
          <cell r="J2" t="str">
            <v>LOB</v>
          </cell>
          <cell r="K2" t="str">
            <v>Description</v>
          </cell>
          <cell r="L2" t="str">
            <v>H/L</v>
          </cell>
        </row>
        <row r="3">
          <cell r="I3">
            <v>0</v>
          </cell>
          <cell r="J3">
            <v>0</v>
          </cell>
          <cell r="K3" t="str">
            <v>N/A</v>
          </cell>
        </row>
        <row r="4">
          <cell r="I4">
            <v>340</v>
          </cell>
          <cell r="J4">
            <v>410</v>
          </cell>
          <cell r="K4" t="str">
            <v>Field Measurement Hardware</v>
          </cell>
          <cell r="L4" t="str">
            <v>Hardware</v>
          </cell>
        </row>
        <row r="5">
          <cell r="I5">
            <v>355</v>
          </cell>
          <cell r="J5">
            <v>410</v>
          </cell>
          <cell r="K5" t="str">
            <v>Analytical Instruments</v>
          </cell>
          <cell r="L5" t="str">
            <v>Hardware</v>
          </cell>
        </row>
        <row r="6">
          <cell r="I6">
            <v>80</v>
          </cell>
          <cell r="J6">
            <v>420</v>
          </cell>
          <cell r="K6" t="str">
            <v>Y UMC/S9000?620/LM/Micromax</v>
          </cell>
          <cell r="L6" t="str">
            <v>Hardware</v>
          </cell>
        </row>
        <row r="7">
          <cell r="I7">
            <v>350</v>
          </cell>
          <cell r="J7">
            <v>420</v>
          </cell>
          <cell r="K7" t="str">
            <v>HLN Products</v>
          </cell>
          <cell r="L7" t="str">
            <v>Hardware</v>
          </cell>
        </row>
        <row r="8">
          <cell r="I8">
            <v>370</v>
          </cell>
          <cell r="J8">
            <v>420</v>
          </cell>
          <cell r="K8" t="str">
            <v>Control Products</v>
          </cell>
          <cell r="L8" t="str">
            <v>Hardware</v>
          </cell>
        </row>
        <row r="9">
          <cell r="I9">
            <v>60</v>
          </cell>
          <cell r="J9">
            <v>430</v>
          </cell>
          <cell r="K9" t="str">
            <v>Evergreen Products</v>
          </cell>
          <cell r="L9" t="str">
            <v>Hardware</v>
          </cell>
        </row>
        <row r="10">
          <cell r="I10">
            <v>360</v>
          </cell>
          <cell r="J10">
            <v>430</v>
          </cell>
          <cell r="K10" t="str">
            <v>HLN Services</v>
          </cell>
          <cell r="L10" t="str">
            <v>Labour</v>
          </cell>
        </row>
        <row r="11">
          <cell r="I11">
            <v>790</v>
          </cell>
          <cell r="J11">
            <v>430</v>
          </cell>
          <cell r="K11" t="str">
            <v>Extended Warranty</v>
          </cell>
          <cell r="L11" t="str">
            <v>Labour</v>
          </cell>
        </row>
        <row r="12">
          <cell r="I12">
            <v>800</v>
          </cell>
          <cell r="J12">
            <v>430</v>
          </cell>
          <cell r="K12" t="str">
            <v>3rd Party Parts</v>
          </cell>
          <cell r="L12" t="str">
            <v>Hardware</v>
          </cell>
        </row>
        <row r="13">
          <cell r="I13">
            <v>805</v>
          </cell>
          <cell r="J13">
            <v>430</v>
          </cell>
          <cell r="K13" t="str">
            <v>Distance Learning</v>
          </cell>
          <cell r="L13" t="str">
            <v>Labour</v>
          </cell>
        </row>
        <row r="14">
          <cell r="I14">
            <v>806</v>
          </cell>
          <cell r="J14">
            <v>430</v>
          </cell>
          <cell r="K14" t="str">
            <v>HLC Hardware</v>
          </cell>
          <cell r="L14" t="str">
            <v>Hardware</v>
          </cell>
        </row>
        <row r="15">
          <cell r="I15">
            <v>807</v>
          </cell>
          <cell r="J15">
            <v>430</v>
          </cell>
          <cell r="K15" t="str">
            <v>HLC Software</v>
          </cell>
          <cell r="L15" t="str">
            <v>Hardware</v>
          </cell>
        </row>
        <row r="16">
          <cell r="I16">
            <v>810</v>
          </cell>
          <cell r="J16">
            <v>430</v>
          </cell>
          <cell r="K16" t="str">
            <v>Parts-TPS/PlantScape</v>
          </cell>
          <cell r="L16" t="str">
            <v>Hardware</v>
          </cell>
        </row>
        <row r="17">
          <cell r="I17">
            <v>812</v>
          </cell>
          <cell r="J17">
            <v>430</v>
          </cell>
          <cell r="K17" t="str">
            <v>M &amp; C Parts</v>
          </cell>
          <cell r="L17" t="str">
            <v>Hardware</v>
          </cell>
        </row>
        <row r="18">
          <cell r="I18">
            <v>815</v>
          </cell>
          <cell r="J18">
            <v>430</v>
          </cell>
          <cell r="K18" t="str">
            <v>TPS/Evergreen HW Support</v>
          </cell>
          <cell r="L18" t="str">
            <v>Labour</v>
          </cell>
        </row>
        <row r="19">
          <cell r="I19">
            <v>816</v>
          </cell>
          <cell r="J19">
            <v>430</v>
          </cell>
          <cell r="K19" t="str">
            <v>PlantScape and Scan HW Support</v>
          </cell>
          <cell r="L19" t="str">
            <v>Labour</v>
          </cell>
        </row>
        <row r="20">
          <cell r="I20">
            <v>820</v>
          </cell>
          <cell r="J20">
            <v>430</v>
          </cell>
          <cell r="K20" t="str">
            <v>M&amp;C Hardware Support</v>
          </cell>
          <cell r="L20" t="str">
            <v>Labour</v>
          </cell>
        </row>
        <row r="21">
          <cell r="I21">
            <v>822</v>
          </cell>
          <cell r="J21">
            <v>430</v>
          </cell>
          <cell r="K21" t="str">
            <v>Documentation</v>
          </cell>
        </row>
        <row r="22">
          <cell r="I22">
            <v>825</v>
          </cell>
          <cell r="J22">
            <v>430</v>
          </cell>
          <cell r="K22" t="str">
            <v>Hdwre Support Open Platforms</v>
          </cell>
          <cell r="L22" t="str">
            <v>Labour</v>
          </cell>
        </row>
        <row r="23">
          <cell r="I23">
            <v>827</v>
          </cell>
          <cell r="J23">
            <v>430</v>
          </cell>
          <cell r="K23" t="str">
            <v>DOC3000</v>
          </cell>
          <cell r="L23" t="str">
            <v>Labour</v>
          </cell>
        </row>
        <row r="24">
          <cell r="I24">
            <v>830</v>
          </cell>
          <cell r="J24">
            <v>430</v>
          </cell>
          <cell r="K24" t="str">
            <v>Hdwre Support Special Devices</v>
          </cell>
          <cell r="L24" t="str">
            <v>Labour</v>
          </cell>
        </row>
        <row r="25">
          <cell r="I25">
            <v>832</v>
          </cell>
          <cell r="J25">
            <v>430</v>
          </cell>
          <cell r="K25" t="str">
            <v>Tech Refresh</v>
          </cell>
          <cell r="L25" t="str">
            <v>Labour</v>
          </cell>
        </row>
        <row r="26">
          <cell r="I26">
            <v>835</v>
          </cell>
          <cell r="J26">
            <v>430</v>
          </cell>
          <cell r="K26" t="str">
            <v>Instrument Repair</v>
          </cell>
          <cell r="L26" t="str">
            <v>Hardware</v>
          </cell>
        </row>
        <row r="27">
          <cell r="I27">
            <v>840</v>
          </cell>
          <cell r="J27">
            <v>430</v>
          </cell>
          <cell r="K27" t="str">
            <v>Kits &amp; Enhancements</v>
          </cell>
          <cell r="L27" t="str">
            <v>Hardware</v>
          </cell>
        </row>
        <row r="28">
          <cell r="I28">
            <v>845</v>
          </cell>
          <cell r="J28">
            <v>430</v>
          </cell>
          <cell r="K28" t="str">
            <v>Upgrade Packages</v>
          </cell>
          <cell r="L28" t="str">
            <v>Labour</v>
          </cell>
        </row>
        <row r="29">
          <cell r="I29">
            <v>850</v>
          </cell>
          <cell r="J29">
            <v>430</v>
          </cell>
          <cell r="K29" t="str">
            <v>Network Design &amp; Consulting</v>
          </cell>
        </row>
        <row r="30">
          <cell r="I30">
            <v>855</v>
          </cell>
          <cell r="J30">
            <v>430</v>
          </cell>
          <cell r="K30" t="str">
            <v>Network Installation</v>
          </cell>
        </row>
        <row r="31">
          <cell r="I31">
            <v>860</v>
          </cell>
          <cell r="J31">
            <v>430</v>
          </cell>
          <cell r="K31" t="str">
            <v>Network Site Management</v>
          </cell>
          <cell r="L31" t="str">
            <v>Labour</v>
          </cell>
        </row>
        <row r="32">
          <cell r="I32">
            <v>865</v>
          </cell>
          <cell r="J32">
            <v>430</v>
          </cell>
          <cell r="K32" t="str">
            <v>Parts Management Program</v>
          </cell>
          <cell r="L32" t="str">
            <v>Labour</v>
          </cell>
        </row>
        <row r="33">
          <cell r="I33">
            <v>870</v>
          </cell>
          <cell r="J33">
            <v>430</v>
          </cell>
          <cell r="K33" t="str">
            <v>Remote Mgmnt Networks</v>
          </cell>
        </row>
        <row r="34">
          <cell r="I34">
            <v>875</v>
          </cell>
          <cell r="J34">
            <v>430</v>
          </cell>
          <cell r="K34" t="str">
            <v>Remote Mgmnt Control Systems</v>
          </cell>
        </row>
        <row r="35">
          <cell r="I35">
            <v>880</v>
          </cell>
          <cell r="J35">
            <v>430</v>
          </cell>
          <cell r="K35" t="str">
            <v>Standard Training</v>
          </cell>
          <cell r="L35" t="str">
            <v>Labour</v>
          </cell>
        </row>
        <row r="36">
          <cell r="I36">
            <v>885</v>
          </cell>
          <cell r="J36">
            <v>430</v>
          </cell>
          <cell r="K36" t="str">
            <v>Site Support Services</v>
          </cell>
          <cell r="L36" t="str">
            <v>Labour</v>
          </cell>
        </row>
        <row r="37">
          <cell r="I37">
            <v>890</v>
          </cell>
          <cell r="J37">
            <v>430</v>
          </cell>
          <cell r="K37" t="str">
            <v>TPS/Evergreen Software Support</v>
          </cell>
          <cell r="L37" t="str">
            <v>Labour</v>
          </cell>
        </row>
        <row r="38">
          <cell r="I38">
            <v>895</v>
          </cell>
          <cell r="J38">
            <v>430</v>
          </cell>
          <cell r="K38" t="str">
            <v>Validation/Compliance</v>
          </cell>
          <cell r="L38" t="str">
            <v>Labour</v>
          </cell>
        </row>
        <row r="39">
          <cell r="I39">
            <v>898</v>
          </cell>
          <cell r="J39">
            <v>430</v>
          </cell>
          <cell r="K39" t="str">
            <v>Adjustment: Support Services</v>
          </cell>
          <cell r="L39" t="str">
            <v>Labour</v>
          </cell>
        </row>
        <row r="40">
          <cell r="I40">
            <v>993</v>
          </cell>
          <cell r="J40">
            <v>430</v>
          </cell>
          <cell r="K40" t="str">
            <v>Extended Warranty Commissions</v>
          </cell>
        </row>
        <row r="41">
          <cell r="I41">
            <v>899</v>
          </cell>
          <cell r="J41">
            <v>430</v>
          </cell>
          <cell r="K41" t="str">
            <v>National Service/Unassigned</v>
          </cell>
          <cell r="L41" t="str">
            <v>Labour</v>
          </cell>
        </row>
        <row r="42">
          <cell r="I42">
            <v>1</v>
          </cell>
          <cell r="J42">
            <v>440</v>
          </cell>
          <cell r="K42" t="str">
            <v>Third Party Hardware &amp; Software</v>
          </cell>
        </row>
        <row r="43">
          <cell r="I43">
            <v>40</v>
          </cell>
          <cell r="J43">
            <v>440</v>
          </cell>
          <cell r="K43" t="str">
            <v>Gus Hardware</v>
          </cell>
        </row>
        <row r="44">
          <cell r="I44">
            <v>70</v>
          </cell>
          <cell r="J44">
            <v>440</v>
          </cell>
          <cell r="K44" t="str">
            <v>LCN Hardware &amp; Factory Services</v>
          </cell>
        </row>
        <row r="45">
          <cell r="I45">
            <v>90</v>
          </cell>
          <cell r="J45">
            <v>440</v>
          </cell>
          <cell r="K45" t="str">
            <v>Honeywell Measurex</v>
          </cell>
        </row>
        <row r="46">
          <cell r="I46">
            <v>100</v>
          </cell>
          <cell r="J46">
            <v>440</v>
          </cell>
          <cell r="K46" t="str">
            <v>CLOSED (Manufacturing Supervisor)</v>
          </cell>
        </row>
        <row r="47">
          <cell r="I47">
            <v>140</v>
          </cell>
          <cell r="J47">
            <v>440</v>
          </cell>
          <cell r="K47" t="str">
            <v>Process Manager, PM Sub System Integr HW &amp; Factory</v>
          </cell>
        </row>
        <row r="48">
          <cell r="I48">
            <v>170</v>
          </cell>
          <cell r="J48">
            <v>440</v>
          </cell>
          <cell r="K48" t="str">
            <v>Fail Safe Control</v>
          </cell>
        </row>
        <row r="49">
          <cell r="I49">
            <v>180</v>
          </cell>
          <cell r="J49">
            <v>440</v>
          </cell>
          <cell r="K49" t="str">
            <v>TPS App Hardware</v>
          </cell>
        </row>
        <row r="50">
          <cell r="I50">
            <v>205</v>
          </cell>
          <cell r="J50">
            <v>440</v>
          </cell>
          <cell r="K50" t="str">
            <v>Application Director</v>
          </cell>
        </row>
        <row r="51">
          <cell r="I51">
            <v>210</v>
          </cell>
          <cell r="J51">
            <v>440</v>
          </cell>
          <cell r="K51" t="str">
            <v>TPS and TPN Tools</v>
          </cell>
        </row>
        <row r="52">
          <cell r="I52">
            <v>220</v>
          </cell>
          <cell r="J52">
            <v>440</v>
          </cell>
          <cell r="K52" t="str">
            <v>GUS Software</v>
          </cell>
        </row>
        <row r="53">
          <cell r="I53">
            <v>240</v>
          </cell>
          <cell r="J53">
            <v>440</v>
          </cell>
          <cell r="K53" t="str">
            <v>TPS App Software</v>
          </cell>
        </row>
        <row r="54">
          <cell r="I54">
            <v>290</v>
          </cell>
          <cell r="J54">
            <v>440</v>
          </cell>
          <cell r="K54" t="str">
            <v>TPS History Node</v>
          </cell>
        </row>
        <row r="55">
          <cell r="I55">
            <v>298</v>
          </cell>
          <cell r="J55">
            <v>440</v>
          </cell>
          <cell r="K55" t="str">
            <v>Adjustment: Systems Hardware</v>
          </cell>
        </row>
        <row r="56">
          <cell r="I56">
            <v>480</v>
          </cell>
          <cell r="J56">
            <v>440</v>
          </cell>
          <cell r="K56" t="str">
            <v>PlantScape</v>
          </cell>
        </row>
        <row r="57">
          <cell r="I57">
            <v>989</v>
          </cell>
          <cell r="J57">
            <v>440</v>
          </cell>
          <cell r="K57" t="str">
            <v>Margin Sharing Commissions</v>
          </cell>
        </row>
        <row r="58">
          <cell r="I58">
            <v>990</v>
          </cell>
          <cell r="J58">
            <v>440</v>
          </cell>
          <cell r="K58" t="str">
            <v>Agent Fees</v>
          </cell>
        </row>
        <row r="59">
          <cell r="I59">
            <v>991</v>
          </cell>
          <cell r="J59">
            <v>440</v>
          </cell>
          <cell r="K59" t="str">
            <v>Sales Assist Commissions</v>
          </cell>
          <cell r="L59" t="str">
            <v>Labour</v>
          </cell>
        </row>
        <row r="60">
          <cell r="I60">
            <v>992</v>
          </cell>
          <cell r="J60">
            <v>440</v>
          </cell>
          <cell r="K60" t="str">
            <v>Warranty Commissions</v>
          </cell>
          <cell r="L60" t="str">
            <v>Labour</v>
          </cell>
        </row>
        <row r="61">
          <cell r="I61">
            <v>994</v>
          </cell>
          <cell r="J61">
            <v>440</v>
          </cell>
          <cell r="K61" t="str">
            <v>Other Commissions</v>
          </cell>
        </row>
        <row r="62">
          <cell r="I62">
            <v>995</v>
          </cell>
          <cell r="J62">
            <v>440</v>
          </cell>
          <cell r="K62" t="str">
            <v>Freight Prepaid &amp; Add</v>
          </cell>
          <cell r="L62" t="str">
            <v>Labour</v>
          </cell>
        </row>
        <row r="63">
          <cell r="I63">
            <v>996</v>
          </cell>
          <cell r="J63">
            <v>440</v>
          </cell>
          <cell r="K63" t="str">
            <v>Freight</v>
          </cell>
          <cell r="L63" t="str">
            <v>Labour</v>
          </cell>
        </row>
        <row r="64">
          <cell r="I64">
            <v>997</v>
          </cell>
          <cell r="J64">
            <v>440</v>
          </cell>
          <cell r="K64" t="str">
            <v>Taxes</v>
          </cell>
          <cell r="L64" t="str">
            <v>Labour</v>
          </cell>
        </row>
        <row r="65">
          <cell r="I65">
            <v>998</v>
          </cell>
          <cell r="J65">
            <v>440</v>
          </cell>
          <cell r="K65" t="str">
            <v>Warranty</v>
          </cell>
        </row>
        <row r="66">
          <cell r="I66">
            <v>999</v>
          </cell>
          <cell r="J66">
            <v>440</v>
          </cell>
          <cell r="K66" t="str">
            <v>Document</v>
          </cell>
        </row>
        <row r="67">
          <cell r="I67">
            <v>530</v>
          </cell>
          <cell r="J67">
            <v>450</v>
          </cell>
          <cell r="K67" t="str">
            <v>Other Advanced Services</v>
          </cell>
        </row>
        <row r="68">
          <cell r="I68">
            <v>540</v>
          </cell>
          <cell r="J68">
            <v>450</v>
          </cell>
          <cell r="K68" t="str">
            <v>Power Gen Applications</v>
          </cell>
        </row>
        <row r="69">
          <cell r="I69">
            <v>550</v>
          </cell>
          <cell r="J69">
            <v>450</v>
          </cell>
          <cell r="K69" t="str">
            <v>Production Mgmt &amp; Info Tech</v>
          </cell>
        </row>
        <row r="70">
          <cell r="I70">
            <v>560</v>
          </cell>
          <cell r="J70">
            <v>450</v>
          </cell>
          <cell r="K70" t="str">
            <v>Pulp &amp; Paper Apps</v>
          </cell>
        </row>
        <row r="71">
          <cell r="I71">
            <v>570</v>
          </cell>
          <cell r="J71">
            <v>450</v>
          </cell>
          <cell r="K71" t="str">
            <v>TPROM</v>
          </cell>
        </row>
        <row r="72">
          <cell r="I72">
            <v>640</v>
          </cell>
          <cell r="J72">
            <v>450</v>
          </cell>
          <cell r="K72" t="str">
            <v>Project Svcs - Proj Mgmt</v>
          </cell>
        </row>
        <row r="73">
          <cell r="I73">
            <v>645</v>
          </cell>
          <cell r="J73">
            <v>450</v>
          </cell>
          <cell r="K73" t="str">
            <v>Project Svcs - Engineering</v>
          </cell>
        </row>
        <row r="74">
          <cell r="I74">
            <v>735</v>
          </cell>
          <cell r="J74">
            <v>450</v>
          </cell>
          <cell r="K74" t="str">
            <v>E &amp; I</v>
          </cell>
        </row>
        <row r="75">
          <cell r="I75">
            <v>740</v>
          </cell>
          <cell r="J75">
            <v>450</v>
          </cell>
          <cell r="K75" t="str">
            <v>Integration Center Services</v>
          </cell>
        </row>
        <row r="76">
          <cell r="I76">
            <v>750</v>
          </cell>
          <cell r="J76">
            <v>450</v>
          </cell>
          <cell r="K76" t="str">
            <v>Regional Application Services</v>
          </cell>
        </row>
        <row r="77">
          <cell r="I77">
            <v>765</v>
          </cell>
          <cell r="J77">
            <v>450</v>
          </cell>
          <cell r="K77" t="str">
            <v>System Services</v>
          </cell>
        </row>
        <row r="78">
          <cell r="I78">
            <v>785</v>
          </cell>
          <cell r="J78">
            <v>450</v>
          </cell>
          <cell r="K78" t="str">
            <v>Network Services</v>
          </cell>
          <cell r="L78" t="str">
            <v>Labour</v>
          </cell>
        </row>
        <row r="79">
          <cell r="I79">
            <v>795</v>
          </cell>
          <cell r="J79">
            <v>450</v>
          </cell>
          <cell r="K79" t="str">
            <v>Third Party Subcontracts</v>
          </cell>
        </row>
        <row r="80">
          <cell r="I80">
            <v>798</v>
          </cell>
          <cell r="J80">
            <v>450</v>
          </cell>
          <cell r="K80" t="str">
            <v>Adjustment: Systems Services</v>
          </cell>
        </row>
        <row r="81">
          <cell r="I81">
            <v>808</v>
          </cell>
          <cell r="J81">
            <v>450</v>
          </cell>
          <cell r="K81" t="str">
            <v>Evergreen Specials</v>
          </cell>
        </row>
        <row r="82">
          <cell r="I82">
            <v>975</v>
          </cell>
          <cell r="J82">
            <v>450</v>
          </cell>
          <cell r="K82" t="str">
            <v>Project Financing</v>
          </cell>
        </row>
        <row r="83">
          <cell r="I83">
            <v>481</v>
          </cell>
          <cell r="J83">
            <v>460</v>
          </cell>
          <cell r="K83" t="str">
            <v>P&amp;P Systems</v>
          </cell>
        </row>
        <row r="84">
          <cell r="I84">
            <v>482</v>
          </cell>
          <cell r="J84">
            <v>462</v>
          </cell>
          <cell r="K84" t="str">
            <v>P&amp;P Services</v>
          </cell>
        </row>
        <row r="85">
          <cell r="I85">
            <v>270</v>
          </cell>
          <cell r="J85">
            <v>470</v>
          </cell>
          <cell r="K85" t="str">
            <v>APC Software</v>
          </cell>
        </row>
        <row r="86">
          <cell r="I86">
            <v>271</v>
          </cell>
          <cell r="J86">
            <v>470</v>
          </cell>
          <cell r="K86" t="str">
            <v>OM&amp;S Software</v>
          </cell>
        </row>
        <row r="87">
          <cell r="I87">
            <v>272</v>
          </cell>
          <cell r="J87">
            <v>470</v>
          </cell>
          <cell r="K87" t="str">
            <v>PHD Software</v>
          </cell>
        </row>
        <row r="88">
          <cell r="I88">
            <v>273</v>
          </cell>
          <cell r="J88">
            <v>470</v>
          </cell>
          <cell r="K88" t="str">
            <v>Batch Software</v>
          </cell>
        </row>
        <row r="89">
          <cell r="I89">
            <v>274</v>
          </cell>
          <cell r="J89">
            <v>470</v>
          </cell>
          <cell r="K89" t="str">
            <v>OTS Software</v>
          </cell>
        </row>
        <row r="90">
          <cell r="I90">
            <v>275</v>
          </cell>
          <cell r="J90">
            <v>470</v>
          </cell>
          <cell r="K90" t="str">
            <v>Uniformance Apps SW</v>
          </cell>
        </row>
        <row r="91">
          <cell r="I91">
            <v>276</v>
          </cell>
          <cell r="J91">
            <v>470</v>
          </cell>
          <cell r="K91" t="str">
            <v>EHM Software</v>
          </cell>
        </row>
        <row r="92">
          <cell r="I92">
            <v>277</v>
          </cell>
          <cell r="J92">
            <v>470</v>
          </cell>
          <cell r="K92" t="str">
            <v>ASM Software</v>
          </cell>
        </row>
        <row r="93">
          <cell r="I93">
            <v>279</v>
          </cell>
          <cell r="J93">
            <v>470</v>
          </cell>
          <cell r="K93" t="str">
            <v>OptiVision Software</v>
          </cell>
        </row>
        <row r="94">
          <cell r="I94">
            <v>330</v>
          </cell>
          <cell r="J94">
            <v>470</v>
          </cell>
          <cell r="K94" t="str">
            <v>Field Info Mgmnt Hardware</v>
          </cell>
        </row>
        <row r="95">
          <cell r="I95">
            <v>510</v>
          </cell>
          <cell r="J95">
            <v>470</v>
          </cell>
          <cell r="K95" t="str">
            <v>Advanced Batch Apps</v>
          </cell>
        </row>
        <row r="96">
          <cell r="I96">
            <v>520</v>
          </cell>
          <cell r="J96">
            <v>470</v>
          </cell>
          <cell r="K96" t="str">
            <v>APC Services</v>
          </cell>
        </row>
        <row r="97">
          <cell r="I97">
            <v>521</v>
          </cell>
          <cell r="J97">
            <v>470</v>
          </cell>
          <cell r="K97" t="str">
            <v>OM&amp;S Services</v>
          </cell>
          <cell r="L97" t="str">
            <v>Labour</v>
          </cell>
        </row>
        <row r="98">
          <cell r="I98">
            <v>522</v>
          </cell>
          <cell r="J98">
            <v>470</v>
          </cell>
          <cell r="K98" t="str">
            <v>PHD Services</v>
          </cell>
        </row>
        <row r="99">
          <cell r="I99">
            <v>523</v>
          </cell>
          <cell r="J99">
            <v>470</v>
          </cell>
          <cell r="K99" t="str">
            <v>Batch Application Services</v>
          </cell>
        </row>
        <row r="100">
          <cell r="I100">
            <v>524</v>
          </cell>
          <cell r="J100">
            <v>470</v>
          </cell>
          <cell r="K100" t="str">
            <v>OTS Services</v>
          </cell>
        </row>
        <row r="101">
          <cell r="I101">
            <v>525</v>
          </cell>
          <cell r="J101">
            <v>470</v>
          </cell>
          <cell r="K101" t="str">
            <v>Integration Services</v>
          </cell>
          <cell r="L101" t="str">
            <v>Labour</v>
          </cell>
        </row>
        <row r="102">
          <cell r="I102">
            <v>526</v>
          </cell>
          <cell r="J102">
            <v>470</v>
          </cell>
          <cell r="K102" t="str">
            <v>EHM Services</v>
          </cell>
        </row>
        <row r="103">
          <cell r="I103">
            <v>527</v>
          </cell>
          <cell r="J103">
            <v>470</v>
          </cell>
          <cell r="K103" t="str">
            <v>ASM Services</v>
          </cell>
        </row>
        <row r="104">
          <cell r="I104">
            <v>529</v>
          </cell>
          <cell r="J104">
            <v>470</v>
          </cell>
          <cell r="K104" t="str">
            <v>OptiVision Services</v>
          </cell>
        </row>
        <row r="105">
          <cell r="I105">
            <v>802</v>
          </cell>
          <cell r="J105">
            <v>470</v>
          </cell>
          <cell r="K105" t="str">
            <v>Hi-Spec Applications Software Support</v>
          </cell>
          <cell r="L105" t="str">
            <v>Labour</v>
          </cell>
        </row>
        <row r="106">
          <cell r="I106">
            <v>10</v>
          </cell>
          <cell r="J106">
            <v>480</v>
          </cell>
          <cell r="K106" t="str">
            <v>Plantscape Controller Hardware</v>
          </cell>
        </row>
        <row r="107">
          <cell r="I107">
            <v>160</v>
          </cell>
          <cell r="J107">
            <v>480</v>
          </cell>
          <cell r="K107" t="str">
            <v>Plantscape PC Hardware</v>
          </cell>
        </row>
        <row r="108">
          <cell r="I108">
            <v>250</v>
          </cell>
          <cell r="J108">
            <v>480</v>
          </cell>
          <cell r="K108" t="str">
            <v>Plantscape Software</v>
          </cell>
        </row>
        <row r="109">
          <cell r="I109">
            <v>580</v>
          </cell>
          <cell r="J109">
            <v>480</v>
          </cell>
          <cell r="K109" t="str">
            <v>Plantscape Services</v>
          </cell>
        </row>
        <row r="110">
          <cell r="I110">
            <v>730</v>
          </cell>
          <cell r="J110">
            <v>480</v>
          </cell>
          <cell r="K110" t="str">
            <v>Engineering Services</v>
          </cell>
          <cell r="L110" t="str">
            <v>Labour</v>
          </cell>
        </row>
        <row r="111">
          <cell r="I111">
            <v>755</v>
          </cell>
          <cell r="J111">
            <v>480</v>
          </cell>
          <cell r="K111" t="str">
            <v>Batch Services</v>
          </cell>
        </row>
        <row r="112">
          <cell r="I112">
            <v>770</v>
          </cell>
          <cell r="J112">
            <v>480</v>
          </cell>
          <cell r="K112" t="str">
            <v>Project Management</v>
          </cell>
        </row>
        <row r="113">
          <cell r="I113">
            <v>796</v>
          </cell>
          <cell r="J113">
            <v>480</v>
          </cell>
          <cell r="K113" t="str">
            <v>Third Party Subcontracts</v>
          </cell>
        </row>
        <row r="114">
          <cell r="I114">
            <v>891</v>
          </cell>
          <cell r="J114">
            <v>480</v>
          </cell>
          <cell r="K114" t="str">
            <v>PlantScape and Scan Software Support</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
      <sheetName val="ETC"/>
      <sheetName val="PL(YTD)"/>
      <sheetName val="PL(CUR)"/>
      <sheetName val="배부기준"/>
      <sheetName val="배부"/>
      <sheetName val="배부후"/>
      <sheetName val="확정실적"/>
      <sheetName val="인원수출"/>
      <sheetName val="Sheet"/>
      <sheetName val="99Input"/>
      <sheetName val="BAU"/>
      <sheetName val="FIRS"/>
      <sheetName val="요약BS"/>
      <sheetName val="확정실적4월"/>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heet1"/>
      <sheetName val="GRAPH"/>
      <sheetName val="CIVIL"/>
      <sheetName val="ARCH"/>
      <sheetName val="ELECTRICAL"/>
      <sheetName val="AIRCOND"/>
      <sheetName val="PLUMBING"/>
      <sheetName val="tender allowances"/>
      <sheetName val="Inc.St.-Li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1">
          <cell r="E51">
            <v>0</v>
          </cell>
        </row>
        <row r="52">
          <cell r="E52">
            <v>0</v>
          </cell>
          <cell r="H52">
            <v>0</v>
          </cell>
        </row>
        <row r="53">
          <cell r="E53">
            <v>0</v>
          </cell>
          <cell r="H53">
            <v>0</v>
          </cell>
          <cell r="M53">
            <v>0</v>
          </cell>
        </row>
        <row r="54">
          <cell r="E54">
            <v>0</v>
          </cell>
          <cell r="H54">
            <v>0</v>
          </cell>
          <cell r="M54">
            <v>0</v>
          </cell>
        </row>
        <row r="55">
          <cell r="E55">
            <v>0</v>
          </cell>
          <cell r="H55">
            <v>0</v>
          </cell>
        </row>
      </sheetData>
      <sheetData sheetId="8" refreshError="1"/>
      <sheetData sheetId="9"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heet1"/>
      <sheetName val="GRAPH"/>
      <sheetName val="CIVIL"/>
      <sheetName val="ARCH"/>
      <sheetName val="ELECTRICAL"/>
      <sheetName val="AIRCOND"/>
      <sheetName val="PLUMB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1">
          <cell r="E51">
            <v>0</v>
          </cell>
        </row>
        <row r="52">
          <cell r="E52">
            <v>0</v>
          </cell>
          <cell r="H52">
            <v>0</v>
          </cell>
        </row>
        <row r="53">
          <cell r="E53">
            <v>0</v>
          </cell>
          <cell r="H53">
            <v>0</v>
          </cell>
          <cell r="M53">
            <v>0</v>
          </cell>
        </row>
        <row r="54">
          <cell r="E54">
            <v>0</v>
          </cell>
          <cell r="H54">
            <v>0</v>
          </cell>
          <cell r="M54">
            <v>0</v>
          </cell>
        </row>
        <row r="55">
          <cell r="E55">
            <v>0</v>
          </cell>
          <cell r="H55">
            <v>0</v>
          </cell>
        </row>
      </sheetData>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for Approval"/>
      <sheetName val="Proposal summary from MOM"/>
      <sheetName val="summary"/>
      <sheetName val="Factors "/>
      <sheetName val="IO summary"/>
      <sheetName val="BOM "/>
      <sheetName val="Technical services"/>
      <sheetName val="Sheet1"/>
      <sheetName val="power cons"/>
      <sheetName val="Co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s"/>
      <sheetName val="Offer Summary"/>
      <sheetName val="Boq1"/>
      <sheetName val="Panel"/>
      <sheetName val="Consumables"/>
      <sheetName val="SGR_LP"/>
      <sheetName val="Engineering"/>
      <sheetName val="Bus bar"/>
      <sheetName val="Siemens PLC"/>
      <sheetName val="P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Details"/>
      <sheetName val="Data entry"/>
      <sheetName val="DDC IO SCHEDULE"/>
      <sheetName val="SENSOR ACTUATOR"/>
      <sheetName val="SELECTION "/>
      <sheetName val="3- Way Valve Sel Sheet"/>
      <sheetName val="2- Way valve Sel Sheet"/>
      <sheetName val="Valves Act-Summary Sheet-3 way"/>
      <sheetName val="Valves Act-Summary Sheet-2 Way"/>
      <sheetName val="Valves Act - summary sheet-ALL"/>
      <sheetName val="Sheet1"/>
      <sheetName val="확정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s_Confidential"/>
      <sheetName val="Payment Terms"/>
      <sheetName val="Pricelist2001"/>
      <sheetName val="Price Overview"/>
      <sheetName val="Olefins"/>
      <sheetName val="CCR"/>
      <sheetName val="Aromatics"/>
      <sheetName val="Styrene"/>
      <sheetName val="Polystyrene"/>
      <sheetName val="Polyethylene"/>
      <sheetName val="Polypropylene"/>
      <sheetName val="Acrylonitrile"/>
      <sheetName val="Offsites"/>
      <sheetName val="SAR"/>
      <sheetName val="MMA"/>
      <sheetName val="Commissioning Spares"/>
      <sheetName val="2 Year Operation Spares"/>
      <sheetName val="Total Equip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
      <sheetName val="1HLFV2HLF"/>
      <sheetName val="#REF"/>
      <sheetName val="HLFSUM200"/>
      <sheetName val="Data entry"/>
    </sheetNames>
    <sheetDataSet>
      <sheetData sheetId="0" refreshError="1"/>
      <sheetData sheetId="1" refreshError="1"/>
      <sheetData sheetId="2" refreshError="1"/>
      <sheetData sheetId="3" refreshError="1"/>
      <sheetData sheetId="4"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com_Tool"/>
      <sheetName val="Quote"/>
      <sheetName val="Price List"/>
      <sheetName val="Reps"/>
      <sheetName val="FORMAT"/>
    </sheetNames>
    <sheetDataSet>
      <sheetData sheetId="0" refreshError="1"/>
      <sheetData sheetId="1" refreshError="1"/>
      <sheetData sheetId="2" refreshError="1">
        <row r="12">
          <cell r="A12" t="str">
            <v>Access Points</v>
          </cell>
        </row>
        <row r="13">
          <cell r="A13" t="str">
            <v>MN-AP201</v>
          </cell>
        </row>
        <row r="14">
          <cell r="A14" t="str">
            <v>MN-AP208</v>
          </cell>
        </row>
        <row r="15">
          <cell r="A15" t="str">
            <v xml:space="preserve">MN-OAP180 </v>
          </cell>
        </row>
        <row r="16">
          <cell r="A16" t="str">
            <v xml:space="preserve">MN-OAP180-ANT </v>
          </cell>
        </row>
        <row r="17">
          <cell r="A17" t="str">
            <v>MN-AP150</v>
          </cell>
        </row>
        <row r="19">
          <cell r="A19" t="str">
            <v>Radio Switch</v>
          </cell>
        </row>
        <row r="20">
          <cell r="A20" t="str">
            <v>MN-RS4000-BWW</v>
          </cell>
        </row>
        <row r="21">
          <cell r="A21" t="str">
            <v>MN-RS4000-BWW-180</v>
          </cell>
        </row>
        <row r="22">
          <cell r="A22" t="str">
            <v>MN-RS4000-BHE</v>
          </cell>
        </row>
        <row r="24">
          <cell r="A24" t="str">
            <v>Standalone Controllers</v>
          </cell>
        </row>
        <row r="25">
          <cell r="A25" t="str">
            <v>MN-MC505-xx</v>
          </cell>
        </row>
        <row r="26">
          <cell r="A26" t="str">
            <v>MN-MC1015-xx</v>
          </cell>
        </row>
        <row r="27">
          <cell r="A27" t="str">
            <v>MN-MC1030-xx</v>
          </cell>
        </row>
        <row r="28">
          <cell r="A28" t="str">
            <v>MN-MC1000-SD-15AP</v>
          </cell>
        </row>
        <row r="29">
          <cell r="A29" t="str">
            <v>MN-MC3025-xx</v>
          </cell>
        </row>
        <row r="30">
          <cell r="A30" t="str">
            <v>MN-MC3050-xx</v>
          </cell>
        </row>
        <row r="31">
          <cell r="A31" t="str">
            <v>MN-MC3075-xx</v>
          </cell>
        </row>
        <row r="32">
          <cell r="A32" t="str">
            <v>MN-MC3100-xx</v>
          </cell>
        </row>
        <row r="33">
          <cell r="A33" t="str">
            <v>MN-MC3150-xx</v>
          </cell>
        </row>
        <row r="34">
          <cell r="A34" t="str">
            <v>MN-MC3000-SD-25AP</v>
          </cell>
        </row>
        <row r="35">
          <cell r="A35" t="str">
            <v>Special Note:</v>
          </cell>
        </row>
        <row r="37">
          <cell r="A37" t="str">
            <v>MC5000 Chassis, Controller Blades, &amp; Spares</v>
          </cell>
        </row>
        <row r="38">
          <cell r="A38" t="str">
            <v>MN-MC5K-HA</v>
          </cell>
        </row>
        <row r="39">
          <cell r="A39" t="str">
            <v>MN-MC5K-BA</v>
          </cell>
        </row>
        <row r="40">
          <cell r="A40" t="str">
            <v>MN-MC5K-BLK1C4</v>
          </cell>
        </row>
        <row r="41">
          <cell r="A41" t="str">
            <v>MN-MC5K-BLK1F2</v>
          </cell>
        </row>
        <row r="42">
          <cell r="A42" t="str">
            <v>MN-MC5K-PS</v>
          </cell>
        </row>
        <row r="43">
          <cell r="A43" t="str">
            <v>MN-MC5K-SHM</v>
          </cell>
        </row>
        <row r="45">
          <cell r="A45" t="str">
            <v>Redundant Controllers to Implement N+1 or HA Configurations</v>
          </cell>
        </row>
        <row r="46">
          <cell r="A46" t="str">
            <v>MN-MC1015RN-1-xx</v>
          </cell>
        </row>
        <row r="47">
          <cell r="A47" t="str">
            <v>MN-MC1030RN-1-xx</v>
          </cell>
        </row>
        <row r="48">
          <cell r="A48" t="str">
            <v>MN-MC3025RN-1-xx</v>
          </cell>
        </row>
        <row r="49">
          <cell r="A49" t="str">
            <v>MN-MC3050RN-1-xx</v>
          </cell>
        </row>
        <row r="50">
          <cell r="A50" t="str">
            <v>MN-MC3075RN-1-xx</v>
          </cell>
        </row>
        <row r="51">
          <cell r="A51" t="str">
            <v>MN-MC3100RN-1-xx</v>
          </cell>
        </row>
        <row r="52">
          <cell r="A52" t="str">
            <v>MN-MC3150RN-1-xx</v>
          </cell>
        </row>
        <row r="53">
          <cell r="A53" t="str">
            <v>Special Notes:</v>
          </cell>
        </row>
        <row r="56">
          <cell r="A56" t="str">
            <v>Software Module for N+1 redundancy Configurations with N=5*</v>
          </cell>
        </row>
        <row r="57">
          <cell r="A57" t="str">
            <v>MN-MC1015RN-UG-5</v>
          </cell>
        </row>
        <row r="58">
          <cell r="A58" t="str">
            <v>MN-MC1030RN-UG-5</v>
          </cell>
        </row>
        <row r="59">
          <cell r="A59" t="str">
            <v>MN-MC3025RN-UG-5</v>
          </cell>
        </row>
        <row r="60">
          <cell r="A60" t="str">
            <v>MN-MC3050RN-UG-5</v>
          </cell>
        </row>
        <row r="61">
          <cell r="A61" t="str">
            <v>MN-MC3075RN-UG-5</v>
          </cell>
        </row>
        <row r="62">
          <cell r="A62" t="str">
            <v>MN-MC3100RN-UG-5</v>
          </cell>
        </row>
        <row r="63">
          <cell r="A63" t="str">
            <v>MN-MC3150RN-UG-5</v>
          </cell>
        </row>
        <row r="64">
          <cell r="A64" t="str">
            <v>Special Notes:</v>
          </cell>
        </row>
        <row r="66">
          <cell r="A66" t="str">
            <v>Dual AG Feature Module</v>
          </cell>
        </row>
        <row r="67">
          <cell r="A67" t="str">
            <v>MN-DualAG-5</v>
          </cell>
        </row>
        <row r="68">
          <cell r="A68" t="str">
            <v>MN-DualAG-10</v>
          </cell>
        </row>
        <row r="69">
          <cell r="A69" t="str">
            <v>MN-DualAG-25</v>
          </cell>
        </row>
        <row r="70">
          <cell r="A70" t="str">
            <v>MN-DualAG-50</v>
          </cell>
        </row>
        <row r="71">
          <cell r="A71" t="str">
            <v>Special Notes:</v>
          </cell>
        </row>
        <row r="73">
          <cell r="A73" t="str">
            <v>Policy Enforcement Module</v>
          </cell>
        </row>
        <row r="74">
          <cell r="A74" t="str">
            <v>MN-MC500-PEF</v>
          </cell>
        </row>
        <row r="75">
          <cell r="A75" t="str">
            <v>MN-MC1000-PEF</v>
          </cell>
        </row>
        <row r="76">
          <cell r="A76" t="str">
            <v>MN-MC3000-PEF</v>
          </cell>
        </row>
        <row r="78">
          <cell r="A78" t="str">
            <v>Meru E(z)RF Software</v>
          </cell>
        </row>
        <row r="79">
          <cell r="A79" t="str">
            <v xml:space="preserve">MN-EZRF-BASE-50  </v>
          </cell>
        </row>
        <row r="80">
          <cell r="A80" t="str">
            <v xml:space="preserve">MN-EZRF-BASE-100  </v>
          </cell>
        </row>
        <row r="81">
          <cell r="A81" t="str">
            <v xml:space="preserve">MN-EZRF-BASE-250 </v>
          </cell>
        </row>
        <row r="82">
          <cell r="A82" t="str">
            <v xml:space="preserve">MN-EZRF-BASE-500 </v>
          </cell>
        </row>
        <row r="83">
          <cell r="A83" t="str">
            <v xml:space="preserve">MN-EZRF-BASE-1000 </v>
          </cell>
        </row>
        <row r="84">
          <cell r="A84" t="str">
            <v>MN-EZRF-BASE-2000</v>
          </cell>
        </row>
        <row r="85">
          <cell r="A85" t="str">
            <v>MN-EZRF-BASE-5000</v>
          </cell>
        </row>
        <row r="86">
          <cell r="A86" t="str">
            <v>MN-EZRF-VISUALIZE-50</v>
          </cell>
        </row>
        <row r="87">
          <cell r="A87" t="str">
            <v>MN-EZRF-VISUALIZE-100</v>
          </cell>
        </row>
        <row r="88">
          <cell r="A88" t="str">
            <v>MN-EZRF-VISUALIZE-250</v>
          </cell>
        </row>
        <row r="89">
          <cell r="A89" t="str">
            <v>MN-EZRF-VISUALIZE-500</v>
          </cell>
        </row>
        <row r="90">
          <cell r="A90" t="str">
            <v>MN-EZRF-VISUALIZE-1000</v>
          </cell>
        </row>
        <row r="91">
          <cell r="A91" t="str">
            <v>MN-EZRF-VISUALIZE-2000</v>
          </cell>
        </row>
        <row r="92">
          <cell r="A92" t="str">
            <v>MN-EZRF-VISUALIZE-5000</v>
          </cell>
        </row>
        <row r="93">
          <cell r="A93" t="str">
            <v>MN-EZRF-SERVER-CD</v>
          </cell>
        </row>
        <row r="94">
          <cell r="A94" t="str">
            <v>MN-EZRF-COV-PLNR</v>
          </cell>
        </row>
        <row r="95">
          <cell r="A95" t="str">
            <v xml:space="preserve">MN-EZRF-LOCATION </v>
          </cell>
        </row>
        <row r="97">
          <cell r="A97" t="str">
            <v>E(z)RF SW - Upgrades</v>
          </cell>
        </row>
        <row r="98">
          <cell r="A98" t="str">
            <v>MN-EZRF-BASE-U100</v>
          </cell>
        </row>
        <row r="99">
          <cell r="A99" t="str">
            <v>MN-EZRF-BASE-U500</v>
          </cell>
        </row>
        <row r="100">
          <cell r="A100" t="str">
            <v>MN-EZRF-VISUALIZE-U100</v>
          </cell>
        </row>
        <row r="101">
          <cell r="A101" t="str">
            <v>MN-EZRF-VISUALIZE-U500</v>
          </cell>
        </row>
        <row r="103">
          <cell r="A103" t="str">
            <v>Ascom Phones and Accessories</v>
          </cell>
        </row>
        <row r="104">
          <cell r="A104" t="str">
            <v>MN-IGWP-AB91</v>
          </cell>
        </row>
        <row r="105">
          <cell r="A105" t="str">
            <v>MN-660120</v>
          </cell>
        </row>
        <row r="106">
          <cell r="A106" t="str">
            <v>MN-IGW-LEPS</v>
          </cell>
        </row>
        <row r="107">
          <cell r="A107" t="str">
            <v>MN-IGW-LGW</v>
          </cell>
        </row>
        <row r="108">
          <cell r="A108" t="str">
            <v>MN-IGW-LGK</v>
          </cell>
        </row>
        <row r="109">
          <cell r="A109" t="str">
            <v>MN-KATY-AGAAA</v>
          </cell>
        </row>
        <row r="110">
          <cell r="A110" t="str">
            <v>MN-KATY-ACAAA</v>
          </cell>
        </row>
        <row r="111">
          <cell r="A111" t="str">
            <v>MN-KATY-LM1</v>
          </cell>
        </row>
        <row r="112">
          <cell r="A112" t="str">
            <v>MN-CR2-1001</v>
          </cell>
        </row>
        <row r="113">
          <cell r="A113" t="str">
            <v>MN-DC2-1001</v>
          </cell>
        </row>
        <row r="114">
          <cell r="A114" t="str">
            <v>MN-DC2-1101</v>
          </cell>
        </row>
        <row r="115">
          <cell r="A115" t="str">
            <v>MN-660105</v>
          </cell>
        </row>
        <row r="116">
          <cell r="A116" t="str">
            <v>MN-660106</v>
          </cell>
        </row>
        <row r="117">
          <cell r="A117" t="str">
            <v>MN-660107</v>
          </cell>
        </row>
        <row r="118">
          <cell r="A118" t="str">
            <v>MN-660108</v>
          </cell>
        </row>
        <row r="119">
          <cell r="A119" t="str">
            <v>MN-660104</v>
          </cell>
        </row>
        <row r="120">
          <cell r="A120" t="str">
            <v>MN-PDM-SA</v>
          </cell>
        </row>
        <row r="121">
          <cell r="A121" t="str">
            <v>MN-AWS1166</v>
          </cell>
        </row>
        <row r="122">
          <cell r="A122" t="str">
            <v>MN-AWS1204</v>
          </cell>
        </row>
        <row r="123">
          <cell r="A123" t="str">
            <v>MN-AWS1205</v>
          </cell>
        </row>
        <row r="124">
          <cell r="A124" t="str">
            <v>MN-AWS1206</v>
          </cell>
        </row>
        <row r="125">
          <cell r="A125" t="str">
            <v>MN-AWS1208</v>
          </cell>
        </row>
        <row r="126">
          <cell r="A126" t="str">
            <v>MN-AWS1229</v>
          </cell>
        </row>
        <row r="127">
          <cell r="A127" t="str">
            <v>MN-AWS1239</v>
          </cell>
        </row>
        <row r="128">
          <cell r="A128" t="str">
            <v>MN-653075</v>
          </cell>
        </row>
        <row r="129">
          <cell r="A129" t="str">
            <v>MN-653076</v>
          </cell>
        </row>
        <row r="130">
          <cell r="A130" t="str">
            <v>MN-653077</v>
          </cell>
        </row>
        <row r="132">
          <cell r="A132" t="str">
            <v>Accessories: AP200 Family</v>
          </cell>
        </row>
        <row r="133">
          <cell r="A133" t="str">
            <v>MN-ACC-ANTabg</v>
          </cell>
        </row>
        <row r="134">
          <cell r="A134" t="str">
            <v>MN-ACC-ANTabg-W</v>
          </cell>
        </row>
        <row r="135">
          <cell r="A135" t="str">
            <v>MN-ACC-ANT3-22C</v>
          </cell>
        </row>
        <row r="136">
          <cell r="A136" t="str">
            <v>MN-ACC-ANT3-80MD</v>
          </cell>
        </row>
        <row r="137">
          <cell r="A137" t="str">
            <v>MN-ACC-ANT3-50MD</v>
          </cell>
        </row>
        <row r="138">
          <cell r="A138" t="str">
            <v>MN-ACC-ANT3-20HA</v>
          </cell>
        </row>
        <row r="139">
          <cell r="A139" t="str">
            <v>MN-ACC-ANT3-80P</v>
          </cell>
        </row>
        <row r="140">
          <cell r="A140" t="str">
            <v>MN-ACC-ANT3-130P</v>
          </cell>
        </row>
        <row r="141">
          <cell r="A141" t="str">
            <v>MN-ACC-ANT-A12P</v>
          </cell>
        </row>
        <row r="142">
          <cell r="A142" t="str">
            <v>MN-ACC-ANT-A13P</v>
          </cell>
        </row>
        <row r="143">
          <cell r="A143" t="str">
            <v>MN-ACC-ANT-ABG43</v>
          </cell>
        </row>
        <row r="144">
          <cell r="A144" t="str">
            <v>MN-AP200-SCRMKIT</v>
          </cell>
        </row>
        <row r="145">
          <cell r="A145" t="str">
            <v>MN-AP200-ASCMKIT</v>
          </cell>
        </row>
        <row r="147">
          <cell r="A147" t="str">
            <v xml:space="preserve">Accessories: AP150 </v>
          </cell>
        </row>
        <row r="148">
          <cell r="A148" t="str">
            <v>MN-ACC-AP150-MNT</v>
          </cell>
        </row>
        <row r="149">
          <cell r="A149" t="str">
            <v>MN-ACC-PWR-AP150-xx</v>
          </cell>
        </row>
        <row r="151">
          <cell r="A151" t="str">
            <v xml:space="preserve">Accessories: RS4000 </v>
          </cell>
        </row>
        <row r="152">
          <cell r="A152" t="str">
            <v>MN-ACC-ANTRSO</v>
          </cell>
        </row>
        <row r="153">
          <cell r="A153" t="str">
            <v>MN-ACC-ANTRSOH</v>
          </cell>
        </row>
        <row r="154">
          <cell r="A154" t="str">
            <v>MN-ACC-RS-ANTMNT</v>
          </cell>
        </row>
        <row r="155">
          <cell r="A155" t="str">
            <v>MN-ACC-PWR-RS-US</v>
          </cell>
        </row>
        <row r="156">
          <cell r="A156" t="str">
            <v>MN-ACC-RS-MNT</v>
          </cell>
        </row>
        <row r="157">
          <cell r="A157" t="str">
            <v>MN-ACC-RS4000-HEM</v>
          </cell>
        </row>
        <row r="159">
          <cell r="A159" t="str">
            <v>Accessories: OAP180</v>
          </cell>
        </row>
        <row r="160">
          <cell r="A160" t="str">
            <v>MN-ACC-ANT-BG08O-NM</v>
          </cell>
        </row>
        <row r="161">
          <cell r="A161" t="str">
            <v>MN-ACC-ANT-BG08O-NF</v>
          </cell>
        </row>
        <row r="162">
          <cell r="A162" t="str">
            <v>MN-ACC-ANT-BG18P-NF</v>
          </cell>
        </row>
        <row r="163">
          <cell r="A163" t="str">
            <v>MN-ACC-ANT-BG10S-NF</v>
          </cell>
        </row>
        <row r="164">
          <cell r="A164" t="str">
            <v>MN-ACC-ANT-A08O-NM-1</v>
          </cell>
        </row>
        <row r="165">
          <cell r="A165" t="str">
            <v>MN-ACC-ANT-A08O-NM-2</v>
          </cell>
        </row>
        <row r="166">
          <cell r="A166" t="str">
            <v>MN-ACC-ANT-A08O-NF</v>
          </cell>
        </row>
        <row r="167">
          <cell r="A167" t="str">
            <v>MN-ACC-ANT-A23P-NF</v>
          </cell>
        </row>
        <row r="168">
          <cell r="A168" t="str">
            <v>MN-ACC-ANT-A13S-NF</v>
          </cell>
        </row>
        <row r="169">
          <cell r="A169" t="str">
            <v>Special Notes</v>
          </cell>
        </row>
        <row r="171">
          <cell r="A171" t="str">
            <v>Accessories: Antenna RF Patch Cables</v>
          </cell>
        </row>
        <row r="172">
          <cell r="A172" t="str">
            <v>MN-ACC-CBL-RS-1</v>
          </cell>
        </row>
        <row r="173">
          <cell r="A173" t="str">
            <v>MN-ACC-CBL3-RS-3</v>
          </cell>
        </row>
        <row r="174">
          <cell r="A174" t="str">
            <v>MN-ACC-CBL3-RS-6</v>
          </cell>
        </row>
        <row r="175">
          <cell r="A175" t="str">
            <v xml:space="preserve">MN-ACC-CBL3-1NMRPMSMA </v>
          </cell>
        </row>
        <row r="176">
          <cell r="A176" t="str">
            <v xml:space="preserve">MN-ACC-CBL3-3NMRPMSMA </v>
          </cell>
        </row>
        <row r="177">
          <cell r="A177" t="str">
            <v xml:space="preserve">MN-ACC-CBL3-1RPXSMA </v>
          </cell>
        </row>
        <row r="178">
          <cell r="A178" t="str">
            <v xml:space="preserve">MN-ACC-CBL3-3RPXSMA </v>
          </cell>
        </row>
        <row r="179">
          <cell r="A179" t="str">
            <v xml:space="preserve">MN-ACC-CBL3-10RPXSMA </v>
          </cell>
        </row>
        <row r="180">
          <cell r="A180" t="str">
            <v xml:space="preserve">MN-ACC-CBL-5NM-NM </v>
          </cell>
        </row>
        <row r="182">
          <cell r="A182" t="str">
            <v>Accessories: PoE Hardware</v>
          </cell>
        </row>
        <row r="183">
          <cell r="A183" t="str">
            <v>MN-ACC-POE5-1</v>
          </cell>
        </row>
        <row r="184">
          <cell r="A184" t="str">
            <v>MN-ACC-POE6-1AC</v>
          </cell>
        </row>
        <row r="185">
          <cell r="A185" t="str">
            <v>MN-ACC-POE2-6AC</v>
          </cell>
        </row>
        <row r="186">
          <cell r="A186" t="str">
            <v>MN-ACC-POE1-12AC</v>
          </cell>
        </row>
        <row r="187">
          <cell r="A187" t="str">
            <v>MN-ACC-POE1-12ACDC</v>
          </cell>
        </row>
        <row r="188">
          <cell r="A188" t="str">
            <v>MN-ACC-POE1-24AC</v>
          </cell>
        </row>
        <row r="189">
          <cell r="A189" t="str">
            <v>MN-ACC-POE1-24ACDC</v>
          </cell>
        </row>
        <row r="191">
          <cell r="A191" t="str">
            <v>Support: Controllers</v>
          </cell>
        </row>
        <row r="192">
          <cell r="A192" t="str">
            <v>MN-SUP-1-MC505-xx</v>
          </cell>
        </row>
        <row r="193">
          <cell r="A193" t="str">
            <v>MN-SUP-1-MC1015-xx</v>
          </cell>
        </row>
        <row r="194">
          <cell r="A194" t="str">
            <v>MN-SUP-1-MC1030-xx</v>
          </cell>
        </row>
        <row r="195">
          <cell r="A195" t="str">
            <v>MN-SUP-1-MC3025-xx</v>
          </cell>
        </row>
        <row r="196">
          <cell r="A196" t="str">
            <v>MN-SUP-1-MC3050-xx</v>
          </cell>
        </row>
        <row r="197">
          <cell r="A197" t="str">
            <v>MN-SUP-1-MC3075-xx</v>
          </cell>
        </row>
        <row r="198">
          <cell r="A198" t="str">
            <v>MN-SUP-1-MC3100-xx</v>
          </cell>
        </row>
        <row r="199">
          <cell r="A199" t="str">
            <v>MN-SUP-1-MC3150-xx</v>
          </cell>
        </row>
        <row r="201">
          <cell r="A201" t="str">
            <v>Support: Redundant Controllers</v>
          </cell>
        </row>
        <row r="202">
          <cell r="A202" t="str">
            <v>MN-SUP-1-MC1015RN-1-xx</v>
          </cell>
        </row>
        <row r="203">
          <cell r="A203" t="str">
            <v>MN-SUP-1-MC1030RN-1-xx</v>
          </cell>
        </row>
        <row r="204">
          <cell r="A204" t="str">
            <v>MN-SUP-1-MC3025RN-1-xx</v>
          </cell>
        </row>
        <row r="205">
          <cell r="A205" t="str">
            <v>MN-SUP-1-MC3050RN-1-xx</v>
          </cell>
        </row>
        <row r="206">
          <cell r="A206" t="str">
            <v>MN-SUP-1-MC3075RN-1-xx</v>
          </cell>
        </row>
        <row r="207">
          <cell r="A207" t="str">
            <v>MN-SUP-1-MC3100RN-1-xx</v>
          </cell>
        </row>
        <row r="208">
          <cell r="A208" t="str">
            <v>MN-SUP-1-MC3150RN-1-xx</v>
          </cell>
        </row>
        <row r="210">
          <cell r="A210" t="str">
            <v>Support: MC5000 Chassis, Controller Blades, &amp; Spares</v>
          </cell>
        </row>
        <row r="211">
          <cell r="A211" t="str">
            <v>MN-SUP-1-MC5K-HA</v>
          </cell>
        </row>
        <row r="212">
          <cell r="A212" t="str">
            <v>MN-SUP-1-MC5K-BA</v>
          </cell>
        </row>
        <row r="213">
          <cell r="A213" t="str">
            <v>MN-SUP-1-MC5K-BLK1C4</v>
          </cell>
        </row>
        <row r="214">
          <cell r="A214" t="str">
            <v>MN-SUP-1-MC5K-BLK1F2</v>
          </cell>
        </row>
        <row r="215">
          <cell r="A215" t="str">
            <v>MN-SUP-1-MC5K-PS</v>
          </cell>
        </row>
        <row r="216">
          <cell r="A216" t="str">
            <v>MN-SUP-1-MC5K-SHM</v>
          </cell>
        </row>
        <row r="218">
          <cell r="A218" t="str">
            <v>Support: Software Modules</v>
          </cell>
        </row>
        <row r="219">
          <cell r="A219" t="str">
            <v>Redundancy Upgrade Modules</v>
          </cell>
        </row>
        <row r="220">
          <cell r="A220" t="str">
            <v>MN-SUP-1-MC1015RN-UG-5</v>
          </cell>
        </row>
        <row r="221">
          <cell r="A221" t="str">
            <v>MN-SUP-1-MC1030RN-UG-5</v>
          </cell>
        </row>
        <row r="222">
          <cell r="A222" t="str">
            <v>MN-SUP-1-MC3025RN-UG-5</v>
          </cell>
        </row>
        <row r="223">
          <cell r="A223" t="str">
            <v>MN-SUP-1-MC3050RN-UG-5</v>
          </cell>
        </row>
        <row r="224">
          <cell r="A224" t="str">
            <v>MN-SUP-1-MC3075RN-UG-5</v>
          </cell>
        </row>
        <row r="225">
          <cell r="A225" t="str">
            <v>MN-SUP-1-MC3100RN-UG-5</v>
          </cell>
        </row>
        <row r="226">
          <cell r="A226" t="str">
            <v>MN-SUP-1-MC3150RN-UG-5</v>
          </cell>
        </row>
        <row r="228">
          <cell r="A228" t="str">
            <v>Dual AG Feature Module</v>
          </cell>
        </row>
        <row r="229">
          <cell r="A229" t="str">
            <v>MN-SUP-1-DualAG-5</v>
          </cell>
        </row>
        <row r="230">
          <cell r="A230" t="str">
            <v>MN-SUP-1-DualAG-10</v>
          </cell>
        </row>
        <row r="231">
          <cell r="A231" t="str">
            <v>MN-SUP-1-DualAG-25</v>
          </cell>
        </row>
        <row r="232">
          <cell r="A232" t="str">
            <v>MN-SUP-1-DualAG-50</v>
          </cell>
        </row>
        <row r="234">
          <cell r="A234" t="str">
            <v>Policy Enforcement Module</v>
          </cell>
        </row>
        <row r="235">
          <cell r="A235" t="str">
            <v>MN-SUP-1-MC500-PEF</v>
          </cell>
        </row>
        <row r="236">
          <cell r="A236" t="str">
            <v>MN-SUP-1-MC1000-PEF</v>
          </cell>
        </row>
        <row r="237">
          <cell r="A237" t="str">
            <v>MN-SUP-1-MC3000-PEF</v>
          </cell>
        </row>
        <row r="239">
          <cell r="A239" t="str">
            <v>EzRF Application Suite</v>
          </cell>
        </row>
        <row r="240">
          <cell r="A240" t="str">
            <v>MN-SUP-1-EZRF-B50</v>
          </cell>
        </row>
        <row r="241">
          <cell r="A241" t="str">
            <v>MN-SUP-1-EZRF-B100</v>
          </cell>
        </row>
        <row r="242">
          <cell r="A242" t="str">
            <v>MN-SUP-1-EZRF-B250</v>
          </cell>
        </row>
        <row r="243">
          <cell r="A243" t="str">
            <v>MN-SUP-1-EZRF-B500</v>
          </cell>
        </row>
        <row r="244">
          <cell r="A244" t="str">
            <v>MN-SUP-1-EZRF-B1000</v>
          </cell>
        </row>
        <row r="245">
          <cell r="A245" t="str">
            <v>MN-SUP-1-EZRF-B2000</v>
          </cell>
        </row>
        <row r="246">
          <cell r="A246" t="str">
            <v>MN-SUP-1-EZRF-B5000</v>
          </cell>
        </row>
        <row r="247">
          <cell r="A247" t="str">
            <v>MN-SUP-1-EZRF-BSITE</v>
          </cell>
        </row>
        <row r="248">
          <cell r="A248" t="str">
            <v>MN-SUP-1-EZRF-VIS50</v>
          </cell>
        </row>
        <row r="249">
          <cell r="A249" t="str">
            <v>MN-SUP-1-EZRF-VIS100</v>
          </cell>
        </row>
        <row r="250">
          <cell r="A250" t="str">
            <v>MN-SUP-1-EZRF-VIS250</v>
          </cell>
        </row>
        <row r="251">
          <cell r="A251" t="str">
            <v>MN-SUP-1-EZRF-VIS500</v>
          </cell>
        </row>
        <row r="252">
          <cell r="A252" t="str">
            <v>MN-SUP-1-EZRF-VIS1000</v>
          </cell>
        </row>
        <row r="253">
          <cell r="A253" t="str">
            <v>MN-SUP-1-EZRF-VIS2000</v>
          </cell>
        </row>
        <row r="254">
          <cell r="A254" t="str">
            <v>MN-SUP-1-EZRF-VIS5000</v>
          </cell>
        </row>
        <row r="255">
          <cell r="A255" t="str">
            <v>MN-SUP-1-EZRF-VSITE</v>
          </cell>
        </row>
        <row r="256">
          <cell r="A256" t="str">
            <v>MN-SUP-1-EZRF-COV-PLNR</v>
          </cell>
        </row>
        <row r="257">
          <cell r="A257" t="str">
            <v>MN-SUP-1-EZRF-LOCATION</v>
          </cell>
        </row>
        <row r="259">
          <cell r="A259" t="str">
            <v>EzRF Software Upgrades</v>
          </cell>
        </row>
        <row r="260">
          <cell r="A260" t="str">
            <v>MN-SUP-1-EZRF-BASE-U100</v>
          </cell>
        </row>
        <row r="261">
          <cell r="A261" t="str">
            <v>MN-SUP-1-EZRF-BASE-U500</v>
          </cell>
        </row>
        <row r="262">
          <cell r="A262" t="str">
            <v>MN-SUP-1-EZRF-VISUALIZE-U100</v>
          </cell>
        </row>
        <row r="263">
          <cell r="A263" t="str">
            <v>MN-SUP-1-EZRF-VISUALIZE-U500</v>
          </cell>
        </row>
        <row r="266">
          <cell r="A266" t="str">
            <v>Support: Ascom Phones and Accessories</v>
          </cell>
        </row>
        <row r="267">
          <cell r="A267" t="str">
            <v>MN-SUP-1-IGWP-AB91</v>
          </cell>
        </row>
        <row r="268">
          <cell r="A268" t="str">
            <v>MN-SUP-1-IGW-LEPS</v>
          </cell>
        </row>
        <row r="269">
          <cell r="A269" t="str">
            <v>MN-SUP-1-IGW-LGW</v>
          </cell>
        </row>
        <row r="270">
          <cell r="A270" t="str">
            <v>MN-SUP-1-IGW-LGK</v>
          </cell>
        </row>
        <row r="271">
          <cell r="A271" t="str">
            <v>MN-SUP-1-PDM-SA</v>
          </cell>
        </row>
        <row r="272">
          <cell r="A272" t="str">
            <v>MN-SUP-1-AWS1204</v>
          </cell>
        </row>
        <row r="273">
          <cell r="A273" t="str">
            <v>MN-SUP-1-AWS1205</v>
          </cell>
        </row>
        <row r="274">
          <cell r="A274" t="str">
            <v>MN-SUP-1-AWS1206</v>
          </cell>
        </row>
        <row r="275">
          <cell r="A275" t="str">
            <v>MN-SUP-1-AWS1208</v>
          </cell>
        </row>
        <row r="276">
          <cell r="A276" t="str">
            <v>MN-SUP-1-TS-PAVi1</v>
          </cell>
        </row>
        <row r="277">
          <cell r="A277" t="str">
            <v>MN-SUP-1-TS-PAVi2</v>
          </cell>
        </row>
        <row r="278">
          <cell r="A278" t="str">
            <v>MN-SUP-1-TS-CANi1</v>
          </cell>
        </row>
        <row r="279">
          <cell r="A279" t="str">
            <v>MN-SUP-1-TS-CANi2</v>
          </cell>
        </row>
        <row r="280">
          <cell r="A280" t="str">
            <v>MN-SUP-1-TS-EXTENDi</v>
          </cell>
        </row>
        <row r="282">
          <cell r="A282" t="str">
            <v>Training</v>
          </cell>
        </row>
        <row r="283">
          <cell r="A283" t="str">
            <v>MN-TRG-MCE-M</v>
          </cell>
        </row>
        <row r="284">
          <cell r="A284" t="str">
            <v>MN-TRG-MCE-O</v>
          </cell>
        </row>
        <row r="286">
          <cell r="A286" t="str">
            <v>Professional Services</v>
          </cell>
        </row>
        <row r="287">
          <cell r="A287" t="str">
            <v>MN-SUP-ONSITE</v>
          </cell>
        </row>
        <row r="288">
          <cell r="A288" t="str">
            <v>MN-SUP-PS</v>
          </cell>
        </row>
        <row r="290">
          <cell r="A290" t="str">
            <v>Obsolete Products - EOL</v>
          </cell>
        </row>
        <row r="291">
          <cell r="A291" t="str">
            <v>MN-WIP5000</v>
          </cell>
        </row>
        <row r="292">
          <cell r="A292" t="str">
            <v>MN-ACC-ANTb</v>
          </cell>
        </row>
        <row r="293">
          <cell r="A293" t="str">
            <v>End of Product List</v>
          </cell>
        </row>
      </sheetData>
      <sheetData sheetId="3" refreshError="1"/>
      <sheetData sheetId="4"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acklog Qtr"/>
      <sheetName val="Frontlog Qtr"/>
      <sheetName val="Headcount &amp; Function Definition"/>
      <sheetName val="Budget Definitions"/>
      <sheetName val="Admin"/>
      <sheetName val="Bus Development"/>
      <sheetName val="Contract Mgmt"/>
      <sheetName val="Cust Serv"/>
      <sheetName val="Engineering Ctr"/>
      <sheetName val="Finance"/>
      <sheetName val="HR"/>
      <sheetName val="IT"/>
      <sheetName val="Legal"/>
      <sheetName val="Manufacturing"/>
      <sheetName val="Project Mgmt Center"/>
      <sheetName val="Quality"/>
      <sheetName val="Sales - Energy"/>
      <sheetName val="Sales - Chem LS"/>
      <sheetName val="Sales - Ind Automation"/>
      <sheetName val="Sales - PPP"/>
      <sheetName val="Service Ops Projects"/>
      <sheetName val="Service Ops Services"/>
      <sheetName val="Sourcing"/>
      <sheetName val="Technology"/>
      <sheetName val="Total Budget"/>
      <sheetName val="Upload"/>
      <sheetName val="Backlog Upload"/>
      <sheetName val="Frontlog Upload"/>
      <sheetName val="VLOOKUP"/>
      <sheetName val="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PROJECT DETAILS"/>
      <sheetName val="BMS_Oracle Information &amp; Page1 "/>
      <sheetName val="Prototype"/>
      <sheetName val="BMS_Cost Summary "/>
      <sheetName val="EQUIPMENT SCHEDULE"/>
      <sheetName val="FCU&amp;VAV SCHEDULE"/>
      <sheetName val="IO SCHEDULE"/>
      <sheetName val="BMS_MATERIAL"/>
      <sheetName val="BMS BOQ-SUBMITTAL"/>
      <sheetName val="Order Booking 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sheetName val="Overall Summary"/>
      <sheetName val="F&amp;G items"/>
      <sheetName val="Engineering"/>
      <sheetName val="Commissioning"/>
    </sheetNames>
    <sheetDataSet>
      <sheetData sheetId="0" refreshError="1"/>
      <sheetData sheetId="1" refreshError="1"/>
      <sheetData sheetId="2" refreshError="1"/>
      <sheetData sheetId="3" refreshError="1"/>
      <sheetData sheetId="4"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HSP Retrieve"/>
      <sheetName val="HFM Retrieve"/>
      <sheetName val="TOC"/>
      <sheetName val="Assumptions"/>
      <sheetName val="Financial Results"/>
      <sheetName val="Quarterly P&amp;L - 200"/>
      <sheetName val="Quarterly P&amp;L - 201"/>
      <sheetName val="Quarterly P&amp;L - 202"/>
      <sheetName val="Quarterly P&amp;L - 250"/>
      <sheetName val="Quarterly P&amp;L - 260"/>
      <sheetName val="Quarterly P&amp;L - 295"/>
      <sheetName val="Working Capital"/>
      <sheetName val="Orders Growth"/>
      <sheetName val="Sales Productivity(placeholder)"/>
      <sheetName val="Restructuring (placeholder)"/>
      <sheetName val="Func Overview (placeholder)"/>
      <sheetName val="Total Hdct (placeholder)"/>
      <sheetName val="Key Dependencies (plcholder)"/>
      <sheetName val="Key Measurements (placeholder)"/>
      <sheetName val="Census (placeholder)"/>
      <sheetName val="Total Budget"/>
    </sheetNames>
    <sheetDataSet>
      <sheetData sheetId="0" refreshError="1"/>
      <sheetData sheetId="1" refreshError="1">
        <row r="8">
          <cell r="D8" t="str">
            <v>Q1</v>
          </cell>
          <cell r="E8" t="str">
            <v>Q2</v>
          </cell>
          <cell r="F8" t="str">
            <v>Q3</v>
          </cell>
          <cell r="G8" t="str">
            <v>Q4</v>
          </cell>
          <cell r="H8" t="str">
            <v>YearTotal</v>
          </cell>
          <cell r="I8" t="str">
            <v>Q1</v>
          </cell>
          <cell r="J8" t="str">
            <v>Q2</v>
          </cell>
          <cell r="K8" t="str">
            <v>Q3</v>
          </cell>
          <cell r="L8" t="str">
            <v>Q4</v>
          </cell>
          <cell r="M8" t="str">
            <v>YearTotal</v>
          </cell>
          <cell r="N8" t="str">
            <v>Q1</v>
          </cell>
          <cell r="O8" t="str">
            <v>Q2</v>
          </cell>
          <cell r="P8" t="str">
            <v>Q3</v>
          </cell>
          <cell r="Q8" t="str">
            <v>Q4</v>
          </cell>
          <cell r="R8" t="str">
            <v>YearTotal</v>
          </cell>
          <cell r="S8" t="str">
            <v>Q1</v>
          </cell>
          <cell r="T8" t="str">
            <v>Q2</v>
          </cell>
          <cell r="U8" t="str">
            <v>Q3</v>
          </cell>
          <cell r="V8" t="str">
            <v>Q4</v>
          </cell>
          <cell r="W8" t="str">
            <v>YearTotal</v>
          </cell>
          <cell r="X8" t="str">
            <v>Jan</v>
          </cell>
          <cell r="Y8" t="str">
            <v>Feb</v>
          </cell>
          <cell r="Z8" t="str">
            <v>Mar</v>
          </cell>
          <cell r="AA8" t="str">
            <v>Apr</v>
          </cell>
          <cell r="AB8" t="str">
            <v>May</v>
          </cell>
          <cell r="AC8" t="str">
            <v>Jun</v>
          </cell>
          <cell r="AD8" t="str">
            <v>Jul</v>
          </cell>
          <cell r="AE8" t="str">
            <v>Aug</v>
          </cell>
          <cell r="AF8" t="str">
            <v>Sep</v>
          </cell>
          <cell r="AG8" t="str">
            <v>Oct</v>
          </cell>
          <cell r="AH8" t="str">
            <v>Nov</v>
          </cell>
          <cell r="AI8" t="str">
            <v>Dec</v>
          </cell>
          <cell r="AJ8" t="str">
            <v>Q1</v>
          </cell>
          <cell r="AK8" t="str">
            <v>Q2</v>
          </cell>
          <cell r="AL8" t="str">
            <v>Q3</v>
          </cell>
          <cell r="AM8" t="str">
            <v>Q4</v>
          </cell>
          <cell r="AN8" t="str">
            <v>YearTotal</v>
          </cell>
          <cell r="AO8" t="str">
            <v>Q1</v>
          </cell>
          <cell r="AP8" t="str">
            <v>Q2</v>
          </cell>
          <cell r="AQ8" t="str">
            <v>Q3</v>
          </cell>
          <cell r="AR8" t="str">
            <v>Q4</v>
          </cell>
          <cell r="AS8" t="str">
            <v>YearTotal</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K North Collection Target"/>
      <sheetName val="Local Currency Oct"/>
      <sheetName val="$ planned Oct"/>
      <sheetName val="HSP Retrieve"/>
    </sheetNames>
    <sheetDataSet>
      <sheetData sheetId="0" refreshError="1"/>
      <sheetData sheetId="1" refreshError="1"/>
      <sheetData sheetId="2" refreshError="1"/>
      <sheetData sheetId="3"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99"/>
      <sheetName val="0299"/>
      <sheetName val="0399"/>
      <sheetName val="0499"/>
      <sheetName val="0599"/>
      <sheetName val="0699"/>
      <sheetName val="0799"/>
      <sheetName val="0899"/>
      <sheetName val="0999"/>
      <sheetName val="1099"/>
      <sheetName val="1199"/>
      <sheetName val="1299"/>
      <sheetName val="1999"/>
      <sheetName val="1998"/>
      <sheetName val="$ planned Oct"/>
    </sheetNames>
    <sheetDataSet>
      <sheetData sheetId="0" refreshError="1"/>
      <sheetData sheetId="1" refreshError="1"/>
      <sheetData sheetId="2" refreshError="1"/>
      <sheetData sheetId="3" refreshError="1">
        <row r="2">
          <cell r="N2" t="str">
            <v>01</v>
          </cell>
          <cell r="O2" t="str">
            <v>Vacated Premises</v>
          </cell>
        </row>
        <row r="3">
          <cell r="N3" t="str">
            <v>02</v>
          </cell>
          <cell r="O3" t="str">
            <v>Upgraded</v>
          </cell>
        </row>
        <row r="4">
          <cell r="N4" t="str">
            <v>03</v>
          </cell>
          <cell r="O4" t="str">
            <v>Dissatisfaction with Service</v>
          </cell>
        </row>
        <row r="5">
          <cell r="N5" t="str">
            <v>04</v>
          </cell>
          <cell r="O5" t="str">
            <v>To reduce cost</v>
          </cell>
        </row>
        <row r="6">
          <cell r="N6" t="str">
            <v>05</v>
          </cell>
          <cell r="O6" t="str">
            <v>Non-Renegotiable Contract</v>
          </cell>
        </row>
        <row r="7">
          <cell r="N7" t="str">
            <v>06</v>
          </cell>
          <cell r="O7" t="str">
            <v>Equipment removed</v>
          </cell>
        </row>
        <row r="8">
          <cell r="N8" t="str">
            <v>07</v>
          </cell>
          <cell r="O8" t="str">
            <v>Price increase</v>
          </cell>
        </row>
        <row r="9">
          <cell r="N9" t="str">
            <v>08</v>
          </cell>
          <cell r="O9" t="str">
            <v>Change to In-house Maintenance</v>
          </cell>
        </row>
        <row r="10">
          <cell r="N10" t="str">
            <v>09</v>
          </cell>
          <cell r="O10" t="str">
            <v>In Receivership</v>
          </cell>
        </row>
        <row r="11">
          <cell r="N11" t="str">
            <v>10</v>
          </cell>
          <cell r="O11" t="str">
            <v>Re-booked Contract</v>
          </cell>
        </row>
        <row r="12">
          <cell r="N12" t="str">
            <v>11</v>
          </cell>
          <cell r="O12" t="str">
            <v>Cancelled by Honeywell</v>
          </cell>
        </row>
        <row r="13">
          <cell r="N13" t="str">
            <v>12</v>
          </cell>
          <cell r="O13" t="str">
            <v>Transferred to another branch</v>
          </cell>
        </row>
        <row r="14">
          <cell r="N14" t="str">
            <v>13</v>
          </cell>
          <cell r="O14" t="str">
            <v>Lost to Competition</v>
          </cell>
        </row>
        <row r="15">
          <cell r="N15" t="str">
            <v>14</v>
          </cell>
          <cell r="O15" t="str">
            <v>Price not competitive</v>
          </cell>
        </row>
        <row r="16">
          <cell r="N16" t="str">
            <v>99</v>
          </cell>
          <cell r="O16" t="str">
            <v>Contract expired</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C_Prices"/>
      <sheetName val="Sheet2"/>
      <sheetName val="TAC DALLAS"/>
      <sheetName val="MAMA"/>
      <sheetName val="I-O Summary"/>
      <sheetName val="DDC Summary"/>
      <sheetName val="DDC Controllers"/>
      <sheetName val="Field Devices"/>
      <sheetName val="Plant-V&amp;A"/>
      <sheetName val="Zone-V&amp;A "/>
      <sheetName val="System-V&amp;A"/>
      <sheetName val="Cables"/>
      <sheetName val="Quotation"/>
      <sheetName val="Pres Units"/>
      <sheetName val="Flow Units"/>
      <sheetName val="p3"/>
      <sheetName val="TAC material"/>
      <sheetName val="Targets"/>
      <sheetName val="BMS"/>
      <sheetName val="Piping"/>
      <sheetName val="Water"/>
      <sheetName val="Piping- Tadbir"/>
      <sheetName val="Quarterly Figs"/>
      <sheetName val="Product Mix"/>
      <sheetName val="Tenders"/>
      <sheetName val="Salem York-8319"/>
      <sheetName val="FitOutConfCentre"/>
      <sheetName val="Info"/>
      <sheetName val="TAC_DALLAS"/>
      <sheetName val="I-O_Summary"/>
      <sheetName val="DDC_Summary"/>
      <sheetName val="DDC_Controllers"/>
      <sheetName val="Field_Devices"/>
      <sheetName val="Zone-V&amp;A_"/>
      <sheetName val="Pres_Units"/>
      <sheetName val="Flow_Units"/>
      <sheetName val="TAC_material"/>
      <sheetName val="Piping-_Tadbir"/>
      <sheetName val="Quarterly_Figs"/>
      <sheetName val="Product_Mix"/>
      <sheetName val="Salem_York-8319"/>
      <sheetName val="Imported Materials"/>
      <sheetName val="DPS17"/>
      <sheetName val="Overview discount gross &amp; trans"/>
      <sheetName val="Alternator"/>
      <sheetName val="AllPricelists"/>
      <sheetName val="Local"/>
      <sheetName val="Calculation Sheet"/>
      <sheetName val="Pipe Man-hr"/>
      <sheetName val="Planned Cum vs Actual "/>
      <sheetName val="P11rev1-TRM Data"/>
      <sheetName val="EurotoolsXRates"/>
      <sheetName val="Para_new"/>
      <sheetName val="Annual Profile"/>
      <sheetName val="BOQ"/>
      <sheetName val="dt"/>
    </sheetNames>
    <sheetDataSet>
      <sheetData sheetId="0" refreshError="1">
        <row r="8">
          <cell r="A8" t="str">
            <v>Item No.</v>
          </cell>
        </row>
        <row r="9">
          <cell r="A9">
            <v>857422</v>
          </cell>
        </row>
        <row r="10">
          <cell r="A10">
            <v>857447</v>
          </cell>
        </row>
        <row r="11">
          <cell r="A11">
            <v>872950</v>
          </cell>
        </row>
        <row r="12">
          <cell r="A12">
            <v>872960</v>
          </cell>
        </row>
        <row r="13">
          <cell r="A13">
            <v>872981</v>
          </cell>
        </row>
        <row r="14">
          <cell r="A14">
            <v>878111</v>
          </cell>
        </row>
        <row r="15">
          <cell r="A15">
            <v>878121</v>
          </cell>
        </row>
        <row r="16">
          <cell r="A16">
            <v>878131</v>
          </cell>
        </row>
        <row r="17">
          <cell r="A17">
            <v>878141</v>
          </cell>
        </row>
        <row r="18">
          <cell r="A18">
            <v>878151</v>
          </cell>
        </row>
        <row r="19">
          <cell r="A19">
            <v>878161</v>
          </cell>
        </row>
        <row r="20">
          <cell r="A20">
            <v>878171</v>
          </cell>
        </row>
        <row r="21">
          <cell r="A21">
            <v>878181</v>
          </cell>
        </row>
        <row r="22">
          <cell r="A22">
            <v>878191</v>
          </cell>
        </row>
        <row r="23">
          <cell r="A23">
            <v>878201</v>
          </cell>
        </row>
        <row r="24">
          <cell r="A24">
            <v>878211</v>
          </cell>
        </row>
        <row r="25">
          <cell r="A25">
            <v>878221</v>
          </cell>
        </row>
        <row r="26">
          <cell r="A26">
            <v>878231</v>
          </cell>
        </row>
        <row r="27">
          <cell r="A27">
            <v>878241</v>
          </cell>
        </row>
        <row r="28">
          <cell r="A28">
            <v>878251</v>
          </cell>
        </row>
        <row r="29">
          <cell r="A29">
            <v>878261</v>
          </cell>
        </row>
        <row r="30">
          <cell r="A30">
            <v>878271</v>
          </cell>
        </row>
        <row r="31">
          <cell r="A31">
            <v>878291</v>
          </cell>
        </row>
        <row r="32">
          <cell r="A32">
            <v>878301</v>
          </cell>
        </row>
        <row r="33">
          <cell r="A33">
            <v>878311</v>
          </cell>
        </row>
        <row r="34">
          <cell r="A34">
            <v>878321</v>
          </cell>
        </row>
        <row r="35">
          <cell r="A35">
            <v>878331</v>
          </cell>
        </row>
        <row r="36">
          <cell r="A36">
            <v>878341</v>
          </cell>
        </row>
        <row r="37">
          <cell r="A37">
            <v>878351</v>
          </cell>
        </row>
        <row r="38">
          <cell r="A38">
            <v>878361</v>
          </cell>
        </row>
        <row r="39">
          <cell r="A39">
            <v>878371</v>
          </cell>
        </row>
        <row r="40">
          <cell r="A40">
            <v>878481</v>
          </cell>
        </row>
        <row r="43">
          <cell r="A43">
            <v>878600</v>
          </cell>
        </row>
        <row r="44">
          <cell r="A44">
            <v>878610</v>
          </cell>
        </row>
        <row r="45">
          <cell r="A45">
            <v>878620</v>
          </cell>
        </row>
        <row r="46">
          <cell r="A46">
            <v>878630</v>
          </cell>
        </row>
        <row r="47">
          <cell r="A47">
            <v>878640</v>
          </cell>
        </row>
        <row r="48">
          <cell r="A48">
            <v>878650</v>
          </cell>
        </row>
        <row r="49">
          <cell r="A49">
            <v>878660</v>
          </cell>
        </row>
        <row r="50">
          <cell r="A50">
            <v>878670</v>
          </cell>
        </row>
        <row r="51">
          <cell r="A51">
            <v>878680</v>
          </cell>
        </row>
        <row r="52">
          <cell r="A52">
            <v>878690</v>
          </cell>
        </row>
        <row r="53">
          <cell r="A53">
            <v>878700</v>
          </cell>
        </row>
        <row r="54">
          <cell r="A54">
            <v>878710</v>
          </cell>
        </row>
        <row r="55">
          <cell r="A55">
            <v>878720</v>
          </cell>
        </row>
        <row r="56">
          <cell r="A56">
            <v>878730</v>
          </cell>
        </row>
        <row r="57">
          <cell r="A57">
            <v>878740</v>
          </cell>
        </row>
        <row r="58">
          <cell r="A58">
            <v>878750</v>
          </cell>
        </row>
        <row r="59">
          <cell r="A59">
            <v>878760</v>
          </cell>
        </row>
        <row r="60">
          <cell r="A60">
            <v>878840</v>
          </cell>
        </row>
        <row r="62">
          <cell r="A62">
            <v>878900</v>
          </cell>
        </row>
        <row r="63">
          <cell r="A63">
            <v>878910</v>
          </cell>
        </row>
        <row r="64">
          <cell r="A64">
            <v>878920</v>
          </cell>
        </row>
        <row r="65">
          <cell r="A65">
            <v>879000</v>
          </cell>
        </row>
        <row r="66">
          <cell r="A66">
            <v>879010</v>
          </cell>
        </row>
        <row r="67">
          <cell r="A67">
            <v>879020</v>
          </cell>
        </row>
        <row r="68">
          <cell r="A68">
            <v>879030</v>
          </cell>
        </row>
        <row r="69">
          <cell r="A69">
            <v>879100</v>
          </cell>
        </row>
        <row r="70">
          <cell r="A70">
            <v>879110</v>
          </cell>
        </row>
        <row r="71">
          <cell r="A71">
            <v>879120</v>
          </cell>
        </row>
        <row r="72">
          <cell r="A72">
            <v>879200</v>
          </cell>
        </row>
        <row r="73">
          <cell r="A73">
            <v>879210</v>
          </cell>
        </row>
        <row r="74">
          <cell r="A74">
            <v>879220</v>
          </cell>
        </row>
        <row r="75">
          <cell r="A75">
            <v>879230</v>
          </cell>
        </row>
        <row r="76">
          <cell r="A76">
            <v>879240</v>
          </cell>
        </row>
        <row r="77">
          <cell r="A77">
            <v>879250</v>
          </cell>
        </row>
        <row r="78">
          <cell r="A78">
            <v>879260</v>
          </cell>
        </row>
        <row r="79">
          <cell r="A79">
            <v>879270</v>
          </cell>
        </row>
        <row r="80">
          <cell r="A80">
            <v>879280</v>
          </cell>
        </row>
        <row r="81">
          <cell r="A81">
            <v>879290</v>
          </cell>
        </row>
        <row r="82">
          <cell r="A82">
            <v>879300</v>
          </cell>
        </row>
        <row r="83">
          <cell r="A83">
            <v>879310</v>
          </cell>
        </row>
        <row r="84">
          <cell r="A84">
            <v>879320</v>
          </cell>
        </row>
        <row r="85">
          <cell r="A85">
            <v>879330</v>
          </cell>
        </row>
        <row r="86">
          <cell r="A86">
            <v>879340</v>
          </cell>
        </row>
        <row r="89">
          <cell r="A89">
            <v>879400</v>
          </cell>
        </row>
        <row r="90">
          <cell r="A90">
            <v>879410</v>
          </cell>
        </row>
        <row r="91">
          <cell r="A91">
            <v>879450</v>
          </cell>
        </row>
        <row r="92">
          <cell r="A92">
            <v>879460</v>
          </cell>
        </row>
        <row r="93">
          <cell r="A93">
            <v>879470</v>
          </cell>
        </row>
        <row r="94">
          <cell r="A94">
            <v>879480</v>
          </cell>
        </row>
        <row r="95">
          <cell r="A95">
            <v>879490</v>
          </cell>
        </row>
        <row r="96">
          <cell r="A96">
            <v>879500</v>
          </cell>
        </row>
        <row r="97">
          <cell r="A97">
            <v>879650</v>
          </cell>
        </row>
        <row r="98">
          <cell r="A98">
            <v>879660</v>
          </cell>
        </row>
        <row r="99">
          <cell r="A99">
            <v>879670</v>
          </cell>
        </row>
        <row r="100">
          <cell r="A100">
            <v>879690</v>
          </cell>
        </row>
        <row r="101">
          <cell r="A101">
            <v>879700</v>
          </cell>
        </row>
        <row r="102">
          <cell r="A102">
            <v>879710</v>
          </cell>
        </row>
        <row r="103">
          <cell r="A103">
            <v>879750</v>
          </cell>
        </row>
        <row r="104">
          <cell r="A104">
            <v>879760</v>
          </cell>
        </row>
        <row r="105">
          <cell r="A105">
            <v>879770</v>
          </cell>
        </row>
        <row r="106">
          <cell r="A106">
            <v>879780</v>
          </cell>
        </row>
        <row r="107">
          <cell r="A107">
            <v>879790</v>
          </cell>
        </row>
        <row r="108">
          <cell r="A108">
            <v>879800</v>
          </cell>
        </row>
        <row r="109">
          <cell r="A109">
            <v>879810</v>
          </cell>
        </row>
        <row r="110">
          <cell r="A110">
            <v>879820</v>
          </cell>
        </row>
        <row r="111">
          <cell r="A111">
            <v>879830</v>
          </cell>
        </row>
        <row r="112">
          <cell r="A112">
            <v>879950</v>
          </cell>
        </row>
        <row r="113">
          <cell r="A113">
            <v>879960</v>
          </cell>
        </row>
        <row r="114">
          <cell r="A114">
            <v>879970</v>
          </cell>
        </row>
        <row r="115">
          <cell r="A115">
            <v>879980</v>
          </cell>
        </row>
        <row r="116">
          <cell r="A116">
            <v>879990</v>
          </cell>
        </row>
        <row r="117">
          <cell r="A117">
            <v>880000</v>
          </cell>
        </row>
        <row r="118">
          <cell r="A118">
            <v>880250</v>
          </cell>
        </row>
        <row r="119">
          <cell r="A119">
            <v>880260</v>
          </cell>
        </row>
        <row r="120">
          <cell r="A120">
            <v>880270</v>
          </cell>
        </row>
        <row r="121">
          <cell r="A121">
            <v>880280</v>
          </cell>
        </row>
        <row r="122">
          <cell r="A122">
            <v>880290</v>
          </cell>
        </row>
        <row r="123">
          <cell r="A123">
            <v>880340</v>
          </cell>
        </row>
        <row r="124">
          <cell r="A124">
            <v>880450</v>
          </cell>
        </row>
        <row r="125">
          <cell r="A125">
            <v>880460</v>
          </cell>
        </row>
        <row r="126">
          <cell r="A126">
            <v>880480</v>
          </cell>
        </row>
        <row r="127">
          <cell r="A127">
            <v>880490</v>
          </cell>
        </row>
        <row r="128">
          <cell r="A128">
            <v>880500</v>
          </cell>
        </row>
        <row r="129">
          <cell r="A129">
            <v>4600100</v>
          </cell>
        </row>
        <row r="130">
          <cell r="A130">
            <v>4600110</v>
          </cell>
        </row>
        <row r="131">
          <cell r="A131">
            <v>4600200</v>
          </cell>
        </row>
        <row r="132">
          <cell r="A132">
            <v>4600300</v>
          </cell>
        </row>
        <row r="133">
          <cell r="A133">
            <v>4600400</v>
          </cell>
        </row>
        <row r="134">
          <cell r="A134">
            <v>4600500</v>
          </cell>
        </row>
        <row r="135">
          <cell r="A135">
            <v>4600600</v>
          </cell>
        </row>
        <row r="136">
          <cell r="A136">
            <v>4602800</v>
          </cell>
        </row>
        <row r="137">
          <cell r="A137">
            <v>4603000</v>
          </cell>
        </row>
        <row r="138">
          <cell r="A138">
            <v>4603010</v>
          </cell>
        </row>
        <row r="139">
          <cell r="A139">
            <v>4603200</v>
          </cell>
        </row>
        <row r="140">
          <cell r="A140">
            <v>4603300</v>
          </cell>
        </row>
        <row r="141">
          <cell r="A141">
            <v>5029000</v>
          </cell>
        </row>
        <row r="142">
          <cell r="A142">
            <v>5301010</v>
          </cell>
        </row>
        <row r="143">
          <cell r="A143">
            <v>5301020</v>
          </cell>
        </row>
        <row r="144">
          <cell r="A144">
            <v>5301030</v>
          </cell>
        </row>
        <row r="145">
          <cell r="A145">
            <v>5301040</v>
          </cell>
        </row>
        <row r="146">
          <cell r="A146">
            <v>5301050</v>
          </cell>
        </row>
        <row r="147">
          <cell r="A147">
            <v>5301060</v>
          </cell>
        </row>
        <row r="148">
          <cell r="A148">
            <v>5301100</v>
          </cell>
        </row>
        <row r="149">
          <cell r="A149">
            <v>5390110</v>
          </cell>
        </row>
        <row r="150">
          <cell r="A150">
            <v>5401100</v>
          </cell>
        </row>
        <row r="152">
          <cell r="A152">
            <v>6500412</v>
          </cell>
        </row>
        <row r="153">
          <cell r="A153">
            <v>6501022</v>
          </cell>
        </row>
        <row r="154">
          <cell r="A154">
            <v>6501031</v>
          </cell>
        </row>
        <row r="155">
          <cell r="A155">
            <v>6501082</v>
          </cell>
        </row>
        <row r="156">
          <cell r="A156">
            <v>6501101</v>
          </cell>
        </row>
        <row r="157">
          <cell r="A157">
            <v>6501280</v>
          </cell>
        </row>
        <row r="158">
          <cell r="A158">
            <v>6501290</v>
          </cell>
        </row>
        <row r="159">
          <cell r="A159">
            <v>6501300</v>
          </cell>
        </row>
        <row r="160">
          <cell r="A160">
            <v>6501310</v>
          </cell>
        </row>
        <row r="161">
          <cell r="A161">
            <v>6501320</v>
          </cell>
        </row>
        <row r="162">
          <cell r="A162">
            <v>6501370</v>
          </cell>
        </row>
        <row r="163">
          <cell r="A163">
            <v>6501380</v>
          </cell>
        </row>
        <row r="164">
          <cell r="A164">
            <v>6590060</v>
          </cell>
        </row>
        <row r="165">
          <cell r="A165">
            <v>6590081</v>
          </cell>
        </row>
        <row r="166">
          <cell r="A166">
            <v>6590200</v>
          </cell>
        </row>
        <row r="167">
          <cell r="A167">
            <v>6590223</v>
          </cell>
        </row>
        <row r="168">
          <cell r="A168">
            <v>6591090</v>
          </cell>
        </row>
        <row r="169">
          <cell r="A169">
            <v>6591160</v>
          </cell>
        </row>
        <row r="170">
          <cell r="A170">
            <v>6591170</v>
          </cell>
        </row>
        <row r="171">
          <cell r="A171">
            <v>6591180</v>
          </cell>
        </row>
        <row r="172">
          <cell r="A172">
            <v>6591190</v>
          </cell>
        </row>
        <row r="173">
          <cell r="A173">
            <v>6591371</v>
          </cell>
        </row>
        <row r="174">
          <cell r="A174">
            <v>6591380</v>
          </cell>
        </row>
        <row r="175">
          <cell r="A175">
            <v>6900013</v>
          </cell>
        </row>
        <row r="176">
          <cell r="A176">
            <v>6900202</v>
          </cell>
        </row>
        <row r="177">
          <cell r="A177">
            <v>6900232</v>
          </cell>
        </row>
        <row r="178">
          <cell r="A178">
            <v>6900402</v>
          </cell>
        </row>
        <row r="179">
          <cell r="A179">
            <v>6900802</v>
          </cell>
        </row>
        <row r="180">
          <cell r="A180">
            <v>6901032</v>
          </cell>
        </row>
        <row r="181">
          <cell r="A181">
            <v>6901232</v>
          </cell>
        </row>
        <row r="182">
          <cell r="A182">
            <v>6901432</v>
          </cell>
        </row>
        <row r="183">
          <cell r="A183">
            <v>6901602</v>
          </cell>
        </row>
        <row r="184">
          <cell r="A184">
            <v>6901632</v>
          </cell>
        </row>
        <row r="185">
          <cell r="A185">
            <v>6901832</v>
          </cell>
        </row>
        <row r="186">
          <cell r="A186">
            <v>6902020</v>
          </cell>
        </row>
        <row r="187">
          <cell r="A187">
            <v>6902030</v>
          </cell>
        </row>
        <row r="188">
          <cell r="A188">
            <v>6902220</v>
          </cell>
        </row>
        <row r="189">
          <cell r="A189">
            <v>6902230</v>
          </cell>
        </row>
        <row r="190">
          <cell r="A190">
            <v>6903020</v>
          </cell>
        </row>
        <row r="191">
          <cell r="A191">
            <v>6904001</v>
          </cell>
        </row>
        <row r="192">
          <cell r="A192">
            <v>6904011</v>
          </cell>
        </row>
        <row r="193">
          <cell r="A193">
            <v>6904101</v>
          </cell>
        </row>
        <row r="194">
          <cell r="A194">
            <v>6904111</v>
          </cell>
        </row>
        <row r="195">
          <cell r="A195">
            <v>6905232</v>
          </cell>
        </row>
        <row r="196">
          <cell r="A196">
            <v>6905432</v>
          </cell>
        </row>
        <row r="198">
          <cell r="A198">
            <v>6905832</v>
          </cell>
        </row>
        <row r="199">
          <cell r="A199">
            <v>6906202</v>
          </cell>
        </row>
        <row r="200">
          <cell r="A200">
            <v>6906232</v>
          </cell>
        </row>
        <row r="201">
          <cell r="A201">
            <v>6911640</v>
          </cell>
        </row>
        <row r="202">
          <cell r="A202">
            <v>6911840</v>
          </cell>
        </row>
        <row r="203">
          <cell r="A203">
            <v>6915440</v>
          </cell>
        </row>
        <row r="204">
          <cell r="A204">
            <v>7300010</v>
          </cell>
        </row>
        <row r="205">
          <cell r="A205">
            <v>7300030</v>
          </cell>
        </row>
        <row r="206">
          <cell r="A206">
            <v>7300090</v>
          </cell>
        </row>
        <row r="207">
          <cell r="A207">
            <v>7300092</v>
          </cell>
        </row>
        <row r="208">
          <cell r="A208">
            <v>7300110</v>
          </cell>
        </row>
        <row r="209">
          <cell r="A209">
            <v>7300112</v>
          </cell>
        </row>
        <row r="210">
          <cell r="A210">
            <v>7300130</v>
          </cell>
        </row>
        <row r="211">
          <cell r="A211">
            <v>7300150</v>
          </cell>
        </row>
        <row r="212">
          <cell r="A212">
            <v>7300300</v>
          </cell>
        </row>
        <row r="213">
          <cell r="A213">
            <v>7300310</v>
          </cell>
        </row>
        <row r="214">
          <cell r="A214">
            <v>7300882</v>
          </cell>
        </row>
        <row r="215">
          <cell r="A215">
            <v>7300892</v>
          </cell>
        </row>
        <row r="216">
          <cell r="A216">
            <v>7300942</v>
          </cell>
        </row>
        <row r="217">
          <cell r="A217">
            <v>7300952</v>
          </cell>
        </row>
        <row r="218">
          <cell r="A218">
            <v>7301010</v>
          </cell>
        </row>
        <row r="219">
          <cell r="A219">
            <v>7301012</v>
          </cell>
        </row>
        <row r="220">
          <cell r="A220">
            <v>7302011</v>
          </cell>
        </row>
        <row r="221">
          <cell r="A221">
            <v>7302031</v>
          </cell>
        </row>
        <row r="222">
          <cell r="A222">
            <v>7302411</v>
          </cell>
        </row>
        <row r="223">
          <cell r="A223">
            <v>7302431</v>
          </cell>
        </row>
        <row r="224">
          <cell r="A224">
            <v>7302811</v>
          </cell>
        </row>
        <row r="225">
          <cell r="A225">
            <v>7302831</v>
          </cell>
        </row>
        <row r="226">
          <cell r="A226">
            <v>7302910</v>
          </cell>
        </row>
        <row r="227">
          <cell r="A227">
            <v>7303010</v>
          </cell>
        </row>
        <row r="228">
          <cell r="A228">
            <v>7303030</v>
          </cell>
        </row>
        <row r="229">
          <cell r="A229">
            <v>7305010</v>
          </cell>
        </row>
        <row r="230">
          <cell r="A230">
            <v>7305020</v>
          </cell>
        </row>
        <row r="231">
          <cell r="A231">
            <v>7305030</v>
          </cell>
        </row>
        <row r="232">
          <cell r="A232">
            <v>7305040</v>
          </cell>
        </row>
        <row r="233">
          <cell r="A233">
            <v>7305050</v>
          </cell>
        </row>
        <row r="234">
          <cell r="A234">
            <v>7305070</v>
          </cell>
        </row>
        <row r="235">
          <cell r="A235">
            <v>7305290</v>
          </cell>
        </row>
        <row r="236">
          <cell r="A236">
            <v>7305310</v>
          </cell>
        </row>
        <row r="237">
          <cell r="A237">
            <v>7305330</v>
          </cell>
        </row>
        <row r="238">
          <cell r="A238">
            <v>7305350</v>
          </cell>
        </row>
        <row r="239">
          <cell r="A239">
            <v>7305370</v>
          </cell>
        </row>
        <row r="240">
          <cell r="A240">
            <v>7305400</v>
          </cell>
        </row>
        <row r="241">
          <cell r="A241">
            <v>7305610</v>
          </cell>
        </row>
        <row r="242">
          <cell r="A242">
            <v>7305910</v>
          </cell>
        </row>
        <row r="243">
          <cell r="A243">
            <v>7306010</v>
          </cell>
        </row>
        <row r="244">
          <cell r="A244">
            <v>7306030</v>
          </cell>
        </row>
        <row r="245">
          <cell r="A245">
            <v>7308110</v>
          </cell>
        </row>
        <row r="246">
          <cell r="A246">
            <v>7308310</v>
          </cell>
        </row>
        <row r="247">
          <cell r="A247">
            <v>7309010</v>
          </cell>
        </row>
        <row r="248">
          <cell r="A248">
            <v>7309020</v>
          </cell>
        </row>
        <row r="249">
          <cell r="A249">
            <v>7309040</v>
          </cell>
        </row>
        <row r="250">
          <cell r="A250">
            <v>7309050</v>
          </cell>
        </row>
        <row r="251">
          <cell r="A251">
            <v>7309071</v>
          </cell>
        </row>
        <row r="252">
          <cell r="A252">
            <v>7309080</v>
          </cell>
        </row>
        <row r="253">
          <cell r="A253">
            <v>7309090</v>
          </cell>
        </row>
        <row r="254">
          <cell r="A254">
            <v>7309100</v>
          </cell>
        </row>
        <row r="255">
          <cell r="A255">
            <v>7309110</v>
          </cell>
        </row>
        <row r="256">
          <cell r="A256">
            <v>7309120</v>
          </cell>
        </row>
        <row r="257">
          <cell r="A257">
            <v>7309130</v>
          </cell>
        </row>
        <row r="258">
          <cell r="A258">
            <v>7309140</v>
          </cell>
        </row>
        <row r="259">
          <cell r="A259">
            <v>7309150</v>
          </cell>
        </row>
        <row r="260">
          <cell r="A260">
            <v>7309160</v>
          </cell>
        </row>
        <row r="261">
          <cell r="A261">
            <v>7309170</v>
          </cell>
        </row>
        <row r="262">
          <cell r="A262">
            <v>7309180</v>
          </cell>
        </row>
        <row r="263">
          <cell r="A263">
            <v>7309190</v>
          </cell>
        </row>
        <row r="264">
          <cell r="A264">
            <v>7309200</v>
          </cell>
        </row>
        <row r="265">
          <cell r="A265">
            <v>7309210</v>
          </cell>
        </row>
        <row r="266">
          <cell r="A266">
            <v>7309220</v>
          </cell>
        </row>
        <row r="267">
          <cell r="A267">
            <v>7309230</v>
          </cell>
        </row>
        <row r="268">
          <cell r="A268">
            <v>7390030</v>
          </cell>
        </row>
        <row r="269">
          <cell r="A269">
            <v>7390040</v>
          </cell>
        </row>
        <row r="270">
          <cell r="A270">
            <v>7390050</v>
          </cell>
        </row>
        <row r="271">
          <cell r="A271">
            <v>7390060</v>
          </cell>
        </row>
        <row r="272">
          <cell r="A272">
            <v>7390070</v>
          </cell>
        </row>
        <row r="273">
          <cell r="A273">
            <v>7390080</v>
          </cell>
        </row>
        <row r="274">
          <cell r="A274">
            <v>7390090</v>
          </cell>
        </row>
        <row r="275">
          <cell r="A275">
            <v>7390100</v>
          </cell>
        </row>
        <row r="276">
          <cell r="A276">
            <v>7390110</v>
          </cell>
        </row>
        <row r="277">
          <cell r="A277">
            <v>7390120</v>
          </cell>
        </row>
        <row r="278">
          <cell r="A278">
            <v>7700030</v>
          </cell>
        </row>
        <row r="279">
          <cell r="A279">
            <v>7709010</v>
          </cell>
        </row>
        <row r="280">
          <cell r="A280">
            <v>7709020</v>
          </cell>
        </row>
        <row r="281">
          <cell r="A281">
            <v>7709040</v>
          </cell>
        </row>
        <row r="282">
          <cell r="A282">
            <v>7709071</v>
          </cell>
        </row>
        <row r="283">
          <cell r="A283">
            <v>7709081</v>
          </cell>
        </row>
        <row r="284">
          <cell r="A284">
            <v>7709091</v>
          </cell>
        </row>
        <row r="285">
          <cell r="A285">
            <v>7709110</v>
          </cell>
        </row>
        <row r="286">
          <cell r="A286">
            <v>7709120</v>
          </cell>
        </row>
        <row r="287">
          <cell r="A287">
            <v>7709130</v>
          </cell>
        </row>
        <row r="288">
          <cell r="A288">
            <v>7709140</v>
          </cell>
        </row>
        <row r="289">
          <cell r="A289">
            <v>7709150</v>
          </cell>
        </row>
        <row r="290">
          <cell r="A290">
            <v>7709160</v>
          </cell>
        </row>
        <row r="291">
          <cell r="A291">
            <v>7710012</v>
          </cell>
        </row>
        <row r="292">
          <cell r="A292">
            <v>7710020</v>
          </cell>
        </row>
        <row r="293">
          <cell r="A293">
            <v>7710041</v>
          </cell>
        </row>
        <row r="294">
          <cell r="A294">
            <v>7710050</v>
          </cell>
        </row>
        <row r="295">
          <cell r="A295">
            <v>7710060</v>
          </cell>
        </row>
        <row r="296">
          <cell r="A296">
            <v>7710070</v>
          </cell>
        </row>
        <row r="297">
          <cell r="A297">
            <v>7720010</v>
          </cell>
        </row>
        <row r="298">
          <cell r="A298">
            <v>7720020</v>
          </cell>
        </row>
        <row r="299">
          <cell r="A299">
            <v>7720030</v>
          </cell>
        </row>
        <row r="300">
          <cell r="A300">
            <v>7720040</v>
          </cell>
        </row>
        <row r="301">
          <cell r="A301">
            <v>7730100</v>
          </cell>
        </row>
        <row r="302">
          <cell r="A302">
            <v>7731010</v>
          </cell>
        </row>
        <row r="303">
          <cell r="A303">
            <v>7731020</v>
          </cell>
        </row>
        <row r="304">
          <cell r="A304">
            <v>7731030</v>
          </cell>
        </row>
        <row r="305">
          <cell r="A305">
            <v>7731040</v>
          </cell>
        </row>
        <row r="306">
          <cell r="A306">
            <v>7731050</v>
          </cell>
        </row>
        <row r="307">
          <cell r="A307">
            <v>7731110</v>
          </cell>
        </row>
        <row r="308">
          <cell r="A308">
            <v>7733020</v>
          </cell>
        </row>
        <row r="309">
          <cell r="A309">
            <v>7733040</v>
          </cell>
        </row>
        <row r="310">
          <cell r="A310">
            <v>7733050</v>
          </cell>
        </row>
        <row r="311">
          <cell r="A311">
            <v>7733110</v>
          </cell>
        </row>
        <row r="312">
          <cell r="A312">
            <v>100103601</v>
          </cell>
        </row>
        <row r="313">
          <cell r="A313">
            <v>100103620</v>
          </cell>
        </row>
        <row r="314">
          <cell r="A314">
            <v>100103811</v>
          </cell>
        </row>
        <row r="315">
          <cell r="A315">
            <v>100103832</v>
          </cell>
        </row>
        <row r="316">
          <cell r="A316">
            <v>100103930</v>
          </cell>
        </row>
        <row r="317">
          <cell r="A317">
            <v>100103940</v>
          </cell>
        </row>
        <row r="318">
          <cell r="A318">
            <v>100103991</v>
          </cell>
        </row>
        <row r="319">
          <cell r="A319">
            <v>100104060</v>
          </cell>
        </row>
        <row r="320">
          <cell r="A320">
            <v>100104710</v>
          </cell>
        </row>
        <row r="321">
          <cell r="A321">
            <v>100104782</v>
          </cell>
        </row>
        <row r="323">
          <cell r="A323">
            <v>100104922</v>
          </cell>
        </row>
        <row r="324">
          <cell r="A324">
            <v>100105052</v>
          </cell>
        </row>
        <row r="325">
          <cell r="A325">
            <v>100105334</v>
          </cell>
        </row>
        <row r="326">
          <cell r="A326">
            <v>100106261</v>
          </cell>
        </row>
        <row r="327">
          <cell r="A327">
            <v>100106361</v>
          </cell>
        </row>
        <row r="328">
          <cell r="A328">
            <v>100106371</v>
          </cell>
        </row>
        <row r="329">
          <cell r="A329">
            <v>100106480</v>
          </cell>
        </row>
        <row r="330">
          <cell r="A330">
            <v>100106710</v>
          </cell>
        </row>
        <row r="331">
          <cell r="A331">
            <v>100108000</v>
          </cell>
        </row>
        <row r="332">
          <cell r="A332">
            <v>100165202</v>
          </cell>
        </row>
        <row r="333">
          <cell r="A333">
            <v>100190010</v>
          </cell>
        </row>
        <row r="334">
          <cell r="A334">
            <v>100190020</v>
          </cell>
        </row>
        <row r="335">
          <cell r="A335">
            <v>100190030</v>
          </cell>
        </row>
        <row r="336">
          <cell r="A336">
            <v>100190040</v>
          </cell>
        </row>
        <row r="337">
          <cell r="A337">
            <v>100190060</v>
          </cell>
        </row>
        <row r="338">
          <cell r="A338">
            <v>100190070</v>
          </cell>
        </row>
        <row r="339">
          <cell r="A339">
            <v>100190080</v>
          </cell>
        </row>
        <row r="340">
          <cell r="A340">
            <v>100190090</v>
          </cell>
        </row>
        <row r="341">
          <cell r="A341">
            <v>100190140</v>
          </cell>
        </row>
        <row r="342">
          <cell r="A342">
            <v>100190160</v>
          </cell>
        </row>
        <row r="343">
          <cell r="A343">
            <v>100190170</v>
          </cell>
        </row>
        <row r="344">
          <cell r="A344">
            <v>100190180</v>
          </cell>
        </row>
        <row r="345">
          <cell r="A345">
            <v>100190190</v>
          </cell>
        </row>
        <row r="346">
          <cell r="A346">
            <v>100190200</v>
          </cell>
        </row>
        <row r="347">
          <cell r="A347">
            <v>100190210</v>
          </cell>
        </row>
        <row r="348">
          <cell r="A348">
            <v>100190220</v>
          </cell>
        </row>
        <row r="349">
          <cell r="A349">
            <v>100190240</v>
          </cell>
        </row>
        <row r="350">
          <cell r="A350">
            <v>100200090</v>
          </cell>
        </row>
        <row r="351">
          <cell r="A351">
            <v>100200150</v>
          </cell>
        </row>
        <row r="352">
          <cell r="A352">
            <v>106990010</v>
          </cell>
        </row>
        <row r="353">
          <cell r="A353">
            <v>106990020</v>
          </cell>
        </row>
        <row r="354">
          <cell r="A354">
            <v>106990030</v>
          </cell>
        </row>
        <row r="355">
          <cell r="A355">
            <v>106990040</v>
          </cell>
        </row>
        <row r="356">
          <cell r="A356">
            <v>106990050</v>
          </cell>
        </row>
        <row r="357">
          <cell r="A357">
            <v>107302010</v>
          </cell>
        </row>
        <row r="358">
          <cell r="A358">
            <v>107302030</v>
          </cell>
        </row>
        <row r="359">
          <cell r="A359">
            <v>107302410</v>
          </cell>
        </row>
        <row r="360">
          <cell r="A360">
            <v>107302430</v>
          </cell>
        </row>
        <row r="361">
          <cell r="A361">
            <v>107302810</v>
          </cell>
        </row>
        <row r="362">
          <cell r="A362">
            <v>107302830</v>
          </cell>
        </row>
        <row r="363">
          <cell r="A363">
            <v>407300010</v>
          </cell>
        </row>
        <row r="364">
          <cell r="A364">
            <v>407300030</v>
          </cell>
        </row>
        <row r="365">
          <cell r="A365">
            <v>407300090</v>
          </cell>
        </row>
        <row r="366">
          <cell r="A366">
            <v>407300092</v>
          </cell>
        </row>
        <row r="367">
          <cell r="A367">
            <v>407300110</v>
          </cell>
        </row>
        <row r="368">
          <cell r="A368">
            <v>407300112</v>
          </cell>
        </row>
        <row r="369">
          <cell r="A369">
            <v>407300130</v>
          </cell>
        </row>
        <row r="370">
          <cell r="A370">
            <v>407300132</v>
          </cell>
        </row>
        <row r="371">
          <cell r="A371">
            <v>407300150</v>
          </cell>
        </row>
        <row r="372">
          <cell r="A372">
            <v>407300152</v>
          </cell>
        </row>
        <row r="373">
          <cell r="A373">
            <v>407300300</v>
          </cell>
        </row>
        <row r="374">
          <cell r="A374">
            <v>407300310</v>
          </cell>
        </row>
        <row r="375">
          <cell r="A375">
            <v>407301010</v>
          </cell>
        </row>
        <row r="376">
          <cell r="A376">
            <v>407301012</v>
          </cell>
        </row>
        <row r="377">
          <cell r="A377">
            <v>407302011</v>
          </cell>
        </row>
        <row r="378">
          <cell r="A378">
            <v>407302031</v>
          </cell>
        </row>
        <row r="379">
          <cell r="A379">
            <v>407302411</v>
          </cell>
        </row>
        <row r="380">
          <cell r="A380">
            <v>407302431</v>
          </cell>
        </row>
        <row r="381">
          <cell r="A381">
            <v>407302811</v>
          </cell>
        </row>
        <row r="382">
          <cell r="A382">
            <v>407302831</v>
          </cell>
        </row>
        <row r="383">
          <cell r="A383">
            <v>407302910</v>
          </cell>
        </row>
        <row r="384">
          <cell r="A384">
            <v>407303010</v>
          </cell>
        </row>
        <row r="385">
          <cell r="A385">
            <v>407303030</v>
          </cell>
        </row>
        <row r="386">
          <cell r="A386">
            <v>407305010</v>
          </cell>
        </row>
        <row r="387">
          <cell r="A387">
            <v>407305020</v>
          </cell>
        </row>
        <row r="388">
          <cell r="A388">
            <v>407305030</v>
          </cell>
        </row>
        <row r="389">
          <cell r="A389">
            <v>407305040</v>
          </cell>
        </row>
        <row r="390">
          <cell r="A390">
            <v>407305050</v>
          </cell>
        </row>
        <row r="391">
          <cell r="A391">
            <v>407305060</v>
          </cell>
        </row>
        <row r="392">
          <cell r="A392">
            <v>407305070</v>
          </cell>
        </row>
        <row r="393">
          <cell r="A393">
            <v>407305280</v>
          </cell>
        </row>
        <row r="394">
          <cell r="A394">
            <v>407305290</v>
          </cell>
        </row>
        <row r="395">
          <cell r="A395">
            <v>407305310</v>
          </cell>
        </row>
        <row r="396">
          <cell r="A396">
            <v>407305330</v>
          </cell>
        </row>
        <row r="397">
          <cell r="A397">
            <v>407305350</v>
          </cell>
        </row>
        <row r="398">
          <cell r="A398">
            <v>407305370</v>
          </cell>
        </row>
        <row r="399">
          <cell r="A399">
            <v>407305610</v>
          </cell>
        </row>
        <row r="400">
          <cell r="A400">
            <v>407305910</v>
          </cell>
        </row>
        <row r="401">
          <cell r="A401">
            <v>407306010</v>
          </cell>
        </row>
        <row r="402">
          <cell r="A402">
            <v>407306030</v>
          </cell>
        </row>
        <row r="403">
          <cell r="A403">
            <v>407306040</v>
          </cell>
        </row>
        <row r="404">
          <cell r="A404">
            <v>407309000</v>
          </cell>
        </row>
        <row r="405">
          <cell r="A405">
            <v>407309150</v>
          </cell>
        </row>
        <row r="406">
          <cell r="A406">
            <v>407309910</v>
          </cell>
        </row>
        <row r="407">
          <cell r="A407">
            <v>801211015</v>
          </cell>
        </row>
        <row r="408">
          <cell r="A408">
            <v>802064005</v>
          </cell>
        </row>
        <row r="409">
          <cell r="A409">
            <v>802801005</v>
          </cell>
        </row>
        <row r="410">
          <cell r="A410">
            <v>802872005</v>
          </cell>
        </row>
        <row r="411">
          <cell r="A411">
            <v>803510005</v>
          </cell>
        </row>
        <row r="412">
          <cell r="A412">
            <v>804165015</v>
          </cell>
        </row>
        <row r="413">
          <cell r="A413">
            <v>804166015</v>
          </cell>
        </row>
        <row r="414">
          <cell r="A414">
            <v>804167015</v>
          </cell>
        </row>
        <row r="415">
          <cell r="A415">
            <v>804202000</v>
          </cell>
        </row>
        <row r="416">
          <cell r="A416">
            <v>804205000</v>
          </cell>
        </row>
        <row r="417">
          <cell r="A417">
            <v>804225800</v>
          </cell>
        </row>
        <row r="418">
          <cell r="A418">
            <v>804264005</v>
          </cell>
        </row>
        <row r="419">
          <cell r="A419">
            <v>804325005</v>
          </cell>
        </row>
        <row r="420">
          <cell r="A420">
            <v>804327005</v>
          </cell>
        </row>
        <row r="421">
          <cell r="A421">
            <v>804343005</v>
          </cell>
        </row>
        <row r="422">
          <cell r="A422">
            <v>804362005</v>
          </cell>
        </row>
        <row r="423">
          <cell r="A423">
            <v>804375005</v>
          </cell>
        </row>
        <row r="424">
          <cell r="A424">
            <v>804376005</v>
          </cell>
        </row>
        <row r="425">
          <cell r="A425">
            <v>804377005</v>
          </cell>
        </row>
        <row r="426">
          <cell r="A426">
            <v>804395005</v>
          </cell>
        </row>
        <row r="427">
          <cell r="A427">
            <v>804396005</v>
          </cell>
        </row>
        <row r="428">
          <cell r="A428">
            <v>804397005</v>
          </cell>
        </row>
        <row r="429">
          <cell r="A429">
            <v>804398005</v>
          </cell>
        </row>
        <row r="430">
          <cell r="A430">
            <v>804399005</v>
          </cell>
        </row>
        <row r="431">
          <cell r="A431">
            <v>804400005</v>
          </cell>
        </row>
        <row r="432">
          <cell r="A432">
            <v>804401005</v>
          </cell>
        </row>
        <row r="433">
          <cell r="A433">
            <v>804402005</v>
          </cell>
        </row>
        <row r="434">
          <cell r="A434">
            <v>804403005</v>
          </cell>
        </row>
        <row r="435">
          <cell r="A435">
            <v>804404005</v>
          </cell>
        </row>
        <row r="436">
          <cell r="A436">
            <v>804405005</v>
          </cell>
        </row>
        <row r="437">
          <cell r="A437">
            <v>804407005</v>
          </cell>
        </row>
        <row r="438">
          <cell r="A438">
            <v>804408005</v>
          </cell>
        </row>
        <row r="439">
          <cell r="A439">
            <v>804409005</v>
          </cell>
        </row>
        <row r="440">
          <cell r="A440">
            <v>804410005</v>
          </cell>
        </row>
        <row r="441">
          <cell r="A441">
            <v>804411005</v>
          </cell>
        </row>
        <row r="442">
          <cell r="A442">
            <v>804412005</v>
          </cell>
        </row>
        <row r="443">
          <cell r="A443">
            <v>804413005</v>
          </cell>
        </row>
        <row r="444">
          <cell r="A444">
            <v>804414005</v>
          </cell>
        </row>
        <row r="445">
          <cell r="A445">
            <v>804420005</v>
          </cell>
        </row>
        <row r="446">
          <cell r="A446">
            <v>804421005</v>
          </cell>
        </row>
        <row r="447">
          <cell r="A447">
            <v>804422005</v>
          </cell>
        </row>
        <row r="448">
          <cell r="A448">
            <v>804447005</v>
          </cell>
        </row>
        <row r="449">
          <cell r="A449">
            <v>804448005</v>
          </cell>
        </row>
        <row r="450">
          <cell r="A450">
            <v>804459800</v>
          </cell>
        </row>
        <row r="451">
          <cell r="A451">
            <v>804538005</v>
          </cell>
        </row>
        <row r="452">
          <cell r="A452">
            <v>804627005</v>
          </cell>
        </row>
        <row r="453">
          <cell r="A453">
            <v>804629005</v>
          </cell>
        </row>
        <row r="454">
          <cell r="A454">
            <v>804665000</v>
          </cell>
        </row>
        <row r="455">
          <cell r="A455">
            <v>804724005</v>
          </cell>
        </row>
        <row r="456">
          <cell r="A456">
            <v>804878005</v>
          </cell>
        </row>
        <row r="457">
          <cell r="A457">
            <v>804883005</v>
          </cell>
        </row>
        <row r="458">
          <cell r="A458">
            <v>804925005</v>
          </cell>
        </row>
        <row r="459">
          <cell r="A459">
            <v>804937005</v>
          </cell>
        </row>
        <row r="460">
          <cell r="A460">
            <v>804938005</v>
          </cell>
        </row>
        <row r="461">
          <cell r="A461">
            <v>804939005</v>
          </cell>
        </row>
        <row r="462">
          <cell r="A462">
            <v>804940005</v>
          </cell>
        </row>
        <row r="463">
          <cell r="A463">
            <v>804979005</v>
          </cell>
        </row>
        <row r="464">
          <cell r="A464">
            <v>805098005</v>
          </cell>
        </row>
        <row r="465">
          <cell r="A465">
            <v>805099005</v>
          </cell>
        </row>
        <row r="466">
          <cell r="A466">
            <v>805100005</v>
          </cell>
        </row>
        <row r="467">
          <cell r="A467">
            <v>805101005</v>
          </cell>
        </row>
        <row r="468">
          <cell r="A468">
            <v>805102005</v>
          </cell>
        </row>
        <row r="469">
          <cell r="A469">
            <v>805103005</v>
          </cell>
        </row>
        <row r="470">
          <cell r="A470">
            <v>805104005</v>
          </cell>
        </row>
        <row r="471">
          <cell r="A471">
            <v>805367009</v>
          </cell>
        </row>
        <row r="472">
          <cell r="A472">
            <v>805372009</v>
          </cell>
        </row>
        <row r="473">
          <cell r="A473">
            <v>805464009</v>
          </cell>
        </row>
        <row r="474">
          <cell r="A474">
            <v>805546009</v>
          </cell>
        </row>
        <row r="475">
          <cell r="A475">
            <v>805583009</v>
          </cell>
        </row>
        <row r="476">
          <cell r="A476">
            <v>805589005</v>
          </cell>
        </row>
        <row r="477">
          <cell r="A477">
            <v>805665005</v>
          </cell>
        </row>
        <row r="478">
          <cell r="A478">
            <v>805666005</v>
          </cell>
        </row>
        <row r="479">
          <cell r="A479">
            <v>805667005</v>
          </cell>
        </row>
        <row r="480">
          <cell r="A480">
            <v>805668005</v>
          </cell>
        </row>
        <row r="481">
          <cell r="A481">
            <v>805669005</v>
          </cell>
        </row>
        <row r="482">
          <cell r="A482">
            <v>900800021</v>
          </cell>
        </row>
        <row r="483">
          <cell r="A483">
            <v>900800030</v>
          </cell>
        </row>
        <row r="484">
          <cell r="A484">
            <v>900800040</v>
          </cell>
        </row>
        <row r="485">
          <cell r="A485">
            <v>907300010</v>
          </cell>
        </row>
        <row r="486">
          <cell r="A486">
            <v>907300020</v>
          </cell>
        </row>
        <row r="487">
          <cell r="A487">
            <v>907300030</v>
          </cell>
        </row>
        <row r="488">
          <cell r="A488">
            <v>907300040</v>
          </cell>
        </row>
        <row r="489">
          <cell r="A489">
            <v>907300050</v>
          </cell>
        </row>
        <row r="490">
          <cell r="A490">
            <v>907300060</v>
          </cell>
        </row>
        <row r="491">
          <cell r="A491">
            <v>907300081</v>
          </cell>
        </row>
        <row r="492">
          <cell r="A492">
            <v>907300090</v>
          </cell>
        </row>
        <row r="493">
          <cell r="A493">
            <v>907300100</v>
          </cell>
        </row>
        <row r="494">
          <cell r="A494">
            <v>907300110</v>
          </cell>
        </row>
        <row r="495">
          <cell r="A495">
            <v>907300120</v>
          </cell>
        </row>
        <row r="496">
          <cell r="A496">
            <v>907300130</v>
          </cell>
        </row>
        <row r="497">
          <cell r="A497">
            <v>907300140</v>
          </cell>
        </row>
        <row r="498">
          <cell r="A498">
            <v>907300150</v>
          </cell>
        </row>
        <row r="499">
          <cell r="A499">
            <v>907300160</v>
          </cell>
        </row>
        <row r="500">
          <cell r="A500">
            <v>907300170</v>
          </cell>
        </row>
        <row r="501">
          <cell r="A501">
            <v>907300180</v>
          </cell>
        </row>
        <row r="502">
          <cell r="A502">
            <v>907300190</v>
          </cell>
        </row>
        <row r="503">
          <cell r="A503">
            <v>907300200</v>
          </cell>
        </row>
        <row r="504">
          <cell r="A504">
            <v>907300210</v>
          </cell>
        </row>
        <row r="505">
          <cell r="A505">
            <v>907300220</v>
          </cell>
        </row>
        <row r="506">
          <cell r="A506">
            <v>907300230</v>
          </cell>
        </row>
        <row r="507">
          <cell r="A507">
            <v>907300240</v>
          </cell>
        </row>
        <row r="508">
          <cell r="A508">
            <v>907300250</v>
          </cell>
        </row>
        <row r="509">
          <cell r="A509">
            <v>907300260</v>
          </cell>
        </row>
        <row r="510">
          <cell r="A510">
            <v>907300270</v>
          </cell>
        </row>
        <row r="511">
          <cell r="A511">
            <v>907300280</v>
          </cell>
        </row>
        <row r="512">
          <cell r="A512">
            <v>907300290</v>
          </cell>
        </row>
        <row r="514">
          <cell r="A514">
            <v>2001000009</v>
          </cell>
        </row>
        <row r="516">
          <cell r="A516">
            <v>2001001009</v>
          </cell>
        </row>
        <row r="518">
          <cell r="A518">
            <v>2001003000</v>
          </cell>
        </row>
        <row r="519">
          <cell r="A519">
            <v>2001003009</v>
          </cell>
        </row>
        <row r="520">
          <cell r="A520">
            <v>2001004000</v>
          </cell>
        </row>
        <row r="521">
          <cell r="A521">
            <v>2001004009</v>
          </cell>
        </row>
        <row r="522">
          <cell r="A522">
            <v>2001005000</v>
          </cell>
        </row>
        <row r="523">
          <cell r="A523">
            <v>2001005009</v>
          </cell>
        </row>
        <row r="524">
          <cell r="A524">
            <v>2001900000</v>
          </cell>
        </row>
        <row r="525">
          <cell r="A525">
            <v>2001901000</v>
          </cell>
        </row>
        <row r="526">
          <cell r="A526">
            <v>2001910000</v>
          </cell>
        </row>
        <row r="527">
          <cell r="A527">
            <v>2002051000</v>
          </cell>
        </row>
        <row r="528">
          <cell r="A528">
            <v>2002051009</v>
          </cell>
        </row>
        <row r="529">
          <cell r="A529">
            <v>2002052000</v>
          </cell>
        </row>
        <row r="530">
          <cell r="A530">
            <v>2002052000</v>
          </cell>
        </row>
        <row r="531">
          <cell r="A531">
            <v>2002052009</v>
          </cell>
        </row>
        <row r="532">
          <cell r="A532">
            <v>2002053000</v>
          </cell>
        </row>
        <row r="533">
          <cell r="A533">
            <v>2002053009</v>
          </cell>
        </row>
        <row r="534">
          <cell r="A534">
            <v>2002054000</v>
          </cell>
        </row>
        <row r="535">
          <cell r="A535">
            <v>2002054009</v>
          </cell>
        </row>
        <row r="536">
          <cell r="A536">
            <v>2002103000</v>
          </cell>
        </row>
        <row r="537">
          <cell r="A537">
            <v>2002103009</v>
          </cell>
        </row>
        <row r="538">
          <cell r="A538">
            <v>2002153000</v>
          </cell>
        </row>
        <row r="539">
          <cell r="A539">
            <v>2002153009</v>
          </cell>
        </row>
        <row r="540">
          <cell r="A540">
            <v>2002201000</v>
          </cell>
        </row>
        <row r="541">
          <cell r="A541">
            <v>2002201009</v>
          </cell>
        </row>
        <row r="542">
          <cell r="A542">
            <v>2002202000</v>
          </cell>
        </row>
        <row r="543">
          <cell r="A543">
            <v>2002202009</v>
          </cell>
        </row>
        <row r="544">
          <cell r="A544">
            <v>2002203000</v>
          </cell>
        </row>
        <row r="545">
          <cell r="A545">
            <v>2002203009</v>
          </cell>
        </row>
        <row r="546">
          <cell r="A546">
            <v>2002204000</v>
          </cell>
        </row>
        <row r="547">
          <cell r="A547">
            <v>2002204000</v>
          </cell>
        </row>
        <row r="548">
          <cell r="A548">
            <v>2002204009</v>
          </cell>
        </row>
        <row r="549">
          <cell r="A549">
            <v>2002251009</v>
          </cell>
        </row>
        <row r="550">
          <cell r="A550">
            <v>2002301000</v>
          </cell>
        </row>
        <row r="551">
          <cell r="A551">
            <v>2002301009</v>
          </cell>
        </row>
        <row r="552">
          <cell r="A552">
            <v>2002455000</v>
          </cell>
        </row>
        <row r="553">
          <cell r="A553">
            <v>2002455009</v>
          </cell>
        </row>
        <row r="554">
          <cell r="A554">
            <v>2002991000</v>
          </cell>
        </row>
        <row r="555">
          <cell r="A555">
            <v>2002992000</v>
          </cell>
        </row>
        <row r="556">
          <cell r="A556">
            <v>2002993010</v>
          </cell>
        </row>
        <row r="557">
          <cell r="A557">
            <v>2002993010</v>
          </cell>
        </row>
        <row r="558">
          <cell r="A558">
            <v>2003001000</v>
          </cell>
        </row>
        <row r="559">
          <cell r="A559">
            <v>2003001009</v>
          </cell>
        </row>
        <row r="560">
          <cell r="A560">
            <v>2003003009</v>
          </cell>
        </row>
        <row r="561">
          <cell r="A561">
            <v>2003051009</v>
          </cell>
        </row>
        <row r="562">
          <cell r="A562">
            <v>2003053009</v>
          </cell>
        </row>
        <row r="563">
          <cell r="A563">
            <v>2003101009</v>
          </cell>
        </row>
        <row r="564">
          <cell r="A564">
            <v>2003103009</v>
          </cell>
        </row>
        <row r="565">
          <cell r="A565">
            <v>2181020000</v>
          </cell>
        </row>
        <row r="566">
          <cell r="A566">
            <v>2181060800</v>
          </cell>
        </row>
        <row r="567">
          <cell r="A567">
            <v>2191010800</v>
          </cell>
        </row>
        <row r="568">
          <cell r="A568">
            <v>2211030800</v>
          </cell>
        </row>
        <row r="569">
          <cell r="A569">
            <v>2211081800</v>
          </cell>
        </row>
        <row r="570">
          <cell r="A570">
            <v>2211090800</v>
          </cell>
        </row>
        <row r="571">
          <cell r="A571">
            <v>2212010800</v>
          </cell>
        </row>
        <row r="572">
          <cell r="A572">
            <v>2212020800</v>
          </cell>
        </row>
        <row r="573">
          <cell r="A573">
            <v>2241040000</v>
          </cell>
        </row>
        <row r="574">
          <cell r="A574">
            <v>2281050000</v>
          </cell>
        </row>
        <row r="575">
          <cell r="A575">
            <v>2281084000</v>
          </cell>
        </row>
        <row r="576">
          <cell r="A576">
            <v>2281090000</v>
          </cell>
        </row>
        <row r="577">
          <cell r="A577">
            <v>2301020409</v>
          </cell>
        </row>
        <row r="578">
          <cell r="A578">
            <v>2321010400</v>
          </cell>
        </row>
        <row r="579">
          <cell r="A579">
            <v>2391010800</v>
          </cell>
        </row>
        <row r="580">
          <cell r="A580">
            <v>2401020409</v>
          </cell>
        </row>
        <row r="581">
          <cell r="A581">
            <v>2401070409</v>
          </cell>
        </row>
        <row r="582">
          <cell r="A582">
            <v>2401100409</v>
          </cell>
        </row>
        <row r="583">
          <cell r="A583">
            <v>2401110409</v>
          </cell>
        </row>
        <row r="584">
          <cell r="A584">
            <v>2401120409</v>
          </cell>
        </row>
        <row r="586">
          <cell r="A586">
            <v>2581010000</v>
          </cell>
        </row>
        <row r="587">
          <cell r="A587">
            <v>2681010000</v>
          </cell>
        </row>
        <row r="588">
          <cell r="A588">
            <v>2681020000</v>
          </cell>
        </row>
        <row r="589">
          <cell r="A589">
            <v>2681052000</v>
          </cell>
        </row>
        <row r="590">
          <cell r="A590">
            <v>2681061000</v>
          </cell>
        </row>
        <row r="591">
          <cell r="A591">
            <v>2909900020</v>
          </cell>
        </row>
        <row r="592">
          <cell r="A592">
            <v>3251020800</v>
          </cell>
        </row>
        <row r="593">
          <cell r="A593">
            <v>3251030800</v>
          </cell>
        </row>
        <row r="594">
          <cell r="A594">
            <v>3251040800</v>
          </cell>
        </row>
        <row r="595">
          <cell r="A595">
            <v>3251060800</v>
          </cell>
        </row>
        <row r="596">
          <cell r="A596">
            <v>3251070800</v>
          </cell>
        </row>
        <row r="597">
          <cell r="A597">
            <v>3251080400</v>
          </cell>
        </row>
        <row r="598">
          <cell r="A598">
            <v>3251140800</v>
          </cell>
        </row>
        <row r="599">
          <cell r="A599">
            <v>3251200800</v>
          </cell>
        </row>
        <row r="600">
          <cell r="A600">
            <v>3251242800</v>
          </cell>
        </row>
        <row r="601">
          <cell r="A601">
            <v>3251250800</v>
          </cell>
        </row>
        <row r="602">
          <cell r="A602">
            <v>3251291800</v>
          </cell>
        </row>
        <row r="603">
          <cell r="A603">
            <v>3251370000</v>
          </cell>
        </row>
        <row r="605">
          <cell r="A605">
            <v>3251450800</v>
          </cell>
        </row>
        <row r="606">
          <cell r="A606">
            <v>3251460800</v>
          </cell>
        </row>
        <row r="607">
          <cell r="A607">
            <v>3251490800</v>
          </cell>
        </row>
        <row r="608">
          <cell r="A608">
            <v>3251540800</v>
          </cell>
        </row>
        <row r="609">
          <cell r="A609">
            <v>3291010000</v>
          </cell>
        </row>
        <row r="610">
          <cell r="A610">
            <v>3291050800</v>
          </cell>
        </row>
        <row r="611">
          <cell r="A611">
            <v>3291100800</v>
          </cell>
        </row>
        <row r="612">
          <cell r="A612">
            <v>3321160800</v>
          </cell>
        </row>
        <row r="613">
          <cell r="A613">
            <v>3321170800</v>
          </cell>
        </row>
        <row r="620">
          <cell r="A620">
            <v>5110030000</v>
          </cell>
        </row>
        <row r="621">
          <cell r="A621">
            <v>5111120000</v>
          </cell>
        </row>
        <row r="622">
          <cell r="A622">
            <v>5111122000</v>
          </cell>
        </row>
        <row r="623">
          <cell r="A623">
            <v>5120310010</v>
          </cell>
        </row>
        <row r="624">
          <cell r="A624">
            <v>5120310015</v>
          </cell>
        </row>
        <row r="625">
          <cell r="A625">
            <v>5121440000</v>
          </cell>
        </row>
        <row r="626">
          <cell r="A626">
            <v>5121450000</v>
          </cell>
        </row>
        <row r="627">
          <cell r="A627">
            <v>5121500010</v>
          </cell>
        </row>
        <row r="628">
          <cell r="A628">
            <v>5121722000</v>
          </cell>
        </row>
        <row r="629">
          <cell r="A629">
            <v>5122720000</v>
          </cell>
        </row>
        <row r="630">
          <cell r="A630">
            <v>5122720010</v>
          </cell>
        </row>
        <row r="631">
          <cell r="A631">
            <v>5122770010</v>
          </cell>
        </row>
        <row r="632">
          <cell r="A632">
            <v>5122770020</v>
          </cell>
        </row>
        <row r="633">
          <cell r="A633">
            <v>5122770030</v>
          </cell>
        </row>
        <row r="634">
          <cell r="A634">
            <v>5122780000</v>
          </cell>
        </row>
        <row r="635">
          <cell r="A635">
            <v>5122781000</v>
          </cell>
        </row>
        <row r="636">
          <cell r="A636">
            <v>5129980000</v>
          </cell>
        </row>
        <row r="637">
          <cell r="A637">
            <v>5129981000</v>
          </cell>
        </row>
        <row r="638">
          <cell r="A638">
            <v>5131100000</v>
          </cell>
        </row>
        <row r="639">
          <cell r="A639">
            <v>5131102000</v>
          </cell>
        </row>
        <row r="640">
          <cell r="A640">
            <v>5131500000</v>
          </cell>
        </row>
        <row r="641">
          <cell r="A641">
            <v>5141100000</v>
          </cell>
        </row>
        <row r="642">
          <cell r="A642">
            <v>5141102000</v>
          </cell>
        </row>
        <row r="643">
          <cell r="A643">
            <v>5152120010</v>
          </cell>
        </row>
        <row r="644">
          <cell r="A644">
            <v>5152230010</v>
          </cell>
        </row>
        <row r="645">
          <cell r="A645">
            <v>5182020000</v>
          </cell>
        </row>
        <row r="646">
          <cell r="A646">
            <v>5182040000</v>
          </cell>
        </row>
        <row r="647">
          <cell r="A647">
            <v>5182080000</v>
          </cell>
        </row>
        <row r="648">
          <cell r="A648">
            <v>5184030000</v>
          </cell>
        </row>
        <row r="649">
          <cell r="A649">
            <v>5211010010</v>
          </cell>
        </row>
        <row r="650">
          <cell r="A650">
            <v>5515010063</v>
          </cell>
        </row>
        <row r="651">
          <cell r="A651">
            <v>5515010080</v>
          </cell>
        </row>
        <row r="652">
          <cell r="A652">
            <v>5515010100</v>
          </cell>
        </row>
        <row r="653">
          <cell r="A653">
            <v>5515010125</v>
          </cell>
        </row>
        <row r="655">
          <cell r="A655">
            <v>5515010160</v>
          </cell>
        </row>
        <row r="657">
          <cell r="A657">
            <v>5515010200</v>
          </cell>
        </row>
        <row r="658">
          <cell r="A658">
            <v>5515010250</v>
          </cell>
        </row>
        <row r="659">
          <cell r="A659">
            <v>5515010315</v>
          </cell>
        </row>
        <row r="660">
          <cell r="A660">
            <v>5515010400</v>
          </cell>
        </row>
        <row r="661">
          <cell r="A661">
            <v>5911240000</v>
          </cell>
        </row>
        <row r="662">
          <cell r="A662">
            <v>5911250000</v>
          </cell>
        </row>
        <row r="663">
          <cell r="A663">
            <v>5911260000</v>
          </cell>
        </row>
        <row r="664">
          <cell r="A664">
            <v>5911280000</v>
          </cell>
        </row>
        <row r="665">
          <cell r="A665">
            <v>5911290000</v>
          </cell>
        </row>
        <row r="666">
          <cell r="A666">
            <v>6522001000</v>
          </cell>
        </row>
        <row r="667">
          <cell r="A667">
            <v>6522002000</v>
          </cell>
        </row>
        <row r="668">
          <cell r="A668">
            <v>6522003000</v>
          </cell>
        </row>
        <row r="669">
          <cell r="A669">
            <v>6522004000</v>
          </cell>
        </row>
        <row r="670">
          <cell r="A670">
            <v>7210702000</v>
          </cell>
        </row>
        <row r="671">
          <cell r="A671">
            <v>7210706000</v>
          </cell>
        </row>
        <row r="672">
          <cell r="A672">
            <v>7210710000</v>
          </cell>
        </row>
        <row r="673">
          <cell r="A673">
            <v>7210714000</v>
          </cell>
        </row>
        <row r="674">
          <cell r="A674">
            <v>7210718000</v>
          </cell>
        </row>
        <row r="675">
          <cell r="A675">
            <v>7210722000</v>
          </cell>
        </row>
        <row r="676">
          <cell r="A676">
            <v>7210726000</v>
          </cell>
        </row>
        <row r="677">
          <cell r="A677">
            <v>7210730000</v>
          </cell>
        </row>
        <row r="678">
          <cell r="A678">
            <v>7212154000</v>
          </cell>
        </row>
        <row r="679">
          <cell r="A679">
            <v>7212158000</v>
          </cell>
        </row>
        <row r="680">
          <cell r="A680">
            <v>7212162000</v>
          </cell>
        </row>
        <row r="681">
          <cell r="A681">
            <v>7212166000</v>
          </cell>
        </row>
        <row r="682">
          <cell r="A682">
            <v>7212170000</v>
          </cell>
        </row>
        <row r="683">
          <cell r="A683">
            <v>7212354000</v>
          </cell>
        </row>
        <row r="684">
          <cell r="A684">
            <v>7212358000</v>
          </cell>
        </row>
        <row r="685">
          <cell r="A685">
            <v>7212362000</v>
          </cell>
        </row>
        <row r="686">
          <cell r="A686">
            <v>7212366000</v>
          </cell>
        </row>
        <row r="687">
          <cell r="A687">
            <v>7212370000</v>
          </cell>
        </row>
        <row r="688">
          <cell r="A688">
            <v>7213106000</v>
          </cell>
        </row>
        <row r="689">
          <cell r="A689">
            <v>7213110000</v>
          </cell>
        </row>
        <row r="690">
          <cell r="A690">
            <v>7213114000</v>
          </cell>
        </row>
        <row r="691">
          <cell r="A691">
            <v>7213118000</v>
          </cell>
        </row>
        <row r="692">
          <cell r="A692">
            <v>7213122000</v>
          </cell>
        </row>
        <row r="693">
          <cell r="A693">
            <v>7213126000</v>
          </cell>
        </row>
        <row r="694">
          <cell r="A694">
            <v>7213130000</v>
          </cell>
        </row>
        <row r="695">
          <cell r="A695">
            <v>7213134000</v>
          </cell>
        </row>
        <row r="696">
          <cell r="A696">
            <v>7213138000</v>
          </cell>
        </row>
        <row r="697">
          <cell r="A697">
            <v>7213142000</v>
          </cell>
        </row>
        <row r="698">
          <cell r="A698">
            <v>7213146000</v>
          </cell>
        </row>
        <row r="699">
          <cell r="A699">
            <v>7213150000</v>
          </cell>
        </row>
        <row r="700">
          <cell r="A700">
            <v>7213238000</v>
          </cell>
        </row>
        <row r="701">
          <cell r="A701">
            <v>7213242000</v>
          </cell>
        </row>
        <row r="702">
          <cell r="A702">
            <v>7213246000</v>
          </cell>
        </row>
        <row r="703">
          <cell r="A703">
            <v>7213250000</v>
          </cell>
        </row>
        <row r="704">
          <cell r="A704">
            <v>7214106000</v>
          </cell>
        </row>
        <row r="705">
          <cell r="A705">
            <v>7214110000</v>
          </cell>
        </row>
        <row r="706">
          <cell r="A706">
            <v>7214114000</v>
          </cell>
        </row>
        <row r="707">
          <cell r="A707">
            <v>7214118000</v>
          </cell>
        </row>
        <row r="708">
          <cell r="A708">
            <v>7214122000</v>
          </cell>
        </row>
        <row r="709">
          <cell r="A709">
            <v>7214126000</v>
          </cell>
        </row>
        <row r="710">
          <cell r="A710">
            <v>7214130000</v>
          </cell>
        </row>
        <row r="711">
          <cell r="A711">
            <v>7214134000</v>
          </cell>
        </row>
        <row r="712">
          <cell r="A712">
            <v>7214138000</v>
          </cell>
        </row>
        <row r="713">
          <cell r="A713">
            <v>7214142000</v>
          </cell>
        </row>
        <row r="714">
          <cell r="A714">
            <v>7214146000</v>
          </cell>
        </row>
        <row r="715">
          <cell r="A715">
            <v>7214150000</v>
          </cell>
        </row>
        <row r="716">
          <cell r="A716">
            <v>7216552000</v>
          </cell>
        </row>
        <row r="717">
          <cell r="A717">
            <v>7216556000</v>
          </cell>
        </row>
        <row r="718">
          <cell r="A718">
            <v>7216560000</v>
          </cell>
        </row>
        <row r="719">
          <cell r="A719">
            <v>7219554000</v>
          </cell>
        </row>
        <row r="720">
          <cell r="A720">
            <v>7219558000</v>
          </cell>
        </row>
        <row r="721">
          <cell r="A721">
            <v>7219562000</v>
          </cell>
        </row>
        <row r="722">
          <cell r="A722">
            <v>7310706000</v>
          </cell>
        </row>
        <row r="723">
          <cell r="A723">
            <v>7310710000</v>
          </cell>
        </row>
        <row r="724">
          <cell r="A724">
            <v>7310714000</v>
          </cell>
        </row>
        <row r="725">
          <cell r="A725">
            <v>7310718000</v>
          </cell>
        </row>
        <row r="726">
          <cell r="A726">
            <v>7310722000</v>
          </cell>
        </row>
        <row r="727">
          <cell r="A727">
            <v>7310726000</v>
          </cell>
        </row>
        <row r="728">
          <cell r="A728">
            <v>7310730000</v>
          </cell>
        </row>
        <row r="729">
          <cell r="A729">
            <v>7314121000</v>
          </cell>
        </row>
        <row r="730">
          <cell r="A730">
            <v>7314125000</v>
          </cell>
        </row>
        <row r="731">
          <cell r="A731">
            <v>7314129000</v>
          </cell>
        </row>
        <row r="732">
          <cell r="A732">
            <v>7314133000</v>
          </cell>
        </row>
        <row r="733">
          <cell r="A733">
            <v>7314137000</v>
          </cell>
        </row>
        <row r="734">
          <cell r="A734">
            <v>7314141000</v>
          </cell>
        </row>
        <row r="735">
          <cell r="A735">
            <v>7314145000</v>
          </cell>
        </row>
        <row r="736">
          <cell r="A736">
            <v>7314149000</v>
          </cell>
        </row>
        <row r="737">
          <cell r="A737">
            <v>7317039000</v>
          </cell>
        </row>
        <row r="738">
          <cell r="A738">
            <v>7317041000</v>
          </cell>
        </row>
        <row r="739">
          <cell r="A739">
            <v>7317045000</v>
          </cell>
        </row>
        <row r="740">
          <cell r="A740">
            <v>7317049000</v>
          </cell>
        </row>
        <row r="747">
          <cell r="A747">
            <v>7317157000</v>
          </cell>
        </row>
        <row r="748">
          <cell r="A748">
            <v>7317161000</v>
          </cell>
        </row>
        <row r="749">
          <cell r="A749">
            <v>7317165000</v>
          </cell>
        </row>
        <row r="750">
          <cell r="A750">
            <v>7317167000</v>
          </cell>
        </row>
        <row r="751">
          <cell r="A751">
            <v>7317169000</v>
          </cell>
        </row>
        <row r="752">
          <cell r="A752">
            <v>7319501000</v>
          </cell>
        </row>
        <row r="753">
          <cell r="A753">
            <v>7319505000</v>
          </cell>
        </row>
        <row r="754">
          <cell r="A754">
            <v>7319509000</v>
          </cell>
        </row>
        <row r="755">
          <cell r="A755">
            <v>7319513000</v>
          </cell>
        </row>
        <row r="756">
          <cell r="A756">
            <v>7319515000</v>
          </cell>
        </row>
        <row r="757">
          <cell r="A757">
            <v>7319519000</v>
          </cell>
        </row>
        <row r="758">
          <cell r="A758">
            <v>7319601000</v>
          </cell>
        </row>
        <row r="759">
          <cell r="A759">
            <v>7319605000</v>
          </cell>
        </row>
        <row r="760">
          <cell r="A760">
            <v>7319609000</v>
          </cell>
        </row>
        <row r="761">
          <cell r="A761">
            <v>7319613000</v>
          </cell>
        </row>
        <row r="762">
          <cell r="A762">
            <v>7319615000</v>
          </cell>
        </row>
        <row r="763">
          <cell r="A763">
            <v>7319619000</v>
          </cell>
        </row>
        <row r="764">
          <cell r="A764">
            <v>7410706000</v>
          </cell>
        </row>
        <row r="765">
          <cell r="A765">
            <v>7410710000</v>
          </cell>
        </row>
        <row r="766">
          <cell r="A766">
            <v>7410714000</v>
          </cell>
        </row>
        <row r="767">
          <cell r="A767">
            <v>7410718000</v>
          </cell>
        </row>
        <row r="768">
          <cell r="A768">
            <v>7410722000</v>
          </cell>
        </row>
        <row r="769">
          <cell r="A769">
            <v>7410726000</v>
          </cell>
        </row>
        <row r="770">
          <cell r="A770">
            <v>7410730000</v>
          </cell>
        </row>
        <row r="771">
          <cell r="A771">
            <v>8454100000</v>
          </cell>
        </row>
        <row r="772">
          <cell r="A772">
            <v>8454101000</v>
          </cell>
        </row>
        <row r="774">
          <cell r="A774">
            <v>8454110010</v>
          </cell>
        </row>
        <row r="776">
          <cell r="A776">
            <v>8454111010</v>
          </cell>
        </row>
        <row r="777">
          <cell r="A777">
            <v>8454112000</v>
          </cell>
        </row>
        <row r="778">
          <cell r="A778">
            <v>8454113000</v>
          </cell>
        </row>
        <row r="779">
          <cell r="A779">
            <v>8455100000</v>
          </cell>
        </row>
        <row r="780">
          <cell r="A780">
            <v>8455101000</v>
          </cell>
        </row>
        <row r="781">
          <cell r="A781">
            <v>8455102000</v>
          </cell>
        </row>
        <row r="785">
          <cell r="A785">
            <v>8522210000</v>
          </cell>
        </row>
        <row r="786">
          <cell r="A786">
            <v>8522221010</v>
          </cell>
        </row>
        <row r="787">
          <cell r="A787">
            <v>8522232000</v>
          </cell>
        </row>
        <row r="788">
          <cell r="A788">
            <v>8522320000</v>
          </cell>
        </row>
        <row r="789">
          <cell r="A789">
            <v>8522340000</v>
          </cell>
        </row>
        <row r="790">
          <cell r="A790">
            <v>8522532000</v>
          </cell>
        </row>
        <row r="791">
          <cell r="A791">
            <v>8600990000</v>
          </cell>
        </row>
        <row r="792">
          <cell r="A792">
            <v>8600991000</v>
          </cell>
        </row>
        <row r="793">
          <cell r="A793">
            <v>8601010000</v>
          </cell>
        </row>
        <row r="794">
          <cell r="A794">
            <v>8601020000</v>
          </cell>
        </row>
        <row r="795">
          <cell r="A795">
            <v>8601100000</v>
          </cell>
        </row>
        <row r="796">
          <cell r="A796">
            <v>8601110000</v>
          </cell>
        </row>
        <row r="818">
          <cell r="A818">
            <v>8800070029</v>
          </cell>
        </row>
        <row r="819">
          <cell r="A819">
            <v>8800104000</v>
          </cell>
        </row>
        <row r="820">
          <cell r="A820">
            <v>8800105000</v>
          </cell>
        </row>
        <row r="821">
          <cell r="A821">
            <v>8800107000</v>
          </cell>
        </row>
        <row r="822">
          <cell r="A822">
            <v>8800114000</v>
          </cell>
        </row>
        <row r="823">
          <cell r="A823">
            <v>8800115000</v>
          </cell>
        </row>
        <row r="824">
          <cell r="A824">
            <v>8800118000</v>
          </cell>
        </row>
        <row r="825">
          <cell r="A825">
            <v>8800121000</v>
          </cell>
        </row>
        <row r="826">
          <cell r="A826">
            <v>8800122000</v>
          </cell>
        </row>
        <row r="827">
          <cell r="A827">
            <v>8800125000</v>
          </cell>
        </row>
        <row r="828">
          <cell r="A828">
            <v>8800210020</v>
          </cell>
        </row>
        <row r="829">
          <cell r="A829">
            <v>8800210029</v>
          </cell>
        </row>
        <row r="830">
          <cell r="A830">
            <v>8800211020</v>
          </cell>
        </row>
        <row r="831">
          <cell r="A831">
            <v>8800211029</v>
          </cell>
        </row>
        <row r="832">
          <cell r="A832">
            <v>8800212020</v>
          </cell>
        </row>
        <row r="833">
          <cell r="A833">
            <v>8800212029</v>
          </cell>
        </row>
        <row r="834">
          <cell r="A834">
            <v>8800213020</v>
          </cell>
        </row>
        <row r="835">
          <cell r="A835">
            <v>8800213029</v>
          </cell>
        </row>
        <row r="836">
          <cell r="A836">
            <v>8800230020</v>
          </cell>
        </row>
        <row r="837">
          <cell r="A837">
            <v>8800230029</v>
          </cell>
        </row>
        <row r="838">
          <cell r="A838">
            <v>8800231020</v>
          </cell>
        </row>
        <row r="839">
          <cell r="A839">
            <v>8800231029</v>
          </cell>
        </row>
        <row r="840">
          <cell r="A840">
            <v>8800252000</v>
          </cell>
        </row>
        <row r="841">
          <cell r="A841">
            <v>8800253000</v>
          </cell>
        </row>
        <row r="842">
          <cell r="A842">
            <v>8800310020</v>
          </cell>
        </row>
        <row r="843">
          <cell r="A843">
            <v>8800310029</v>
          </cell>
        </row>
        <row r="844">
          <cell r="A844">
            <v>8800311020</v>
          </cell>
        </row>
        <row r="845">
          <cell r="A845">
            <v>8800311029</v>
          </cell>
        </row>
        <row r="846">
          <cell r="A846">
            <v>8800312020</v>
          </cell>
        </row>
        <row r="847">
          <cell r="A847">
            <v>8800312029</v>
          </cell>
        </row>
        <row r="848">
          <cell r="A848">
            <v>8800313020</v>
          </cell>
        </row>
        <row r="849">
          <cell r="A849">
            <v>8800313029</v>
          </cell>
        </row>
        <row r="851">
          <cell r="A851">
            <v>9112024010</v>
          </cell>
        </row>
        <row r="852">
          <cell r="A852">
            <v>9112025010</v>
          </cell>
        </row>
        <row r="853">
          <cell r="A853">
            <v>9112026010</v>
          </cell>
        </row>
        <row r="854">
          <cell r="A854">
            <v>9112027000</v>
          </cell>
        </row>
        <row r="855">
          <cell r="A855">
            <v>9112034010</v>
          </cell>
        </row>
        <row r="856">
          <cell r="A856">
            <v>9112037000</v>
          </cell>
        </row>
        <row r="857">
          <cell r="A857">
            <v>9112070000</v>
          </cell>
        </row>
        <row r="858">
          <cell r="A858">
            <v>9112071000</v>
          </cell>
        </row>
        <row r="859">
          <cell r="A859">
            <v>9112076000</v>
          </cell>
        </row>
        <row r="860">
          <cell r="A860">
            <v>9112077000</v>
          </cell>
        </row>
        <row r="861">
          <cell r="A861">
            <v>9112078000</v>
          </cell>
        </row>
        <row r="862">
          <cell r="A862">
            <v>9112079000</v>
          </cell>
        </row>
        <row r="863">
          <cell r="A863">
            <v>9112100015</v>
          </cell>
        </row>
        <row r="864">
          <cell r="A864">
            <v>9112100020</v>
          </cell>
        </row>
        <row r="865">
          <cell r="A865">
            <v>9112100025</v>
          </cell>
        </row>
        <row r="866">
          <cell r="A866">
            <v>9112100032</v>
          </cell>
        </row>
        <row r="867">
          <cell r="A867">
            <v>9112100040</v>
          </cell>
        </row>
        <row r="868">
          <cell r="A868">
            <v>9112100050</v>
          </cell>
        </row>
        <row r="869">
          <cell r="A869">
            <v>9112101015</v>
          </cell>
        </row>
        <row r="870">
          <cell r="A870">
            <v>9112101020</v>
          </cell>
        </row>
        <row r="871">
          <cell r="A871">
            <v>9112101025</v>
          </cell>
        </row>
        <row r="872">
          <cell r="A872">
            <v>9112101032</v>
          </cell>
        </row>
        <row r="873">
          <cell r="A873">
            <v>9112101040</v>
          </cell>
        </row>
        <row r="874">
          <cell r="A874">
            <v>9112101050</v>
          </cell>
        </row>
        <row r="875">
          <cell r="A875">
            <v>9112102015</v>
          </cell>
        </row>
        <row r="876">
          <cell r="A876">
            <v>9112102020</v>
          </cell>
        </row>
        <row r="877">
          <cell r="A877">
            <v>9112102025</v>
          </cell>
        </row>
        <row r="878">
          <cell r="A878">
            <v>9112102032</v>
          </cell>
        </row>
        <row r="879">
          <cell r="A879">
            <v>9112102040</v>
          </cell>
        </row>
        <row r="880">
          <cell r="A880">
            <v>9112102050</v>
          </cell>
        </row>
        <row r="881">
          <cell r="A881">
            <v>9112103015</v>
          </cell>
        </row>
        <row r="882">
          <cell r="A882">
            <v>9112103020</v>
          </cell>
        </row>
        <row r="883">
          <cell r="A883">
            <v>9112103025</v>
          </cell>
        </row>
        <row r="884">
          <cell r="A884">
            <v>9112103032</v>
          </cell>
        </row>
        <row r="885">
          <cell r="A885">
            <v>9112103040</v>
          </cell>
        </row>
        <row r="886">
          <cell r="A886">
            <v>9112103050</v>
          </cell>
        </row>
        <row r="887">
          <cell r="A887">
            <v>9112104015</v>
          </cell>
        </row>
        <row r="888">
          <cell r="A888">
            <v>9112104020</v>
          </cell>
        </row>
        <row r="889">
          <cell r="A889">
            <v>9112104025</v>
          </cell>
        </row>
        <row r="890">
          <cell r="A890">
            <v>9112104032</v>
          </cell>
        </row>
        <row r="891">
          <cell r="A891">
            <v>9112104040</v>
          </cell>
        </row>
        <row r="892">
          <cell r="A892">
            <v>9112104050</v>
          </cell>
        </row>
        <row r="893">
          <cell r="A893">
            <v>9112105015</v>
          </cell>
        </row>
        <row r="894">
          <cell r="A894">
            <v>9112105020</v>
          </cell>
        </row>
        <row r="895">
          <cell r="A895">
            <v>9112105025</v>
          </cell>
        </row>
        <row r="896">
          <cell r="A896">
            <v>9112105032</v>
          </cell>
        </row>
        <row r="897">
          <cell r="A897">
            <v>9112105040</v>
          </cell>
        </row>
        <row r="898">
          <cell r="A898">
            <v>9112105050</v>
          </cell>
        </row>
        <row r="899">
          <cell r="A899">
            <v>9121030000</v>
          </cell>
        </row>
        <row r="900">
          <cell r="A900">
            <v>9121070000</v>
          </cell>
        </row>
        <row r="901">
          <cell r="A901">
            <v>9121120000</v>
          </cell>
        </row>
        <row r="902">
          <cell r="A902">
            <v>9121140000</v>
          </cell>
        </row>
        <row r="903">
          <cell r="A903">
            <v>9121180000</v>
          </cell>
        </row>
        <row r="904">
          <cell r="A904">
            <v>9121302030</v>
          </cell>
        </row>
        <row r="905">
          <cell r="A905">
            <v>9131001000</v>
          </cell>
        </row>
        <row r="906">
          <cell r="A906">
            <v>9141010000</v>
          </cell>
        </row>
        <row r="907">
          <cell r="A907">
            <v>9141019000</v>
          </cell>
        </row>
        <row r="908">
          <cell r="A908">
            <v>9141021000</v>
          </cell>
        </row>
        <row r="909">
          <cell r="A909">
            <v>9141022000</v>
          </cell>
        </row>
        <row r="910">
          <cell r="A910">
            <v>9141023000</v>
          </cell>
        </row>
        <row r="911">
          <cell r="A911">
            <v>9141025000</v>
          </cell>
        </row>
        <row r="912">
          <cell r="A912">
            <v>9141030000</v>
          </cell>
        </row>
        <row r="913">
          <cell r="A913">
            <v>9141031000</v>
          </cell>
        </row>
        <row r="914">
          <cell r="A914">
            <v>9141032000</v>
          </cell>
        </row>
        <row r="915">
          <cell r="A915">
            <v>9141040000</v>
          </cell>
        </row>
        <row r="916">
          <cell r="A916">
            <v>9141045000</v>
          </cell>
        </row>
        <row r="917">
          <cell r="A917">
            <v>9141050000</v>
          </cell>
        </row>
        <row r="918">
          <cell r="A918">
            <v>9141051000</v>
          </cell>
        </row>
        <row r="920">
          <cell r="A920">
            <v>9813003002</v>
          </cell>
        </row>
        <row r="921">
          <cell r="A921">
            <v>9816904001</v>
          </cell>
        </row>
        <row r="922">
          <cell r="A922" t="str">
            <v>2808XXXXX9</v>
          </cell>
        </row>
        <row r="923">
          <cell r="A923" t="str">
            <v>2909XXXXX9</v>
          </cell>
        </row>
        <row r="924">
          <cell r="A924" t="str">
            <v>40010347X</v>
          </cell>
        </row>
        <row r="925">
          <cell r="A925" t="str">
            <v>40010351X</v>
          </cell>
        </row>
        <row r="926">
          <cell r="A926" t="str">
            <v>40010358X</v>
          </cell>
        </row>
        <row r="927">
          <cell r="A927" t="str">
            <v>40010362X</v>
          </cell>
        </row>
        <row r="928">
          <cell r="A928" t="str">
            <v>40010377X</v>
          </cell>
        </row>
        <row r="929">
          <cell r="A929" t="str">
            <v>40010378X</v>
          </cell>
        </row>
        <row r="930">
          <cell r="A930" t="str">
            <v>40010384X</v>
          </cell>
        </row>
        <row r="931">
          <cell r="A931" t="str">
            <v>40010393X</v>
          </cell>
        </row>
        <row r="932">
          <cell r="A932" t="str">
            <v>40010399X</v>
          </cell>
        </row>
        <row r="933">
          <cell r="A933" t="str">
            <v>40010402X</v>
          </cell>
        </row>
        <row r="934">
          <cell r="A934" t="str">
            <v>40010406X</v>
          </cell>
        </row>
        <row r="935">
          <cell r="A935" t="str">
            <v>40010408X</v>
          </cell>
        </row>
        <row r="936">
          <cell r="A936" t="str">
            <v>40010450X</v>
          </cell>
        </row>
        <row r="937">
          <cell r="A937" t="str">
            <v>40010471X</v>
          </cell>
        </row>
        <row r="938">
          <cell r="A938" t="str">
            <v>40010472X</v>
          </cell>
        </row>
        <row r="939">
          <cell r="A939" t="str">
            <v>40010473X</v>
          </cell>
        </row>
        <row r="940">
          <cell r="A940" t="str">
            <v>40010474X</v>
          </cell>
        </row>
        <row r="941">
          <cell r="A941" t="str">
            <v>40010475X</v>
          </cell>
        </row>
        <row r="942">
          <cell r="A942" t="str">
            <v>40010476X</v>
          </cell>
        </row>
        <row r="943">
          <cell r="A943" t="str">
            <v>40010479X</v>
          </cell>
        </row>
        <row r="944">
          <cell r="A944" t="str">
            <v>40010492X</v>
          </cell>
        </row>
        <row r="945">
          <cell r="A945" t="str">
            <v>40010498X</v>
          </cell>
        </row>
        <row r="946">
          <cell r="A946" t="str">
            <v>40010503X</v>
          </cell>
        </row>
        <row r="947">
          <cell r="A947" t="str">
            <v>40010504X</v>
          </cell>
        </row>
        <row r="948">
          <cell r="A948" t="str">
            <v>40010510X</v>
          </cell>
        </row>
        <row r="949">
          <cell r="A949" t="str">
            <v>40010523X</v>
          </cell>
        </row>
        <row r="950">
          <cell r="A950" t="str">
            <v>40010524X</v>
          </cell>
        </row>
        <row r="951">
          <cell r="A951" t="str">
            <v>40016510X</v>
          </cell>
        </row>
        <row r="952">
          <cell r="A952" t="str">
            <v>40016511X</v>
          </cell>
        </row>
        <row r="953">
          <cell r="A953" t="str">
            <v>40016530X</v>
          </cell>
        </row>
        <row r="954">
          <cell r="A954" t="str">
            <v>40016531X</v>
          </cell>
        </row>
        <row r="955">
          <cell r="A955" t="str">
            <v>40020008X</v>
          </cell>
        </row>
        <row r="956">
          <cell r="A956" t="str">
            <v>40020009X</v>
          </cell>
        </row>
        <row r="957">
          <cell r="A957" t="str">
            <v>40020011X</v>
          </cell>
        </row>
        <row r="958">
          <cell r="A958" t="str">
            <v>40020015X</v>
          </cell>
        </row>
        <row r="959">
          <cell r="A959" t="str">
            <v>40110100X</v>
          </cell>
        </row>
        <row r="960">
          <cell r="A960" t="str">
            <v>40140132X</v>
          </cell>
        </row>
        <row r="961">
          <cell r="A961" t="str">
            <v>40650005X</v>
          </cell>
        </row>
        <row r="962">
          <cell r="A962" t="str">
            <v>40650006X</v>
          </cell>
        </row>
        <row r="963">
          <cell r="A963" t="str">
            <v>40650100X</v>
          </cell>
        </row>
        <row r="964">
          <cell r="A964" t="str">
            <v>40650102X</v>
          </cell>
        </row>
        <row r="965">
          <cell r="A965" t="str">
            <v>40650103X</v>
          </cell>
        </row>
        <row r="966">
          <cell r="A966" t="str">
            <v>40650108X</v>
          </cell>
        </row>
        <row r="967">
          <cell r="A967" t="str">
            <v>40650110X</v>
          </cell>
        </row>
        <row r="968">
          <cell r="A968" t="str">
            <v>40650114X</v>
          </cell>
        </row>
        <row r="969">
          <cell r="A969" t="str">
            <v>40650115X</v>
          </cell>
        </row>
        <row r="970">
          <cell r="A970" t="str">
            <v>40650127X</v>
          </cell>
        </row>
        <row r="971">
          <cell r="A971" t="str">
            <v>40650128X</v>
          </cell>
        </row>
        <row r="972">
          <cell r="A972" t="str">
            <v>40650129X</v>
          </cell>
        </row>
        <row r="973">
          <cell r="A973" t="str">
            <v>40650130X</v>
          </cell>
        </row>
        <row r="974">
          <cell r="A974" t="str">
            <v>40650131X</v>
          </cell>
        </row>
        <row r="975">
          <cell r="A975" t="str">
            <v>40650132X</v>
          </cell>
        </row>
        <row r="976">
          <cell r="A976" t="str">
            <v>40650137X</v>
          </cell>
        </row>
        <row r="977">
          <cell r="A977" t="str">
            <v>40650138X</v>
          </cell>
        </row>
        <row r="978">
          <cell r="A978" t="str">
            <v>40659020X</v>
          </cell>
        </row>
        <row r="979">
          <cell r="A979" t="str">
            <v>40659120X</v>
          </cell>
        </row>
        <row r="980">
          <cell r="A980" t="str">
            <v>40659122X</v>
          </cell>
        </row>
        <row r="981">
          <cell r="A981" t="str">
            <v>40659124X</v>
          </cell>
        </row>
        <row r="982">
          <cell r="A982" t="str">
            <v>40659126X</v>
          </cell>
        </row>
        <row r="983">
          <cell r="A983" t="str">
            <v>40700100X</v>
          </cell>
        </row>
        <row r="984">
          <cell r="A984" t="str">
            <v>407003XXX</v>
          </cell>
        </row>
        <row r="985">
          <cell r="A985" t="str">
            <v>407004XXX</v>
          </cell>
        </row>
        <row r="986">
          <cell r="A986" t="str">
            <v>407008XXX</v>
          </cell>
        </row>
        <row r="987">
          <cell r="A987" t="str">
            <v>407009XXX</v>
          </cell>
        </row>
        <row r="988">
          <cell r="A988" t="str">
            <v>4070120XX</v>
          </cell>
        </row>
        <row r="989">
          <cell r="A989" t="str">
            <v>4070160XX</v>
          </cell>
        </row>
        <row r="990">
          <cell r="A990" t="str">
            <v>4070180XX</v>
          </cell>
        </row>
        <row r="991">
          <cell r="A991" t="str">
            <v>4070500XX</v>
          </cell>
        </row>
        <row r="992">
          <cell r="A992" t="str">
            <v>40730001X</v>
          </cell>
        </row>
        <row r="993">
          <cell r="A993" t="str">
            <v>40730003X</v>
          </cell>
        </row>
        <row r="994">
          <cell r="A994" t="str">
            <v>40730009X</v>
          </cell>
        </row>
        <row r="995">
          <cell r="A995" t="str">
            <v>40730011X</v>
          </cell>
        </row>
        <row r="996">
          <cell r="A996" t="str">
            <v>40730013X</v>
          </cell>
        </row>
        <row r="997">
          <cell r="A997" t="str">
            <v>40730015X</v>
          </cell>
        </row>
        <row r="998">
          <cell r="A998">
            <v>7216010000</v>
          </cell>
        </row>
        <row r="999">
          <cell r="A999">
            <v>7216014000</v>
          </cell>
        </row>
        <row r="1000">
          <cell r="A1000">
            <v>7216018000</v>
          </cell>
        </row>
        <row r="1001">
          <cell r="A1001">
            <v>7216022000</v>
          </cell>
        </row>
        <row r="1002">
          <cell r="A1002">
            <v>7216026000</v>
          </cell>
        </row>
        <row r="1003">
          <cell r="A1003">
            <v>7216030000</v>
          </cell>
        </row>
        <row r="1004">
          <cell r="A1004">
            <v>7216034000</v>
          </cell>
        </row>
        <row r="1005">
          <cell r="A1005">
            <v>7216038000</v>
          </cell>
        </row>
        <row r="1006">
          <cell r="A1006">
            <v>7216042000</v>
          </cell>
        </row>
        <row r="1007">
          <cell r="A1007">
            <v>7216046000</v>
          </cell>
        </row>
        <row r="1008">
          <cell r="A1008">
            <v>9113010000</v>
          </cell>
        </row>
        <row r="1009">
          <cell r="A1009">
            <v>9113014000</v>
          </cell>
        </row>
        <row r="1010">
          <cell r="A1010">
            <v>9113018000</v>
          </cell>
        </row>
        <row r="1011">
          <cell r="A1011">
            <v>9113022000</v>
          </cell>
        </row>
        <row r="1012">
          <cell r="A1012">
            <v>9113026000</v>
          </cell>
        </row>
        <row r="1013">
          <cell r="A1013">
            <v>9651510000</v>
          </cell>
        </row>
        <row r="1014">
          <cell r="A1014">
            <v>9653010000</v>
          </cell>
        </row>
        <row r="1015">
          <cell r="A1015">
            <v>8651510000</v>
          </cell>
        </row>
        <row r="1016">
          <cell r="A1016">
            <v>8651514000</v>
          </cell>
        </row>
        <row r="1017">
          <cell r="A1017">
            <v>8651518000</v>
          </cell>
        </row>
        <row r="1018">
          <cell r="A1018">
            <v>8651520000</v>
          </cell>
        </row>
        <row r="1019">
          <cell r="A1019">
            <v>8651524000</v>
          </cell>
        </row>
        <row r="1020">
          <cell r="A1020">
            <v>8651528000</v>
          </cell>
        </row>
        <row r="1021">
          <cell r="A1021">
            <v>8653010000</v>
          </cell>
        </row>
        <row r="1022">
          <cell r="A1022">
            <v>8653014000</v>
          </cell>
        </row>
        <row r="1023">
          <cell r="A1023">
            <v>8653018000</v>
          </cell>
        </row>
        <row r="1024">
          <cell r="A1024">
            <v>8653020000</v>
          </cell>
        </row>
        <row r="1025">
          <cell r="A1025">
            <v>8653024000</v>
          </cell>
        </row>
        <row r="1026">
          <cell r="A1026">
            <v>8653028000</v>
          </cell>
        </row>
        <row r="1027">
          <cell r="A1027">
            <v>7760</v>
          </cell>
        </row>
        <row r="1028">
          <cell r="A1028">
            <v>7771</v>
          </cell>
        </row>
        <row r="1029">
          <cell r="A1029">
            <v>7780</v>
          </cell>
        </row>
        <row r="1030">
          <cell r="A1030">
            <v>330792</v>
          </cell>
        </row>
        <row r="1031">
          <cell r="A1031" t="str">
            <v>100KRES</v>
          </cell>
        </row>
        <row r="1032">
          <cell r="A1032" t="str">
            <v>10KRES</v>
          </cell>
        </row>
        <row r="1033">
          <cell r="A1033" t="str">
            <v>1KRES</v>
          </cell>
        </row>
        <row r="1034">
          <cell r="A1034" t="str">
            <v>20010-C</v>
          </cell>
        </row>
        <row r="1035">
          <cell r="A1035" t="str">
            <v>20020-C</v>
          </cell>
        </row>
        <row r="1036">
          <cell r="A1036" t="str">
            <v>20110-C</v>
          </cell>
        </row>
        <row r="1037">
          <cell r="A1037" t="str">
            <v>20120-C</v>
          </cell>
        </row>
        <row r="1038">
          <cell r="A1038" t="str">
            <v>249RES</v>
          </cell>
        </row>
        <row r="1039">
          <cell r="A1039" t="str">
            <v>330780-01</v>
          </cell>
        </row>
        <row r="1040">
          <cell r="A1040" t="str">
            <v>602827-007</v>
          </cell>
        </row>
        <row r="1041">
          <cell r="A1041" t="str">
            <v>605110-0018</v>
          </cell>
        </row>
        <row r="1042">
          <cell r="A1042" t="str">
            <v>606014-0001</v>
          </cell>
        </row>
        <row r="1043">
          <cell r="A1043" t="str">
            <v>606014-0003</v>
          </cell>
        </row>
        <row r="1044">
          <cell r="A1044" t="str">
            <v>606105-0046</v>
          </cell>
        </row>
        <row r="1045">
          <cell r="A1045" t="str">
            <v>7716-C</v>
          </cell>
        </row>
        <row r="1046">
          <cell r="A1046" t="str">
            <v>7718-C</v>
          </cell>
        </row>
        <row r="1047">
          <cell r="A1047" t="str">
            <v>7728-C</v>
          </cell>
        </row>
        <row r="1048">
          <cell r="A1048" t="str">
            <v>7728EO-C</v>
          </cell>
        </row>
        <row r="1049">
          <cell r="A1049" t="str">
            <v>7756-C</v>
          </cell>
        </row>
        <row r="1050">
          <cell r="A1050" t="str">
            <v>7790A-C</v>
          </cell>
        </row>
        <row r="1051">
          <cell r="A1051" t="str">
            <v>7798B1-C</v>
          </cell>
        </row>
        <row r="1052">
          <cell r="A1052" t="str">
            <v>78010-C</v>
          </cell>
        </row>
        <row r="1053">
          <cell r="A1053" t="str">
            <v>78010R</v>
          </cell>
        </row>
        <row r="1054">
          <cell r="A1054" t="str">
            <v>78020-C</v>
          </cell>
        </row>
        <row r="1055">
          <cell r="A1055" t="str">
            <v>78025-C</v>
          </cell>
        </row>
        <row r="1056">
          <cell r="A1056" t="str">
            <v>78035-C</v>
          </cell>
        </row>
        <row r="1057">
          <cell r="A1057" t="str">
            <v>78041-C</v>
          </cell>
        </row>
        <row r="1058">
          <cell r="A1058" t="str">
            <v>78051-C</v>
          </cell>
        </row>
        <row r="1059">
          <cell r="A1059" t="str">
            <v>78061-C</v>
          </cell>
        </row>
        <row r="1060">
          <cell r="A1060" t="str">
            <v>7808-C</v>
          </cell>
        </row>
        <row r="1061">
          <cell r="A1061" t="str">
            <v>7810-C</v>
          </cell>
        </row>
        <row r="1062">
          <cell r="A1062" t="str">
            <v>801288-07</v>
          </cell>
        </row>
        <row r="1063">
          <cell r="A1063" t="str">
            <v>801288-08</v>
          </cell>
        </row>
        <row r="1064">
          <cell r="A1064" t="str">
            <v>83Z1100</v>
          </cell>
        </row>
        <row r="1065">
          <cell r="A1065" t="str">
            <v>A-500-1-B-2</v>
          </cell>
        </row>
        <row r="1066">
          <cell r="A1066" t="str">
            <v>A-500-2-B-2</v>
          </cell>
        </row>
        <row r="1067">
          <cell r="A1067" t="str">
            <v>AFP-1000</v>
          </cell>
        </row>
        <row r="1068">
          <cell r="A1068" t="str">
            <v>ARK501</v>
          </cell>
        </row>
        <row r="1069">
          <cell r="A1069" t="str">
            <v>ASC-121T</v>
          </cell>
        </row>
        <row r="1070">
          <cell r="A1070" t="str">
            <v>ASK-116T</v>
          </cell>
        </row>
        <row r="1071">
          <cell r="A1071" t="str">
            <v>ASR-110</v>
          </cell>
        </row>
        <row r="1072">
          <cell r="A1072" t="str">
            <v>ASR-500</v>
          </cell>
        </row>
        <row r="1073">
          <cell r="A1073" t="str">
            <v>ASR-503</v>
          </cell>
        </row>
        <row r="1074">
          <cell r="A1074" t="str">
            <v>ASR-505</v>
          </cell>
        </row>
        <row r="1075">
          <cell r="A1075" t="str">
            <v>ASR-603</v>
          </cell>
        </row>
        <row r="1076">
          <cell r="A1076" t="str">
            <v>ASR-605</v>
          </cell>
        </row>
        <row r="1077">
          <cell r="A1077" t="str">
            <v>ASR-610</v>
          </cell>
        </row>
        <row r="1078">
          <cell r="A1078" t="str">
            <v>ASR-620</v>
          </cell>
        </row>
        <row r="1079">
          <cell r="A1079" t="str">
            <v>BRKBOX1</v>
          </cell>
        </row>
        <row r="1080">
          <cell r="A1080" t="str">
            <v>BRKBOX2</v>
          </cell>
        </row>
        <row r="1081">
          <cell r="A1081" t="str">
            <v>CBL004</v>
          </cell>
        </row>
        <row r="1082">
          <cell r="A1082" t="str">
            <v>CBL008</v>
          </cell>
        </row>
        <row r="1083">
          <cell r="A1083" t="str">
            <v>CBL009</v>
          </cell>
        </row>
        <row r="1084">
          <cell r="A1084" t="str">
            <v>CBL048</v>
          </cell>
        </row>
        <row r="1085">
          <cell r="A1085" t="str">
            <v>CBL063</v>
          </cell>
        </row>
        <row r="1086">
          <cell r="A1086" t="str">
            <v>CBL064</v>
          </cell>
        </row>
        <row r="1087">
          <cell r="A1087" t="str">
            <v>CBL065</v>
          </cell>
        </row>
        <row r="1088">
          <cell r="A1088" t="str">
            <v>CBL066</v>
          </cell>
        </row>
        <row r="1089">
          <cell r="A1089" t="str">
            <v>CBL070</v>
          </cell>
        </row>
        <row r="1090">
          <cell r="A1090" t="str">
            <v>CBL071</v>
          </cell>
        </row>
        <row r="1091">
          <cell r="A1091" t="str">
            <v>CBL072</v>
          </cell>
        </row>
        <row r="1092">
          <cell r="A1092" t="str">
            <v>CBL073</v>
          </cell>
        </row>
        <row r="1093">
          <cell r="A1093" t="str">
            <v>CBL074</v>
          </cell>
        </row>
        <row r="1094">
          <cell r="A1094" t="str">
            <v>CBL076</v>
          </cell>
        </row>
        <row r="1095">
          <cell r="A1095" t="str">
            <v>CBL081</v>
          </cell>
        </row>
        <row r="1096">
          <cell r="A1096" t="str">
            <v>CBL2CBL</v>
          </cell>
        </row>
        <row r="1097">
          <cell r="A1097" t="str">
            <v>CBT2000-2.0</v>
          </cell>
        </row>
        <row r="1098">
          <cell r="A1098" t="str">
            <v>CD-SWR</v>
          </cell>
        </row>
        <row r="1099">
          <cell r="A1099" t="str">
            <v>CLX-C</v>
          </cell>
        </row>
        <row r="1100">
          <cell r="A1100" t="str">
            <v>CT-800</v>
          </cell>
        </row>
        <row r="1101">
          <cell r="A1101" t="str">
            <v>CT-805</v>
          </cell>
        </row>
        <row r="1102">
          <cell r="A1102" t="str">
            <v>CT-810</v>
          </cell>
        </row>
        <row r="1103">
          <cell r="A1103" t="str">
            <v>CT-815</v>
          </cell>
        </row>
        <row r="1104">
          <cell r="A1104" t="str">
            <v>CT-820</v>
          </cell>
        </row>
        <row r="1105">
          <cell r="A1105" t="str">
            <v>CT-825</v>
          </cell>
        </row>
        <row r="1106">
          <cell r="A1106" t="str">
            <v>CU-850</v>
          </cell>
        </row>
        <row r="1107">
          <cell r="A1107" t="str">
            <v>CU-855</v>
          </cell>
        </row>
        <row r="1108">
          <cell r="A1108" t="str">
            <v>CU-860</v>
          </cell>
        </row>
        <row r="1109">
          <cell r="A1109" t="str">
            <v>CU-865</v>
          </cell>
        </row>
        <row r="1110">
          <cell r="A1110" t="str">
            <v>CU-870</v>
          </cell>
        </row>
        <row r="1111">
          <cell r="A1111" t="str">
            <v>CU-875</v>
          </cell>
        </row>
        <row r="1112">
          <cell r="A1112" t="str">
            <v>CU-880</v>
          </cell>
        </row>
        <row r="1113">
          <cell r="A1113" t="str">
            <v>CU-885</v>
          </cell>
        </row>
        <row r="1114">
          <cell r="A1114" t="str">
            <v>DIO7940</v>
          </cell>
        </row>
        <row r="1115">
          <cell r="A1115" t="str">
            <v>DIU7930-C</v>
          </cell>
        </row>
        <row r="1116">
          <cell r="A1116" t="str">
            <v>DPU7910A-C</v>
          </cell>
        </row>
        <row r="1117">
          <cell r="A1117" t="str">
            <v>DPU7913A</v>
          </cell>
        </row>
        <row r="1118">
          <cell r="A1118" t="str">
            <v>DPU7920-C</v>
          </cell>
        </row>
        <row r="1119">
          <cell r="A1119" t="str">
            <v>ENCL1414</v>
          </cell>
        </row>
        <row r="1120">
          <cell r="A1120" t="str">
            <v>ENCL1712</v>
          </cell>
        </row>
        <row r="1121">
          <cell r="A1121" t="str">
            <v>ENCL1813</v>
          </cell>
        </row>
        <row r="1122">
          <cell r="A1122" t="str">
            <v>ENCL1813/BPLAT</v>
          </cell>
        </row>
        <row r="1123">
          <cell r="A1123" t="str">
            <v>ENCL1818</v>
          </cell>
        </row>
        <row r="1124">
          <cell r="A1124" t="str">
            <v>ENCL2216</v>
          </cell>
        </row>
        <row r="1125">
          <cell r="A1125" t="str">
            <v>ENCL2424</v>
          </cell>
        </row>
        <row r="1126">
          <cell r="A1126" t="str">
            <v>ENCL7910</v>
          </cell>
        </row>
        <row r="1127">
          <cell r="A1127" t="str">
            <v>ENCL7920</v>
          </cell>
        </row>
        <row r="1128">
          <cell r="A1128" t="str">
            <v>ENCLPSU2A</v>
          </cell>
        </row>
        <row r="1129">
          <cell r="A1129" t="str">
            <v>F9FUSE</v>
          </cell>
        </row>
        <row r="1130">
          <cell r="A1130" t="str">
            <v>H-5395</v>
          </cell>
        </row>
        <row r="1131">
          <cell r="A1131" t="str">
            <v>H1326</v>
          </cell>
        </row>
        <row r="1132">
          <cell r="A1132" t="str">
            <v>H1336</v>
          </cell>
        </row>
        <row r="1133">
          <cell r="A1133" t="str">
            <v>H1346</v>
          </cell>
        </row>
        <row r="1134">
          <cell r="A1134" t="str">
            <v>H1395</v>
          </cell>
        </row>
        <row r="1135">
          <cell r="A1135" t="str">
            <v>H5365CBP</v>
          </cell>
        </row>
        <row r="1136">
          <cell r="A1136" t="str">
            <v>H5365CBT</v>
          </cell>
        </row>
        <row r="1137">
          <cell r="A1137" t="str">
            <v>H5365CGP</v>
          </cell>
        </row>
        <row r="1138">
          <cell r="A1138" t="str">
            <v>H5365CGT</v>
          </cell>
        </row>
        <row r="1139">
          <cell r="A1139" t="str">
            <v>H5375AGN</v>
          </cell>
        </row>
        <row r="1140">
          <cell r="A1140" t="str">
            <v>HC7410-C</v>
          </cell>
        </row>
        <row r="1141">
          <cell r="A1141" t="str">
            <v>HID-1326</v>
          </cell>
        </row>
        <row r="1142">
          <cell r="A1142" t="str">
            <v>HID-1386</v>
          </cell>
        </row>
        <row r="1143">
          <cell r="A1143" t="str">
            <v>HID-5355</v>
          </cell>
        </row>
        <row r="1144">
          <cell r="A1144" t="str">
            <v>HID-5355K</v>
          </cell>
        </row>
        <row r="1145">
          <cell r="A1145" t="str">
            <v>HID-5365</v>
          </cell>
        </row>
        <row r="1146">
          <cell r="A1146" t="str">
            <v>HID-5375</v>
          </cell>
        </row>
        <row r="1147">
          <cell r="A1147" t="str">
            <v>HU-224-2-MA</v>
          </cell>
        </row>
        <row r="1148">
          <cell r="A1148" t="str">
            <v>HU-224-2-VDC</v>
          </cell>
        </row>
        <row r="1149">
          <cell r="A1149" t="str">
            <v>HU-224-3-MA</v>
          </cell>
        </row>
        <row r="1150">
          <cell r="A1150" t="str">
            <v>HU-224-3-VDC</v>
          </cell>
        </row>
        <row r="1151">
          <cell r="A1151" t="str">
            <v>HU-225-2-MA</v>
          </cell>
        </row>
        <row r="1152">
          <cell r="A1152" t="str">
            <v>HU-225-2-VDC</v>
          </cell>
        </row>
        <row r="1153">
          <cell r="A1153" t="str">
            <v>HU-225-3-MA</v>
          </cell>
        </row>
        <row r="1154">
          <cell r="A1154" t="str">
            <v>HU-225-3-VDC</v>
          </cell>
        </row>
        <row r="1155">
          <cell r="A1155" t="str">
            <v>HUM3DU</v>
          </cell>
        </row>
        <row r="1156">
          <cell r="A1156" t="str">
            <v>HUM3OA</v>
          </cell>
        </row>
        <row r="1157">
          <cell r="A1157" t="str">
            <v>HUM3RM</v>
          </cell>
        </row>
        <row r="1158">
          <cell r="A1158" t="str">
            <v>I/NET2000</v>
          </cell>
        </row>
        <row r="1159">
          <cell r="A1159" t="str">
            <v>IDISC50</v>
          </cell>
        </row>
        <row r="1160">
          <cell r="A1160" t="str">
            <v>IDISCFOB-50</v>
          </cell>
        </row>
        <row r="1161">
          <cell r="A1161" t="str">
            <v>IDISCRDR</v>
          </cell>
        </row>
        <row r="1162">
          <cell r="A1162" t="str">
            <v>IDISCRDRB</v>
          </cell>
        </row>
        <row r="1163">
          <cell r="A1163" t="str">
            <v>IDISCRDRMP</v>
          </cell>
        </row>
        <row r="1164">
          <cell r="A1164" t="str">
            <v>IDISCWAND</v>
          </cell>
        </row>
        <row r="1165">
          <cell r="A1165" t="str">
            <v>INETVB</v>
          </cell>
        </row>
        <row r="1166">
          <cell r="A1166" t="str">
            <v>ISO30/MAG</v>
          </cell>
        </row>
        <row r="1167">
          <cell r="A1167" t="str">
            <v>ISO30/STD</v>
          </cell>
        </row>
        <row r="1168">
          <cell r="A1168" t="str">
            <v>ISTATA-C</v>
          </cell>
        </row>
        <row r="1169">
          <cell r="A1169" t="str">
            <v>KITBAT</v>
          </cell>
        </row>
        <row r="1170">
          <cell r="A1170" t="str">
            <v>KITBAT1</v>
          </cell>
        </row>
        <row r="1171">
          <cell r="A1171" t="str">
            <v>KITBAT2</v>
          </cell>
        </row>
        <row r="1172">
          <cell r="A1172" t="str">
            <v>KITSW</v>
          </cell>
        </row>
        <row r="1173">
          <cell r="A1173" t="str">
            <v>LTS80D1</v>
          </cell>
        </row>
        <row r="1174">
          <cell r="A1174" t="str">
            <v>LTS80D2</v>
          </cell>
        </row>
        <row r="1175">
          <cell r="A1175" t="str">
            <v>LTS80I1</v>
          </cell>
        </row>
        <row r="1176">
          <cell r="A1176" t="str">
            <v>LTS80I2</v>
          </cell>
        </row>
        <row r="1177">
          <cell r="A1177" t="str">
            <v>LTS80OA</v>
          </cell>
        </row>
        <row r="1178">
          <cell r="A1178" t="str">
            <v>LTS80S</v>
          </cell>
        </row>
        <row r="1179">
          <cell r="A1179" t="str">
            <v>LTS80SS</v>
          </cell>
        </row>
        <row r="1180">
          <cell r="A1180" t="str">
            <v>LTS80W</v>
          </cell>
        </row>
        <row r="1181">
          <cell r="A1181" t="str">
            <v>LTS80W-UK</v>
          </cell>
        </row>
        <row r="1182">
          <cell r="A1182" t="str">
            <v>M3610-037</v>
          </cell>
        </row>
        <row r="1183">
          <cell r="A1183" t="str">
            <v>M3610-039</v>
          </cell>
        </row>
        <row r="1184">
          <cell r="A1184" t="str">
            <v>M9003-014</v>
          </cell>
        </row>
        <row r="1185">
          <cell r="A1185" t="str">
            <v>M9003-215</v>
          </cell>
        </row>
        <row r="1186">
          <cell r="A1186" t="str">
            <v>MR-AHUM-C</v>
          </cell>
        </row>
        <row r="1187">
          <cell r="A1187" t="str">
            <v>MR-HPM-C</v>
          </cell>
        </row>
        <row r="1188">
          <cell r="A1188" t="str">
            <v>MR-VAV-AXM-C</v>
          </cell>
        </row>
        <row r="1189">
          <cell r="A1189" t="str">
            <v>MR-VAV-X1M-C</v>
          </cell>
        </row>
        <row r="1190">
          <cell r="A1190" t="str">
            <v>MR-VAV-X2M-C</v>
          </cell>
        </row>
        <row r="1191">
          <cell r="A1191" t="str">
            <v>MR160-C</v>
          </cell>
        </row>
        <row r="1192">
          <cell r="A1192" t="str">
            <v>MR55-C</v>
          </cell>
        </row>
        <row r="1193">
          <cell r="A1193" t="str">
            <v>MR632-C</v>
          </cell>
        </row>
        <row r="1194">
          <cell r="A1194" t="str">
            <v>MR88-C</v>
          </cell>
        </row>
        <row r="1195">
          <cell r="A1195" t="str">
            <v>MR88R-C</v>
          </cell>
        </row>
        <row r="1196">
          <cell r="A1196" t="str">
            <v>MRCOVERM</v>
          </cell>
        </row>
        <row r="1197">
          <cell r="A1197" t="str">
            <v>MX-485-2</v>
          </cell>
        </row>
        <row r="1198">
          <cell r="A1198" t="str">
            <v>P16UISO-C</v>
          </cell>
        </row>
        <row r="1199">
          <cell r="A1199" t="str">
            <v>P8UI4AOC-C</v>
          </cell>
        </row>
        <row r="1200">
          <cell r="A1200" t="str">
            <v>P8UI4AOV-C</v>
          </cell>
        </row>
        <row r="1201">
          <cell r="A1201" t="str">
            <v>P8UI8DO-C</v>
          </cell>
        </row>
        <row r="1202">
          <cell r="A1202" t="str">
            <v>P8UI8DOSO-C</v>
          </cell>
        </row>
        <row r="1203">
          <cell r="A1203" t="str">
            <v>PR-264-R4-MA</v>
          </cell>
        </row>
        <row r="1204">
          <cell r="A1204" t="str">
            <v>PR-264-R4-VDC</v>
          </cell>
        </row>
        <row r="1205">
          <cell r="A1205" t="str">
            <v>PR-264-R5-MA</v>
          </cell>
        </row>
        <row r="1206">
          <cell r="A1206" t="str">
            <v>PR-264-R5-VDC</v>
          </cell>
        </row>
        <row r="1207">
          <cell r="A1207" t="str">
            <v>PR-264-R6-MA</v>
          </cell>
        </row>
        <row r="1208">
          <cell r="A1208" t="str">
            <v>PR-264-R6-VDC</v>
          </cell>
        </row>
        <row r="1209">
          <cell r="A1209" t="str">
            <v>PR-274-R5-MA</v>
          </cell>
        </row>
        <row r="1210">
          <cell r="A1210" t="str">
            <v>PR-274-R5-VDC</v>
          </cell>
        </row>
        <row r="1211">
          <cell r="A1211" t="str">
            <v>PR-274-R6-MA</v>
          </cell>
        </row>
        <row r="1212">
          <cell r="A1212" t="str">
            <v>PR-274-R6-VDC</v>
          </cell>
        </row>
        <row r="1213">
          <cell r="A1213" t="str">
            <v>PR-274-R7-MA</v>
          </cell>
        </row>
        <row r="1214">
          <cell r="A1214" t="str">
            <v>PR-274-R7-VDC</v>
          </cell>
        </row>
        <row r="1215">
          <cell r="A1215" t="str">
            <v>PR-274-R8-MA</v>
          </cell>
        </row>
        <row r="1216">
          <cell r="A1216" t="str">
            <v>PR-274-R8-VDC</v>
          </cell>
        </row>
        <row r="1217">
          <cell r="A1217" t="str">
            <v>PR-276-R12-MA</v>
          </cell>
        </row>
        <row r="1218">
          <cell r="A1218" t="str">
            <v>PR-276-R12-VDC</v>
          </cell>
        </row>
        <row r="1219">
          <cell r="A1219" t="str">
            <v>PR-276-R13-MA</v>
          </cell>
        </row>
        <row r="1220">
          <cell r="A1220" t="str">
            <v>PR-276-R13-VDC</v>
          </cell>
        </row>
        <row r="1221">
          <cell r="A1221" t="str">
            <v>PR-282</v>
          </cell>
        </row>
        <row r="1222">
          <cell r="A1222" t="str">
            <v>PR-282-3-3-A</v>
          </cell>
        </row>
        <row r="1223">
          <cell r="A1223" t="str">
            <v>PR282-3-4-1-2B</v>
          </cell>
        </row>
        <row r="1224">
          <cell r="A1224" t="str">
            <v>RC7760</v>
          </cell>
        </row>
        <row r="1225">
          <cell r="A1225" t="str">
            <v>RC7801</v>
          </cell>
        </row>
        <row r="1226">
          <cell r="A1226" t="str">
            <v>RC7910A</v>
          </cell>
        </row>
        <row r="1227">
          <cell r="A1227" t="str">
            <v>RC7920</v>
          </cell>
        </row>
        <row r="1228">
          <cell r="A1228" t="str">
            <v>RC7930</v>
          </cell>
        </row>
        <row r="1229">
          <cell r="A1229" t="str">
            <v>RC7940</v>
          </cell>
        </row>
        <row r="1230">
          <cell r="A1230" t="str">
            <v>RS232EXP-2P-C</v>
          </cell>
        </row>
        <row r="1231">
          <cell r="A1231" t="str">
            <v>RS232EXP-C</v>
          </cell>
        </row>
        <row r="1232">
          <cell r="A1232" t="str">
            <v>SEVENADDHVAC</v>
          </cell>
        </row>
        <row r="1233">
          <cell r="A1233" t="str">
            <v>SEVENADDR</v>
          </cell>
        </row>
        <row r="1234">
          <cell r="A1234" t="str">
            <v>SEVENADDSEC</v>
          </cell>
        </row>
        <row r="1235">
          <cell r="A1235" t="str">
            <v>SEVENHVACNR</v>
          </cell>
        </row>
        <row r="1236">
          <cell r="A1236" t="str">
            <v>SEVENHVACNRU</v>
          </cell>
        </row>
        <row r="1237">
          <cell r="A1237" t="str">
            <v>SEVENHVACR</v>
          </cell>
        </row>
        <row r="1238">
          <cell r="A1238" t="str">
            <v>SEVENHVACRU</v>
          </cell>
        </row>
        <row r="1239">
          <cell r="A1239" t="str">
            <v>SEVENHVACSS</v>
          </cell>
        </row>
        <row r="1240">
          <cell r="A1240" t="str">
            <v>SEVENMANUAL</v>
          </cell>
        </row>
        <row r="1241">
          <cell r="A1241" t="str">
            <v>SEVENMAXNR</v>
          </cell>
        </row>
        <row r="1242">
          <cell r="A1242" t="str">
            <v>SEVENMAXNRU</v>
          </cell>
        </row>
        <row r="1243">
          <cell r="A1243" t="str">
            <v>SEVENMAXR</v>
          </cell>
        </row>
        <row r="1244">
          <cell r="A1244" t="str">
            <v>SEVENMAXRU</v>
          </cell>
        </row>
        <row r="1245">
          <cell r="A1245" t="str">
            <v>SEVENMAXSS</v>
          </cell>
        </row>
        <row r="1246">
          <cell r="A1246" t="str">
            <v>SEVENMSTNR</v>
          </cell>
        </row>
        <row r="1247">
          <cell r="A1247" t="str">
            <v>SEVENMSTNRU</v>
          </cell>
        </row>
        <row r="1248">
          <cell r="A1248" t="str">
            <v>SEVENMSTR</v>
          </cell>
        </row>
        <row r="1249">
          <cell r="A1249" t="str">
            <v>SEVENMSTRU</v>
          </cell>
        </row>
        <row r="1250">
          <cell r="A1250" t="str">
            <v>SEVENMSTSS</v>
          </cell>
        </row>
        <row r="1251">
          <cell r="A1251" t="str">
            <v>SEVENSEATNR</v>
          </cell>
        </row>
        <row r="1252">
          <cell r="A1252" t="str">
            <v>SEVENSEATNRU</v>
          </cell>
        </row>
        <row r="1253">
          <cell r="A1253" t="str">
            <v>SEVENSEATR</v>
          </cell>
        </row>
        <row r="1254">
          <cell r="A1254" t="str">
            <v>SEVENSEATRU</v>
          </cell>
        </row>
        <row r="1255">
          <cell r="A1255" t="str">
            <v>SEVENSEATSS</v>
          </cell>
        </row>
        <row r="1256">
          <cell r="A1256" t="str">
            <v>SEVENSECNR</v>
          </cell>
        </row>
        <row r="1257">
          <cell r="A1257" t="str">
            <v>SEVENSECR</v>
          </cell>
        </row>
        <row r="1258">
          <cell r="A1258" t="str">
            <v>SEVENSECRU</v>
          </cell>
        </row>
        <row r="1259">
          <cell r="A1259" t="str">
            <v>SEVENSECSS</v>
          </cell>
        </row>
        <row r="1260">
          <cell r="A1260" t="str">
            <v>SLIDESTAT-C</v>
          </cell>
        </row>
        <row r="1261">
          <cell r="A1261" t="str">
            <v>SLIDESTATNL-C</v>
          </cell>
        </row>
        <row r="1262">
          <cell r="A1262" t="str">
            <v>TCON157</v>
          </cell>
        </row>
        <row r="1263">
          <cell r="A1263" t="str">
            <v>TE-205BP12-B-2</v>
          </cell>
        </row>
        <row r="1264">
          <cell r="A1264" t="str">
            <v>TE-205BP12-D-2</v>
          </cell>
        </row>
        <row r="1265">
          <cell r="A1265" t="str">
            <v>TE-205BP9-B-2</v>
          </cell>
        </row>
        <row r="1266">
          <cell r="A1266" t="str">
            <v>TE-205BP9-D-2</v>
          </cell>
        </row>
        <row r="1267">
          <cell r="A1267" t="str">
            <v>TE-205BP9X-B-2</v>
          </cell>
        </row>
        <row r="1268">
          <cell r="A1268" t="str">
            <v>TE-205BP9X-D-2</v>
          </cell>
        </row>
        <row r="1269">
          <cell r="A1269" t="str">
            <v>TE-205BP9X-D2</v>
          </cell>
        </row>
        <row r="1270">
          <cell r="A1270" t="str">
            <v>TE-205CP12-A2A</v>
          </cell>
        </row>
        <row r="1271">
          <cell r="A1271" t="str">
            <v>TE-205CP12-B2A</v>
          </cell>
        </row>
        <row r="1272">
          <cell r="A1272" t="str">
            <v>TE-205CP9-A-2A</v>
          </cell>
        </row>
        <row r="1273">
          <cell r="A1273" t="str">
            <v>TE-205CP9-B-2A</v>
          </cell>
        </row>
        <row r="1274">
          <cell r="A1274" t="str">
            <v>TE-205CP9X-A-2</v>
          </cell>
        </row>
        <row r="1275">
          <cell r="A1275" t="str">
            <v>TE-205CP9X-A2A</v>
          </cell>
        </row>
        <row r="1276">
          <cell r="A1276" t="str">
            <v>TE-205CP9X-B-2</v>
          </cell>
        </row>
        <row r="1277">
          <cell r="A1277" t="str">
            <v>TE-205EP12-E-2</v>
          </cell>
        </row>
        <row r="1278">
          <cell r="A1278" t="str">
            <v>TE-205EP12-E2W</v>
          </cell>
        </row>
        <row r="1279">
          <cell r="A1279" t="str">
            <v>TE-205EP12E2WO</v>
          </cell>
        </row>
        <row r="1280">
          <cell r="A1280" t="str">
            <v>TE-205EP9-E-2</v>
          </cell>
        </row>
        <row r="1281">
          <cell r="A1281" t="str">
            <v>TE-205EP9-E2WO</v>
          </cell>
        </row>
        <row r="1282">
          <cell r="A1282" t="str">
            <v>TE-205EP9X-E-2</v>
          </cell>
        </row>
        <row r="1283">
          <cell r="A1283" t="str">
            <v>TE-205FP-12</v>
          </cell>
        </row>
        <row r="1284">
          <cell r="A1284" t="str">
            <v>TE-205FP-9</v>
          </cell>
        </row>
        <row r="1285">
          <cell r="A1285" t="str">
            <v>TE-205FP-9X</v>
          </cell>
        </row>
        <row r="1286">
          <cell r="A1286" t="str">
            <v>TE-205M-12</v>
          </cell>
        </row>
        <row r="1287">
          <cell r="A1287" t="str">
            <v>TE-213CA2A2-C6</v>
          </cell>
        </row>
        <row r="1288">
          <cell r="A1288" t="str">
            <v>TTS100D1</v>
          </cell>
        </row>
        <row r="1289">
          <cell r="A1289" t="str">
            <v>TTS100D2</v>
          </cell>
        </row>
        <row r="1290">
          <cell r="A1290" t="str">
            <v>TTS100I1</v>
          </cell>
        </row>
        <row r="1291">
          <cell r="A1291" t="str">
            <v>TTS100I2</v>
          </cell>
        </row>
        <row r="1292">
          <cell r="A1292" t="str">
            <v>TTS100OA</v>
          </cell>
        </row>
        <row r="1293">
          <cell r="A1293" t="str">
            <v>TTS100S1</v>
          </cell>
        </row>
        <row r="1294">
          <cell r="A1294" t="str">
            <v>TTS100S2</v>
          </cell>
        </row>
        <row r="1295">
          <cell r="A1295" t="str">
            <v>TTS100SS</v>
          </cell>
        </row>
        <row r="1296">
          <cell r="A1296" t="str">
            <v>TTS100WJ</v>
          </cell>
        </row>
        <row r="1297">
          <cell r="A1297" t="str">
            <v>TTS100WJ-UK</v>
          </cell>
        </row>
        <row r="1298">
          <cell r="A1298" t="str">
            <v>TTS100WNL</v>
          </cell>
        </row>
        <row r="1299">
          <cell r="A1299" t="str">
            <v>XFMR11</v>
          </cell>
        </row>
        <row r="1300">
          <cell r="A1300" t="str">
            <v>XFMR7</v>
          </cell>
        </row>
        <row r="1301">
          <cell r="A1301" t="str">
            <v>2000AC-2.X</v>
          </cell>
        </row>
        <row r="1302">
          <cell r="A1302" t="str">
            <v>2000ACU-2.XW</v>
          </cell>
        </row>
        <row r="1303">
          <cell r="A1303" t="str">
            <v>2000HVAC-2.X</v>
          </cell>
        </row>
        <row r="1304">
          <cell r="A1304" t="str">
            <v>2000HVACU-2.XW</v>
          </cell>
        </row>
        <row r="1305">
          <cell r="A1305" t="str">
            <v>2000MANUAL-2.X</v>
          </cell>
        </row>
        <row r="1306">
          <cell r="A1306" t="str">
            <v>2000MAX-2.X</v>
          </cell>
        </row>
        <row r="1307">
          <cell r="A1307" t="str">
            <v>2000MAXU-2.XW</v>
          </cell>
        </row>
        <row r="1308">
          <cell r="A1308" t="str">
            <v>2000MST-2.X</v>
          </cell>
        </row>
        <row r="1309">
          <cell r="A1309" t="str">
            <v>2000MSTU-2.XW</v>
          </cell>
        </row>
        <row r="1310">
          <cell r="A1310" t="str">
            <v>2000SEAT-2.X</v>
          </cell>
        </row>
        <row r="1311">
          <cell r="A1311" t="str">
            <v>SevenKitCE</v>
          </cell>
        </row>
        <row r="1312">
          <cell r="A1312" t="str">
            <v>SevenSECNRU</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 gorups with discount"/>
      <sheetName val="Gross pricelist"/>
      <sheetName val="Transfer pricelist"/>
      <sheetName val="GM Category"/>
      <sheetName val="Overview discount gross &amp; trans"/>
      <sheetName val="Calc transf. price from release"/>
      <sheetName val="External pricing with discount"/>
      <sheetName val="External pricing with GM"/>
      <sheetName val="TAC_prices"/>
      <sheetName val="sheet1"/>
      <sheetName val="Sheet2"/>
      <sheetName val="Sheet3"/>
      <sheetName val="Product_gorups_with_discount"/>
      <sheetName val="Gross_pricelist"/>
      <sheetName val="Transfer_pricelist"/>
      <sheetName val="GM_Category"/>
      <sheetName val="Overview_discount_gross_&amp;_trans"/>
      <sheetName val="Calc_transf__price_from_release"/>
      <sheetName val="External_pricing_with_discount"/>
      <sheetName val="External_pricing_with_GM"/>
      <sheetName val="FitOutConfCentre"/>
      <sheetName val="Imported Materials"/>
      <sheetName val="Planned Cum vs Actual "/>
      <sheetName val="P11rev1-TRM Data"/>
      <sheetName val="Annual Profile"/>
      <sheetName val="Summary Rates From Contract"/>
      <sheetName val="POWER"/>
    </sheetNames>
    <sheetDataSet>
      <sheetData sheetId="0" refreshError="1"/>
      <sheetData sheetId="1" refreshError="1"/>
      <sheetData sheetId="2" refreshError="1"/>
      <sheetData sheetId="3" refreshError="1"/>
      <sheetData sheetId="4" refreshError="1">
        <row r="3">
          <cell r="A3" t="str">
            <v>Item No.</v>
          </cell>
        </row>
        <row r="5">
          <cell r="A5">
            <v>7771</v>
          </cell>
        </row>
        <row r="6">
          <cell r="A6">
            <v>7780</v>
          </cell>
        </row>
        <row r="7">
          <cell r="A7">
            <v>330792</v>
          </cell>
        </row>
        <row r="8">
          <cell r="A8">
            <v>857422</v>
          </cell>
        </row>
        <row r="9">
          <cell r="A9">
            <v>857447</v>
          </cell>
        </row>
        <row r="10">
          <cell r="A10">
            <v>872981</v>
          </cell>
        </row>
        <row r="11">
          <cell r="A11">
            <v>878111</v>
          </cell>
        </row>
        <row r="12">
          <cell r="A12">
            <v>878121</v>
          </cell>
        </row>
        <row r="13">
          <cell r="A13">
            <v>878131</v>
          </cell>
        </row>
        <row r="14">
          <cell r="A14">
            <v>878141</v>
          </cell>
        </row>
        <row r="15">
          <cell r="A15">
            <v>878151</v>
          </cell>
        </row>
        <row r="16">
          <cell r="A16">
            <v>878161</v>
          </cell>
        </row>
        <row r="17">
          <cell r="A17">
            <v>878171</v>
          </cell>
        </row>
        <row r="18">
          <cell r="A18">
            <v>878181</v>
          </cell>
        </row>
        <row r="19">
          <cell r="A19">
            <v>878191</v>
          </cell>
        </row>
        <row r="20">
          <cell r="A20">
            <v>878201</v>
          </cell>
        </row>
        <row r="21">
          <cell r="A21">
            <v>878211</v>
          </cell>
        </row>
        <row r="22">
          <cell r="A22">
            <v>878221</v>
          </cell>
        </row>
        <row r="23">
          <cell r="A23">
            <v>878231</v>
          </cell>
        </row>
        <row r="24">
          <cell r="A24">
            <v>878241</v>
          </cell>
        </row>
        <row r="25">
          <cell r="A25">
            <v>878251</v>
          </cell>
        </row>
        <row r="26">
          <cell r="A26">
            <v>878261</v>
          </cell>
        </row>
        <row r="27">
          <cell r="A27">
            <v>878271</v>
          </cell>
        </row>
        <row r="28">
          <cell r="A28">
            <v>878291</v>
          </cell>
        </row>
        <row r="29">
          <cell r="A29">
            <v>878301</v>
          </cell>
        </row>
        <row r="30">
          <cell r="A30">
            <v>878311</v>
          </cell>
        </row>
        <row r="31">
          <cell r="A31">
            <v>878321</v>
          </cell>
        </row>
        <row r="32">
          <cell r="A32">
            <v>878331</v>
          </cell>
        </row>
        <row r="33">
          <cell r="A33">
            <v>878341</v>
          </cell>
        </row>
        <row r="34">
          <cell r="A34">
            <v>878351</v>
          </cell>
        </row>
        <row r="35">
          <cell r="A35">
            <v>878361</v>
          </cell>
        </row>
        <row r="36">
          <cell r="A36">
            <v>878560</v>
          </cell>
        </row>
        <row r="37">
          <cell r="A37">
            <v>878570</v>
          </cell>
        </row>
        <row r="38">
          <cell r="A38">
            <v>878600</v>
          </cell>
        </row>
        <row r="39">
          <cell r="A39">
            <v>878610</v>
          </cell>
        </row>
        <row r="40">
          <cell r="A40">
            <v>878620</v>
          </cell>
        </row>
        <row r="41">
          <cell r="A41">
            <v>878630</v>
          </cell>
        </row>
        <row r="42">
          <cell r="A42">
            <v>878640</v>
          </cell>
        </row>
        <row r="43">
          <cell r="A43">
            <v>878650</v>
          </cell>
        </row>
        <row r="44">
          <cell r="A44">
            <v>878660</v>
          </cell>
        </row>
        <row r="45">
          <cell r="A45">
            <v>878670</v>
          </cell>
        </row>
        <row r="46">
          <cell r="A46">
            <v>878680</v>
          </cell>
        </row>
        <row r="47">
          <cell r="A47">
            <v>878690</v>
          </cell>
        </row>
        <row r="48">
          <cell r="A48">
            <v>878700</v>
          </cell>
        </row>
        <row r="49">
          <cell r="A49">
            <v>878710</v>
          </cell>
        </row>
        <row r="50">
          <cell r="A50">
            <v>878720</v>
          </cell>
        </row>
        <row r="51">
          <cell r="A51">
            <v>878730</v>
          </cell>
        </row>
        <row r="52">
          <cell r="A52">
            <v>878740</v>
          </cell>
        </row>
        <row r="53">
          <cell r="A53">
            <v>878750</v>
          </cell>
        </row>
        <row r="54">
          <cell r="A54">
            <v>878760</v>
          </cell>
        </row>
        <row r="55">
          <cell r="A55">
            <v>878840</v>
          </cell>
        </row>
        <row r="56">
          <cell r="A56">
            <v>878850</v>
          </cell>
        </row>
        <row r="57">
          <cell r="A57">
            <v>878900</v>
          </cell>
        </row>
        <row r="58">
          <cell r="A58">
            <v>878910</v>
          </cell>
        </row>
        <row r="59">
          <cell r="A59">
            <v>878920</v>
          </cell>
        </row>
        <row r="60">
          <cell r="A60">
            <v>879000</v>
          </cell>
        </row>
        <row r="61">
          <cell r="A61">
            <v>879010</v>
          </cell>
        </row>
        <row r="62">
          <cell r="A62">
            <v>879020</v>
          </cell>
        </row>
        <row r="63">
          <cell r="A63">
            <v>879030</v>
          </cell>
        </row>
        <row r="64">
          <cell r="A64">
            <v>879100</v>
          </cell>
        </row>
        <row r="65">
          <cell r="A65">
            <v>879110</v>
          </cell>
        </row>
        <row r="66">
          <cell r="A66">
            <v>879120</v>
          </cell>
        </row>
        <row r="67">
          <cell r="A67">
            <v>879200</v>
          </cell>
        </row>
        <row r="68">
          <cell r="A68">
            <v>879210</v>
          </cell>
        </row>
        <row r="69">
          <cell r="A69">
            <v>879220</v>
          </cell>
        </row>
        <row r="70">
          <cell r="A70">
            <v>879230</v>
          </cell>
        </row>
        <row r="71">
          <cell r="A71">
            <v>879240</v>
          </cell>
        </row>
        <row r="72">
          <cell r="A72">
            <v>879250</v>
          </cell>
        </row>
        <row r="73">
          <cell r="A73">
            <v>879260</v>
          </cell>
        </row>
        <row r="74">
          <cell r="A74">
            <v>879270</v>
          </cell>
        </row>
        <row r="75">
          <cell r="A75">
            <v>879280</v>
          </cell>
        </row>
        <row r="76">
          <cell r="A76">
            <v>879290</v>
          </cell>
        </row>
        <row r="77">
          <cell r="A77">
            <v>879300</v>
          </cell>
        </row>
        <row r="78">
          <cell r="A78">
            <v>879310</v>
          </cell>
        </row>
        <row r="79">
          <cell r="A79">
            <v>879320</v>
          </cell>
        </row>
        <row r="80">
          <cell r="A80">
            <v>879330</v>
          </cell>
        </row>
        <row r="81">
          <cell r="A81">
            <v>879340</v>
          </cell>
        </row>
        <row r="82">
          <cell r="A82">
            <v>879350</v>
          </cell>
        </row>
        <row r="83">
          <cell r="A83">
            <v>879360</v>
          </cell>
        </row>
        <row r="84">
          <cell r="A84">
            <v>879400</v>
          </cell>
        </row>
        <row r="85">
          <cell r="A85">
            <v>879410</v>
          </cell>
        </row>
        <row r="86">
          <cell r="A86">
            <v>879450</v>
          </cell>
        </row>
        <row r="87">
          <cell r="A87">
            <v>879460</v>
          </cell>
        </row>
        <row r="88">
          <cell r="A88">
            <v>879470</v>
          </cell>
        </row>
        <row r="89">
          <cell r="A89">
            <v>879480</v>
          </cell>
        </row>
        <row r="90">
          <cell r="A90">
            <v>879490</v>
          </cell>
        </row>
        <row r="91">
          <cell r="A91">
            <v>879500</v>
          </cell>
        </row>
        <row r="92">
          <cell r="A92">
            <v>879510</v>
          </cell>
        </row>
        <row r="93">
          <cell r="A93">
            <v>879650</v>
          </cell>
        </row>
        <row r="94">
          <cell r="A94">
            <v>879660</v>
          </cell>
        </row>
        <row r="95">
          <cell r="A95">
            <v>879670</v>
          </cell>
        </row>
        <row r="96">
          <cell r="A96">
            <v>879690</v>
          </cell>
        </row>
        <row r="97">
          <cell r="A97">
            <v>879700</v>
          </cell>
        </row>
        <row r="98">
          <cell r="A98">
            <v>879710</v>
          </cell>
        </row>
        <row r="99">
          <cell r="A99">
            <v>879750</v>
          </cell>
        </row>
        <row r="100">
          <cell r="A100">
            <v>879760</v>
          </cell>
        </row>
        <row r="101">
          <cell r="A101">
            <v>879770</v>
          </cell>
        </row>
        <row r="102">
          <cell r="A102">
            <v>879780</v>
          </cell>
        </row>
        <row r="103">
          <cell r="A103">
            <v>879790</v>
          </cell>
        </row>
        <row r="104">
          <cell r="A104">
            <v>879800</v>
          </cell>
        </row>
        <row r="105">
          <cell r="A105">
            <v>879810</v>
          </cell>
        </row>
        <row r="106">
          <cell r="A106">
            <v>879820</v>
          </cell>
        </row>
        <row r="107">
          <cell r="A107">
            <v>879830</v>
          </cell>
        </row>
        <row r="108">
          <cell r="A108">
            <v>879950</v>
          </cell>
        </row>
        <row r="109">
          <cell r="A109">
            <v>879960</v>
          </cell>
        </row>
        <row r="110">
          <cell r="A110">
            <v>879970</v>
          </cell>
        </row>
        <row r="111">
          <cell r="A111">
            <v>879980</v>
          </cell>
        </row>
        <row r="112">
          <cell r="A112">
            <v>879990</v>
          </cell>
        </row>
        <row r="113">
          <cell r="A113">
            <v>880000</v>
          </cell>
        </row>
        <row r="114">
          <cell r="A114">
            <v>880250</v>
          </cell>
        </row>
        <row r="115">
          <cell r="A115">
            <v>880260</v>
          </cell>
        </row>
        <row r="116">
          <cell r="A116">
            <v>880270</v>
          </cell>
        </row>
        <row r="117">
          <cell r="A117">
            <v>880280</v>
          </cell>
        </row>
        <row r="118">
          <cell r="A118">
            <v>880290</v>
          </cell>
        </row>
        <row r="119">
          <cell r="A119">
            <v>880340</v>
          </cell>
        </row>
        <row r="120">
          <cell r="A120">
            <v>880450</v>
          </cell>
        </row>
        <row r="121">
          <cell r="A121">
            <v>880460</v>
          </cell>
        </row>
        <row r="122">
          <cell r="A122">
            <v>880480</v>
          </cell>
        </row>
        <row r="123">
          <cell r="A123">
            <v>880490</v>
          </cell>
        </row>
        <row r="124">
          <cell r="A124">
            <v>880500</v>
          </cell>
        </row>
        <row r="125">
          <cell r="A125">
            <v>4600100</v>
          </cell>
        </row>
        <row r="126">
          <cell r="A126">
            <v>4600110</v>
          </cell>
        </row>
        <row r="127">
          <cell r="A127">
            <v>4600200</v>
          </cell>
        </row>
        <row r="128">
          <cell r="A128">
            <v>4600300</v>
          </cell>
        </row>
        <row r="129">
          <cell r="A129">
            <v>4600400</v>
          </cell>
        </row>
        <row r="130">
          <cell r="A130">
            <v>4600500</v>
          </cell>
        </row>
        <row r="131">
          <cell r="A131">
            <v>4600600</v>
          </cell>
        </row>
        <row r="132">
          <cell r="A132">
            <v>4600700</v>
          </cell>
        </row>
        <row r="133">
          <cell r="A133">
            <v>4600800</v>
          </cell>
        </row>
        <row r="134">
          <cell r="A134">
            <v>4602800</v>
          </cell>
        </row>
        <row r="135">
          <cell r="A135">
            <v>4603000</v>
          </cell>
        </row>
        <row r="136">
          <cell r="A136">
            <v>4603010</v>
          </cell>
        </row>
        <row r="137">
          <cell r="A137">
            <v>4603200</v>
          </cell>
        </row>
        <row r="138">
          <cell r="A138">
            <v>4603300</v>
          </cell>
        </row>
        <row r="139">
          <cell r="A139">
            <v>5029000</v>
          </cell>
        </row>
        <row r="140">
          <cell r="A140">
            <v>5301010</v>
          </cell>
        </row>
        <row r="141">
          <cell r="A141">
            <v>5301020</v>
          </cell>
        </row>
        <row r="142">
          <cell r="A142">
            <v>5301030</v>
          </cell>
        </row>
        <row r="143">
          <cell r="A143">
            <v>5301040</v>
          </cell>
        </row>
        <row r="144">
          <cell r="A144">
            <v>5301050</v>
          </cell>
        </row>
        <row r="145">
          <cell r="A145">
            <v>5301060</v>
          </cell>
        </row>
        <row r="146">
          <cell r="A146">
            <v>5301100</v>
          </cell>
        </row>
        <row r="147">
          <cell r="A147">
            <v>5390110</v>
          </cell>
        </row>
        <row r="148">
          <cell r="A148">
            <v>5401100</v>
          </cell>
        </row>
        <row r="149">
          <cell r="A149">
            <v>5402000</v>
          </cell>
        </row>
        <row r="150">
          <cell r="A150">
            <v>6500412</v>
          </cell>
        </row>
        <row r="151">
          <cell r="A151">
            <v>6501022</v>
          </cell>
        </row>
        <row r="152">
          <cell r="A152">
            <v>6501031</v>
          </cell>
        </row>
        <row r="153">
          <cell r="A153">
            <v>6501082</v>
          </cell>
        </row>
        <row r="154">
          <cell r="A154">
            <v>6501101</v>
          </cell>
        </row>
        <row r="155">
          <cell r="A155">
            <v>6501280</v>
          </cell>
        </row>
        <row r="156">
          <cell r="A156">
            <v>6501290</v>
          </cell>
        </row>
        <row r="157">
          <cell r="A157">
            <v>6501300</v>
          </cell>
        </row>
        <row r="158">
          <cell r="A158">
            <v>6501310</v>
          </cell>
        </row>
        <row r="159">
          <cell r="A159">
            <v>6501320</v>
          </cell>
        </row>
        <row r="160">
          <cell r="A160">
            <v>6501370</v>
          </cell>
        </row>
        <row r="161">
          <cell r="A161">
            <v>6501380</v>
          </cell>
        </row>
        <row r="162">
          <cell r="A162">
            <v>6590060</v>
          </cell>
        </row>
        <row r="163">
          <cell r="A163">
            <v>6590081</v>
          </cell>
        </row>
        <row r="164">
          <cell r="A164">
            <v>6590223</v>
          </cell>
        </row>
        <row r="165">
          <cell r="A165">
            <v>6591090</v>
          </cell>
        </row>
        <row r="166">
          <cell r="A166">
            <v>6591160</v>
          </cell>
        </row>
        <row r="167">
          <cell r="A167">
            <v>6591170</v>
          </cell>
        </row>
        <row r="168">
          <cell r="A168">
            <v>6591180</v>
          </cell>
        </row>
        <row r="169">
          <cell r="A169">
            <v>6591190</v>
          </cell>
        </row>
        <row r="170">
          <cell r="A170">
            <v>6591371</v>
          </cell>
        </row>
        <row r="171">
          <cell r="A171">
            <v>6591380</v>
          </cell>
        </row>
        <row r="172">
          <cell r="A172">
            <v>6900013</v>
          </cell>
        </row>
        <row r="173">
          <cell r="A173">
            <v>6900202</v>
          </cell>
        </row>
        <row r="174">
          <cell r="A174">
            <v>6900232</v>
          </cell>
        </row>
        <row r="175">
          <cell r="A175">
            <v>6900402</v>
          </cell>
        </row>
        <row r="176">
          <cell r="A176">
            <v>6900802</v>
          </cell>
        </row>
        <row r="177">
          <cell r="A177">
            <v>6901032</v>
          </cell>
        </row>
        <row r="178">
          <cell r="A178">
            <v>6901232</v>
          </cell>
        </row>
        <row r="179">
          <cell r="A179">
            <v>6901432</v>
          </cell>
        </row>
        <row r="180">
          <cell r="A180">
            <v>6901602</v>
          </cell>
        </row>
        <row r="181">
          <cell r="A181">
            <v>6901632</v>
          </cell>
        </row>
        <row r="182">
          <cell r="A182">
            <v>6901832</v>
          </cell>
        </row>
        <row r="183">
          <cell r="A183">
            <v>6902020</v>
          </cell>
        </row>
        <row r="184">
          <cell r="A184">
            <v>6902030</v>
          </cell>
        </row>
        <row r="185">
          <cell r="A185">
            <v>6902220</v>
          </cell>
        </row>
        <row r="186">
          <cell r="A186">
            <v>6902230</v>
          </cell>
        </row>
        <row r="187">
          <cell r="A187">
            <v>6903020</v>
          </cell>
        </row>
        <row r="188">
          <cell r="A188">
            <v>6905232</v>
          </cell>
        </row>
        <row r="189">
          <cell r="A189">
            <v>6905432</v>
          </cell>
        </row>
        <row r="190">
          <cell r="A190">
            <v>6905632</v>
          </cell>
        </row>
        <row r="191">
          <cell r="A191">
            <v>6905832</v>
          </cell>
        </row>
        <row r="192">
          <cell r="A192">
            <v>6906202</v>
          </cell>
        </row>
        <row r="193">
          <cell r="A193">
            <v>6911640</v>
          </cell>
        </row>
        <row r="194">
          <cell r="A194">
            <v>6911840</v>
          </cell>
        </row>
        <row r="195">
          <cell r="A195">
            <v>6915440</v>
          </cell>
        </row>
        <row r="196">
          <cell r="A196">
            <v>7300010</v>
          </cell>
        </row>
        <row r="197">
          <cell r="A197">
            <v>7300030</v>
          </cell>
        </row>
        <row r="198">
          <cell r="A198">
            <v>7300090</v>
          </cell>
        </row>
        <row r="199">
          <cell r="A199">
            <v>7300092</v>
          </cell>
        </row>
        <row r="200">
          <cell r="A200">
            <v>7300100</v>
          </cell>
        </row>
        <row r="201">
          <cell r="A201">
            <v>7300110</v>
          </cell>
        </row>
        <row r="202">
          <cell r="A202">
            <v>7300112</v>
          </cell>
        </row>
        <row r="203">
          <cell r="A203">
            <v>7300130</v>
          </cell>
        </row>
        <row r="204">
          <cell r="A204">
            <v>7300150</v>
          </cell>
        </row>
        <row r="205">
          <cell r="A205">
            <v>7300300</v>
          </cell>
        </row>
        <row r="206">
          <cell r="A206">
            <v>7300310</v>
          </cell>
        </row>
        <row r="207">
          <cell r="A207">
            <v>7300320</v>
          </cell>
        </row>
        <row r="208">
          <cell r="A208">
            <v>7300882</v>
          </cell>
        </row>
        <row r="209">
          <cell r="A209">
            <v>7300892</v>
          </cell>
        </row>
        <row r="210">
          <cell r="A210">
            <v>7300942</v>
          </cell>
        </row>
        <row r="211">
          <cell r="A211">
            <v>7300952</v>
          </cell>
        </row>
        <row r="212">
          <cell r="A212">
            <v>7301010</v>
          </cell>
        </row>
        <row r="213">
          <cell r="A213">
            <v>7301012</v>
          </cell>
        </row>
        <row r="214">
          <cell r="A214">
            <v>7302011</v>
          </cell>
        </row>
        <row r="215">
          <cell r="A215">
            <v>7302031</v>
          </cell>
        </row>
        <row r="216">
          <cell r="A216">
            <v>7302411</v>
          </cell>
        </row>
        <row r="217">
          <cell r="A217">
            <v>7302420</v>
          </cell>
        </row>
        <row r="218">
          <cell r="A218">
            <v>7302431</v>
          </cell>
        </row>
        <row r="219">
          <cell r="A219">
            <v>7302440</v>
          </cell>
        </row>
        <row r="220">
          <cell r="A220">
            <v>7302811</v>
          </cell>
        </row>
        <row r="221">
          <cell r="A221">
            <v>7302831</v>
          </cell>
        </row>
        <row r="222">
          <cell r="A222">
            <v>7302910</v>
          </cell>
        </row>
        <row r="223">
          <cell r="A223">
            <v>7303010</v>
          </cell>
        </row>
        <row r="224">
          <cell r="A224">
            <v>7303030</v>
          </cell>
        </row>
        <row r="225">
          <cell r="A225">
            <v>7305010</v>
          </cell>
        </row>
        <row r="226">
          <cell r="A226">
            <v>7305020</v>
          </cell>
        </row>
        <row r="227">
          <cell r="A227">
            <v>7305030</v>
          </cell>
        </row>
        <row r="228">
          <cell r="A228">
            <v>7305040</v>
          </cell>
        </row>
        <row r="229">
          <cell r="A229">
            <v>7305050</v>
          </cell>
        </row>
        <row r="230">
          <cell r="A230">
            <v>7305070</v>
          </cell>
        </row>
        <row r="231">
          <cell r="A231">
            <v>7305310</v>
          </cell>
        </row>
        <row r="232">
          <cell r="A232">
            <v>7305330</v>
          </cell>
        </row>
        <row r="233">
          <cell r="A233">
            <v>7305350</v>
          </cell>
        </row>
        <row r="234">
          <cell r="A234">
            <v>7305370</v>
          </cell>
        </row>
        <row r="235">
          <cell r="A235">
            <v>7305400</v>
          </cell>
        </row>
        <row r="236">
          <cell r="A236">
            <v>7305610</v>
          </cell>
        </row>
        <row r="237">
          <cell r="A237">
            <v>7305910</v>
          </cell>
        </row>
        <row r="238">
          <cell r="A238">
            <v>7306010</v>
          </cell>
        </row>
        <row r="239">
          <cell r="A239">
            <v>7306030</v>
          </cell>
        </row>
        <row r="240">
          <cell r="A240">
            <v>7308110</v>
          </cell>
        </row>
        <row r="241">
          <cell r="A241">
            <v>7308310</v>
          </cell>
        </row>
        <row r="242">
          <cell r="A242">
            <v>7309010</v>
          </cell>
        </row>
        <row r="243">
          <cell r="A243">
            <v>7309020</v>
          </cell>
        </row>
        <row r="244">
          <cell r="A244">
            <v>7309040</v>
          </cell>
        </row>
        <row r="245">
          <cell r="A245">
            <v>7309050</v>
          </cell>
        </row>
        <row r="246">
          <cell r="A246">
            <v>7309072</v>
          </cell>
        </row>
        <row r="247">
          <cell r="A247">
            <v>7309080</v>
          </cell>
        </row>
        <row r="248">
          <cell r="A248">
            <v>7309090</v>
          </cell>
        </row>
        <row r="249">
          <cell r="A249">
            <v>7309100</v>
          </cell>
        </row>
        <row r="250">
          <cell r="A250">
            <v>7309110</v>
          </cell>
        </row>
        <row r="251">
          <cell r="A251">
            <v>7309120</v>
          </cell>
        </row>
        <row r="252">
          <cell r="A252">
            <v>7309130</v>
          </cell>
        </row>
        <row r="253">
          <cell r="A253">
            <v>7309140</v>
          </cell>
        </row>
        <row r="254">
          <cell r="A254">
            <v>7309150</v>
          </cell>
        </row>
        <row r="255">
          <cell r="A255">
            <v>7309160</v>
          </cell>
        </row>
        <row r="256">
          <cell r="A256">
            <v>7309170</v>
          </cell>
        </row>
        <row r="257">
          <cell r="A257">
            <v>7309180</v>
          </cell>
        </row>
        <row r="258">
          <cell r="A258">
            <v>7309190</v>
          </cell>
        </row>
        <row r="259">
          <cell r="A259">
            <v>7309200</v>
          </cell>
        </row>
        <row r="260">
          <cell r="A260">
            <v>7309210</v>
          </cell>
        </row>
        <row r="261">
          <cell r="A261">
            <v>7309220</v>
          </cell>
        </row>
        <row r="262">
          <cell r="A262">
            <v>7309231</v>
          </cell>
        </row>
        <row r="263">
          <cell r="A263">
            <v>7390090</v>
          </cell>
        </row>
        <row r="264">
          <cell r="A264">
            <v>7390100</v>
          </cell>
        </row>
        <row r="265">
          <cell r="A265">
            <v>7390110</v>
          </cell>
        </row>
        <row r="266">
          <cell r="A266">
            <v>7390120</v>
          </cell>
        </row>
        <row r="267">
          <cell r="A267">
            <v>7700030</v>
          </cell>
        </row>
        <row r="268">
          <cell r="A268">
            <v>7709010</v>
          </cell>
        </row>
        <row r="269">
          <cell r="A269">
            <v>7709020</v>
          </cell>
        </row>
        <row r="270">
          <cell r="A270">
            <v>7709040</v>
          </cell>
        </row>
        <row r="271">
          <cell r="A271">
            <v>7709071</v>
          </cell>
        </row>
        <row r="272">
          <cell r="A272">
            <v>7709081</v>
          </cell>
        </row>
        <row r="273">
          <cell r="A273">
            <v>7709091</v>
          </cell>
        </row>
        <row r="274">
          <cell r="A274">
            <v>7709110</v>
          </cell>
        </row>
        <row r="275">
          <cell r="A275">
            <v>7709120</v>
          </cell>
        </row>
        <row r="276">
          <cell r="A276">
            <v>7709130</v>
          </cell>
        </row>
        <row r="277">
          <cell r="A277">
            <v>7709140</v>
          </cell>
        </row>
        <row r="278">
          <cell r="A278">
            <v>7709150</v>
          </cell>
        </row>
        <row r="279">
          <cell r="A279">
            <v>7709160</v>
          </cell>
        </row>
        <row r="280">
          <cell r="A280">
            <v>7710012</v>
          </cell>
        </row>
        <row r="281">
          <cell r="A281">
            <v>7710041</v>
          </cell>
        </row>
        <row r="282">
          <cell r="A282">
            <v>7710050</v>
          </cell>
        </row>
        <row r="283">
          <cell r="A283">
            <v>7710060</v>
          </cell>
        </row>
        <row r="284">
          <cell r="A284">
            <v>7710070</v>
          </cell>
        </row>
        <row r="285">
          <cell r="A285">
            <v>7720010</v>
          </cell>
        </row>
        <row r="286">
          <cell r="A286">
            <v>7720020</v>
          </cell>
        </row>
        <row r="287">
          <cell r="A287">
            <v>7720040</v>
          </cell>
        </row>
        <row r="288">
          <cell r="A288">
            <v>7730100</v>
          </cell>
        </row>
        <row r="289">
          <cell r="A289">
            <v>7731010</v>
          </cell>
        </row>
        <row r="290">
          <cell r="A290">
            <v>7731020</v>
          </cell>
        </row>
        <row r="291">
          <cell r="A291">
            <v>7731030</v>
          </cell>
        </row>
        <row r="292">
          <cell r="A292">
            <v>7731040</v>
          </cell>
        </row>
        <row r="293">
          <cell r="A293">
            <v>7731050</v>
          </cell>
        </row>
        <row r="294">
          <cell r="A294">
            <v>7731110</v>
          </cell>
        </row>
        <row r="295">
          <cell r="A295">
            <v>7733020</v>
          </cell>
        </row>
        <row r="296">
          <cell r="A296">
            <v>7733040</v>
          </cell>
        </row>
        <row r="297">
          <cell r="A297">
            <v>7733050</v>
          </cell>
        </row>
        <row r="298">
          <cell r="A298">
            <v>7733110</v>
          </cell>
        </row>
        <row r="299">
          <cell r="A299">
            <v>100103601</v>
          </cell>
        </row>
        <row r="300">
          <cell r="A300">
            <v>100103620</v>
          </cell>
        </row>
        <row r="301">
          <cell r="A301">
            <v>100103811</v>
          </cell>
        </row>
        <row r="302">
          <cell r="A302">
            <v>100103832</v>
          </cell>
        </row>
        <row r="303">
          <cell r="A303">
            <v>100103930</v>
          </cell>
        </row>
        <row r="304">
          <cell r="A304">
            <v>100103940</v>
          </cell>
        </row>
        <row r="305">
          <cell r="A305">
            <v>100103991</v>
          </cell>
        </row>
        <row r="306">
          <cell r="A306">
            <v>100104060</v>
          </cell>
        </row>
        <row r="307">
          <cell r="A307">
            <v>100104710</v>
          </cell>
        </row>
        <row r="308">
          <cell r="A308">
            <v>100104782</v>
          </cell>
        </row>
        <row r="309">
          <cell r="A309">
            <v>100104890</v>
          </cell>
        </row>
        <row r="310">
          <cell r="A310">
            <v>100104922</v>
          </cell>
        </row>
        <row r="311">
          <cell r="A311">
            <v>100105052</v>
          </cell>
        </row>
        <row r="312">
          <cell r="A312">
            <v>100105334</v>
          </cell>
        </row>
        <row r="313">
          <cell r="A313">
            <v>100106261</v>
          </cell>
        </row>
        <row r="314">
          <cell r="A314">
            <v>100106361</v>
          </cell>
        </row>
        <row r="315">
          <cell r="A315">
            <v>100106480</v>
          </cell>
        </row>
        <row r="316">
          <cell r="A316">
            <v>100106710</v>
          </cell>
        </row>
        <row r="317">
          <cell r="A317">
            <v>100108000</v>
          </cell>
        </row>
        <row r="318">
          <cell r="A318">
            <v>100165202</v>
          </cell>
        </row>
        <row r="319">
          <cell r="A319">
            <v>100190010</v>
          </cell>
        </row>
        <row r="320">
          <cell r="A320">
            <v>100190020</v>
          </cell>
        </row>
        <row r="321">
          <cell r="A321">
            <v>100190030</v>
          </cell>
        </row>
        <row r="322">
          <cell r="A322">
            <v>100190040</v>
          </cell>
        </row>
        <row r="323">
          <cell r="A323">
            <v>100190060</v>
          </cell>
        </row>
        <row r="324">
          <cell r="A324">
            <v>100190070</v>
          </cell>
        </row>
        <row r="325">
          <cell r="A325">
            <v>100190080</v>
          </cell>
        </row>
        <row r="326">
          <cell r="A326">
            <v>100190090</v>
          </cell>
        </row>
        <row r="327">
          <cell r="A327">
            <v>100190140</v>
          </cell>
        </row>
        <row r="328">
          <cell r="A328">
            <v>100190160</v>
          </cell>
        </row>
        <row r="329">
          <cell r="A329">
            <v>100190170</v>
          </cell>
        </row>
        <row r="330">
          <cell r="A330">
            <v>100190180</v>
          </cell>
        </row>
        <row r="331">
          <cell r="A331">
            <v>100190190</v>
          </cell>
        </row>
        <row r="332">
          <cell r="A332">
            <v>100190200</v>
          </cell>
        </row>
        <row r="333">
          <cell r="A333">
            <v>100190210</v>
          </cell>
        </row>
        <row r="334">
          <cell r="A334">
            <v>100190220</v>
          </cell>
        </row>
        <row r="335">
          <cell r="A335">
            <v>100190240</v>
          </cell>
        </row>
        <row r="336">
          <cell r="A336">
            <v>100200090</v>
          </cell>
        </row>
        <row r="337">
          <cell r="A337">
            <v>100200150</v>
          </cell>
        </row>
        <row r="338">
          <cell r="A338">
            <v>106990010</v>
          </cell>
        </row>
        <row r="339">
          <cell r="A339">
            <v>106990020</v>
          </cell>
        </row>
        <row r="340">
          <cell r="A340">
            <v>106990030</v>
          </cell>
        </row>
        <row r="341">
          <cell r="A341">
            <v>106990040</v>
          </cell>
        </row>
        <row r="342">
          <cell r="A342">
            <v>106990050</v>
          </cell>
        </row>
        <row r="343">
          <cell r="A343">
            <v>107302010</v>
          </cell>
        </row>
        <row r="344">
          <cell r="A344">
            <v>107302030</v>
          </cell>
        </row>
        <row r="345">
          <cell r="A345">
            <v>107302410</v>
          </cell>
        </row>
        <row r="346">
          <cell r="A346">
            <v>107302430</v>
          </cell>
        </row>
        <row r="347">
          <cell r="A347">
            <v>107302810</v>
          </cell>
        </row>
        <row r="348">
          <cell r="A348">
            <v>107302830</v>
          </cell>
        </row>
        <row r="349">
          <cell r="A349">
            <v>407300092</v>
          </cell>
        </row>
        <row r="350">
          <cell r="A350">
            <v>407300112</v>
          </cell>
        </row>
        <row r="351">
          <cell r="A351">
            <v>407301010</v>
          </cell>
        </row>
        <row r="352">
          <cell r="A352">
            <v>407301012</v>
          </cell>
        </row>
        <row r="353">
          <cell r="A353">
            <v>407309000</v>
          </cell>
        </row>
        <row r="354">
          <cell r="A354">
            <v>407309150</v>
          </cell>
        </row>
        <row r="355">
          <cell r="A355">
            <v>900800030</v>
          </cell>
        </row>
        <row r="356">
          <cell r="A356">
            <v>900800050</v>
          </cell>
        </row>
        <row r="357">
          <cell r="A357">
            <v>900800060</v>
          </cell>
        </row>
        <row r="358">
          <cell r="A358">
            <v>900800070</v>
          </cell>
        </row>
        <row r="359">
          <cell r="A359">
            <v>900800080</v>
          </cell>
        </row>
        <row r="360">
          <cell r="A360">
            <v>907300010</v>
          </cell>
        </row>
        <row r="361">
          <cell r="A361">
            <v>907300020</v>
          </cell>
        </row>
        <row r="362">
          <cell r="A362">
            <v>907300050</v>
          </cell>
        </row>
        <row r="363">
          <cell r="A363">
            <v>907300060</v>
          </cell>
        </row>
        <row r="364">
          <cell r="A364">
            <v>907300081</v>
          </cell>
        </row>
        <row r="365">
          <cell r="A365">
            <v>907300090</v>
          </cell>
        </row>
        <row r="366">
          <cell r="A366">
            <v>907300100</v>
          </cell>
        </row>
        <row r="367">
          <cell r="A367">
            <v>907300110</v>
          </cell>
        </row>
        <row r="368">
          <cell r="A368">
            <v>907300120</v>
          </cell>
        </row>
        <row r="369">
          <cell r="A369">
            <v>907300130</v>
          </cell>
        </row>
        <row r="370">
          <cell r="A370">
            <v>907300140</v>
          </cell>
        </row>
        <row r="371">
          <cell r="A371">
            <v>907300150</v>
          </cell>
        </row>
        <row r="372">
          <cell r="A372">
            <v>907300160</v>
          </cell>
        </row>
        <row r="373">
          <cell r="A373">
            <v>907300170</v>
          </cell>
        </row>
        <row r="374">
          <cell r="A374">
            <v>907300180</v>
          </cell>
        </row>
        <row r="375">
          <cell r="A375">
            <v>907300190</v>
          </cell>
        </row>
        <row r="376">
          <cell r="A376">
            <v>907300200</v>
          </cell>
        </row>
        <row r="377">
          <cell r="A377">
            <v>907300210</v>
          </cell>
        </row>
        <row r="378">
          <cell r="A378">
            <v>907300220</v>
          </cell>
        </row>
        <row r="379">
          <cell r="A379">
            <v>907300230</v>
          </cell>
        </row>
        <row r="380">
          <cell r="A380">
            <v>907300240</v>
          </cell>
        </row>
        <row r="381">
          <cell r="A381">
            <v>907300250</v>
          </cell>
        </row>
        <row r="382">
          <cell r="A382">
            <v>907300260</v>
          </cell>
        </row>
        <row r="383">
          <cell r="A383">
            <v>907300270</v>
          </cell>
        </row>
        <row r="384">
          <cell r="A384">
            <v>907300280</v>
          </cell>
        </row>
        <row r="385">
          <cell r="A385">
            <v>907300290</v>
          </cell>
        </row>
        <row r="386">
          <cell r="A386">
            <v>907300300</v>
          </cell>
        </row>
        <row r="387">
          <cell r="A387">
            <v>907300310</v>
          </cell>
        </row>
        <row r="388">
          <cell r="A388">
            <v>907300320</v>
          </cell>
        </row>
        <row r="389">
          <cell r="A389">
            <v>907300330</v>
          </cell>
        </row>
        <row r="390">
          <cell r="A390">
            <v>907300340</v>
          </cell>
        </row>
        <row r="391">
          <cell r="A391">
            <v>907300350</v>
          </cell>
        </row>
        <row r="392">
          <cell r="A392">
            <v>907300360</v>
          </cell>
        </row>
        <row r="393">
          <cell r="A393">
            <v>907300370</v>
          </cell>
        </row>
        <row r="394">
          <cell r="A394">
            <v>907300380</v>
          </cell>
        </row>
        <row r="395">
          <cell r="A395">
            <v>907300390</v>
          </cell>
        </row>
        <row r="396">
          <cell r="A396">
            <v>907300400</v>
          </cell>
        </row>
        <row r="397">
          <cell r="A397">
            <v>907300410</v>
          </cell>
        </row>
        <row r="398">
          <cell r="A398">
            <v>907300420</v>
          </cell>
        </row>
        <row r="399">
          <cell r="A399">
            <v>907300430</v>
          </cell>
        </row>
        <row r="400">
          <cell r="A400">
            <v>907300440</v>
          </cell>
        </row>
        <row r="401">
          <cell r="A401">
            <v>907300450</v>
          </cell>
        </row>
        <row r="402">
          <cell r="A402">
            <v>802064005</v>
          </cell>
        </row>
        <row r="403">
          <cell r="A403">
            <v>803510005</v>
          </cell>
        </row>
        <row r="404">
          <cell r="A404">
            <v>804165015</v>
          </cell>
        </row>
        <row r="405">
          <cell r="A405">
            <v>804166015</v>
          </cell>
        </row>
        <row r="406">
          <cell r="A406">
            <v>804167015</v>
          </cell>
        </row>
        <row r="407">
          <cell r="A407">
            <v>804202000</v>
          </cell>
        </row>
        <row r="408">
          <cell r="A408">
            <v>804205000</v>
          </cell>
        </row>
        <row r="409">
          <cell r="A409">
            <v>804225800</v>
          </cell>
        </row>
        <row r="410">
          <cell r="A410">
            <v>804264005</v>
          </cell>
        </row>
        <row r="411">
          <cell r="A411">
            <v>804325005</v>
          </cell>
        </row>
        <row r="412">
          <cell r="A412">
            <v>804327005</v>
          </cell>
        </row>
        <row r="413">
          <cell r="A413">
            <v>804343005</v>
          </cell>
        </row>
        <row r="414">
          <cell r="A414">
            <v>804362005</v>
          </cell>
        </row>
        <row r="415">
          <cell r="A415">
            <v>804375005</v>
          </cell>
        </row>
        <row r="416">
          <cell r="A416">
            <v>804376005</v>
          </cell>
        </row>
        <row r="417">
          <cell r="A417">
            <v>804377005</v>
          </cell>
        </row>
        <row r="418">
          <cell r="A418">
            <v>804395005</v>
          </cell>
        </row>
        <row r="419">
          <cell r="A419">
            <v>804396005</v>
          </cell>
        </row>
        <row r="420">
          <cell r="A420">
            <v>804397005</v>
          </cell>
        </row>
        <row r="421">
          <cell r="A421">
            <v>804398005</v>
          </cell>
        </row>
        <row r="422">
          <cell r="A422">
            <v>804399005</v>
          </cell>
        </row>
        <row r="423">
          <cell r="A423">
            <v>804400005</v>
          </cell>
        </row>
        <row r="424">
          <cell r="A424">
            <v>804401005</v>
          </cell>
        </row>
        <row r="425">
          <cell r="A425">
            <v>804402005</v>
          </cell>
        </row>
        <row r="426">
          <cell r="A426">
            <v>804403005</v>
          </cell>
        </row>
        <row r="427">
          <cell r="A427">
            <v>804404005</v>
          </cell>
        </row>
        <row r="428">
          <cell r="A428">
            <v>804405005</v>
          </cell>
        </row>
        <row r="429">
          <cell r="A429">
            <v>804420005</v>
          </cell>
        </row>
        <row r="430">
          <cell r="A430">
            <v>804421005</v>
          </cell>
        </row>
        <row r="431">
          <cell r="A431">
            <v>804422005</v>
          </cell>
        </row>
        <row r="432">
          <cell r="A432">
            <v>804447005</v>
          </cell>
        </row>
        <row r="433">
          <cell r="A433">
            <v>804448005</v>
          </cell>
        </row>
        <row r="434">
          <cell r="A434">
            <v>804459800</v>
          </cell>
        </row>
        <row r="435">
          <cell r="A435">
            <v>804538005</v>
          </cell>
        </row>
        <row r="436">
          <cell r="A436">
            <v>804627005</v>
          </cell>
        </row>
        <row r="437">
          <cell r="A437">
            <v>804629005</v>
          </cell>
        </row>
        <row r="438">
          <cell r="A438">
            <v>804665000</v>
          </cell>
        </row>
        <row r="439">
          <cell r="A439">
            <v>804724005</v>
          </cell>
        </row>
        <row r="440">
          <cell r="A440">
            <v>804878005</v>
          </cell>
        </row>
        <row r="441">
          <cell r="A441">
            <v>804883005</v>
          </cell>
        </row>
        <row r="442">
          <cell r="A442">
            <v>804925005</v>
          </cell>
        </row>
        <row r="443">
          <cell r="A443">
            <v>804937005</v>
          </cell>
        </row>
        <row r="444">
          <cell r="A444">
            <v>804938005</v>
          </cell>
        </row>
        <row r="445">
          <cell r="A445">
            <v>804939005</v>
          </cell>
        </row>
        <row r="446">
          <cell r="A446">
            <v>804940005</v>
          </cell>
        </row>
        <row r="447">
          <cell r="A447">
            <v>804979005</v>
          </cell>
        </row>
        <row r="448">
          <cell r="A448">
            <v>805098005</v>
          </cell>
        </row>
        <row r="449">
          <cell r="A449">
            <v>805099005</v>
          </cell>
        </row>
        <row r="450">
          <cell r="A450">
            <v>805100005</v>
          </cell>
        </row>
        <row r="451">
          <cell r="A451">
            <v>805101005</v>
          </cell>
        </row>
        <row r="452">
          <cell r="A452">
            <v>805102005</v>
          </cell>
        </row>
        <row r="453">
          <cell r="A453">
            <v>805103005</v>
          </cell>
        </row>
        <row r="454">
          <cell r="A454">
            <v>805104005</v>
          </cell>
        </row>
        <row r="455">
          <cell r="A455">
            <v>805367009</v>
          </cell>
        </row>
        <row r="456">
          <cell r="A456">
            <v>805372009</v>
          </cell>
        </row>
        <row r="457">
          <cell r="A457">
            <v>805464009</v>
          </cell>
        </row>
        <row r="458">
          <cell r="A458">
            <v>805546009</v>
          </cell>
        </row>
        <row r="459">
          <cell r="A459">
            <v>805583009</v>
          </cell>
        </row>
        <row r="460">
          <cell r="A460">
            <v>805589005</v>
          </cell>
        </row>
        <row r="461">
          <cell r="A461">
            <v>805665005</v>
          </cell>
        </row>
        <row r="462">
          <cell r="A462">
            <v>805666005</v>
          </cell>
        </row>
        <row r="463">
          <cell r="A463">
            <v>805667005</v>
          </cell>
        </row>
        <row r="464">
          <cell r="A464">
            <v>805668005</v>
          </cell>
        </row>
        <row r="465">
          <cell r="A465">
            <v>805669005</v>
          </cell>
        </row>
        <row r="466">
          <cell r="A466">
            <v>2001000000</v>
          </cell>
        </row>
        <row r="467">
          <cell r="A467">
            <v>2001001000</v>
          </cell>
        </row>
        <row r="468">
          <cell r="A468">
            <v>2001002000</v>
          </cell>
        </row>
        <row r="469">
          <cell r="A469">
            <v>2001003000</v>
          </cell>
        </row>
        <row r="470">
          <cell r="A470">
            <v>2001004000</v>
          </cell>
        </row>
        <row r="471">
          <cell r="A471">
            <v>2001005000</v>
          </cell>
        </row>
        <row r="472">
          <cell r="A472">
            <v>2001900000</v>
          </cell>
        </row>
        <row r="473">
          <cell r="A473">
            <v>2001901000</v>
          </cell>
        </row>
        <row r="474">
          <cell r="A474">
            <v>2001910000</v>
          </cell>
        </row>
        <row r="475">
          <cell r="A475">
            <v>2002051000</v>
          </cell>
        </row>
        <row r="476">
          <cell r="A476">
            <v>2002052000</v>
          </cell>
        </row>
        <row r="477">
          <cell r="A477">
            <v>2002053000</v>
          </cell>
        </row>
        <row r="478">
          <cell r="A478">
            <v>2002054000</v>
          </cell>
        </row>
        <row r="479">
          <cell r="A479">
            <v>2002103000</v>
          </cell>
        </row>
        <row r="480">
          <cell r="A480">
            <v>2002153000</v>
          </cell>
        </row>
        <row r="481">
          <cell r="A481">
            <v>2002201000</v>
          </cell>
        </row>
        <row r="482">
          <cell r="A482">
            <v>2002202000</v>
          </cell>
        </row>
        <row r="483">
          <cell r="A483">
            <v>2002203000</v>
          </cell>
        </row>
        <row r="484">
          <cell r="A484">
            <v>2002204000</v>
          </cell>
        </row>
        <row r="485">
          <cell r="A485">
            <v>2002301000</v>
          </cell>
        </row>
        <row r="486">
          <cell r="A486">
            <v>2002455000</v>
          </cell>
        </row>
        <row r="487">
          <cell r="A487">
            <v>2002991000</v>
          </cell>
        </row>
        <row r="488">
          <cell r="A488">
            <v>2002992000</v>
          </cell>
        </row>
        <row r="489">
          <cell r="A489">
            <v>2002993010</v>
          </cell>
        </row>
        <row r="490">
          <cell r="A490">
            <v>2003001000</v>
          </cell>
        </row>
        <row r="491">
          <cell r="A491">
            <v>2181020000</v>
          </cell>
        </row>
        <row r="492">
          <cell r="A492">
            <v>2181060800</v>
          </cell>
        </row>
        <row r="493">
          <cell r="A493">
            <v>2211030800</v>
          </cell>
        </row>
        <row r="494">
          <cell r="A494">
            <v>2211081800</v>
          </cell>
        </row>
        <row r="495">
          <cell r="A495">
            <v>2211090800</v>
          </cell>
        </row>
        <row r="496">
          <cell r="A496">
            <v>2212010800</v>
          </cell>
        </row>
        <row r="497">
          <cell r="A497">
            <v>2212020800</v>
          </cell>
        </row>
        <row r="498">
          <cell r="A498">
            <v>2241040000</v>
          </cell>
        </row>
        <row r="499">
          <cell r="A499">
            <v>2281050000</v>
          </cell>
        </row>
        <row r="500">
          <cell r="A500">
            <v>2281084000</v>
          </cell>
        </row>
        <row r="501">
          <cell r="A501">
            <v>2281090000</v>
          </cell>
        </row>
        <row r="502">
          <cell r="A502">
            <v>2301020409</v>
          </cell>
        </row>
        <row r="503">
          <cell r="A503">
            <v>2321010400</v>
          </cell>
        </row>
        <row r="504">
          <cell r="A504">
            <v>2391010800</v>
          </cell>
        </row>
        <row r="505">
          <cell r="A505">
            <v>2401020409</v>
          </cell>
        </row>
        <row r="506">
          <cell r="A506">
            <v>2401070409</v>
          </cell>
        </row>
        <row r="507">
          <cell r="A507">
            <v>2401100409</v>
          </cell>
        </row>
        <row r="508">
          <cell r="A508">
            <v>2401110409</v>
          </cell>
        </row>
        <row r="509">
          <cell r="A509">
            <v>2401120409</v>
          </cell>
        </row>
        <row r="510">
          <cell r="A510">
            <v>2401150409</v>
          </cell>
        </row>
        <row r="511">
          <cell r="A511">
            <v>2581010000</v>
          </cell>
        </row>
        <row r="512">
          <cell r="A512">
            <v>2681010000</v>
          </cell>
        </row>
        <row r="513">
          <cell r="A513">
            <v>2681020000</v>
          </cell>
        </row>
        <row r="514">
          <cell r="A514">
            <v>2681052000</v>
          </cell>
        </row>
        <row r="515">
          <cell r="A515">
            <v>2681061000</v>
          </cell>
        </row>
        <row r="516">
          <cell r="A516">
            <v>2909900020</v>
          </cell>
        </row>
        <row r="517">
          <cell r="A517">
            <v>3251020800</v>
          </cell>
        </row>
        <row r="518">
          <cell r="A518">
            <v>3251030800</v>
          </cell>
        </row>
        <row r="519">
          <cell r="A519">
            <v>3251040800</v>
          </cell>
        </row>
        <row r="520">
          <cell r="A520">
            <v>3251060800</v>
          </cell>
        </row>
        <row r="521">
          <cell r="A521">
            <v>3251070800</v>
          </cell>
        </row>
        <row r="522">
          <cell r="A522">
            <v>3251080400</v>
          </cell>
        </row>
        <row r="523">
          <cell r="A523">
            <v>3251140800</v>
          </cell>
        </row>
        <row r="524">
          <cell r="A524">
            <v>3251242800</v>
          </cell>
        </row>
        <row r="525">
          <cell r="A525">
            <v>3251250800</v>
          </cell>
        </row>
        <row r="526">
          <cell r="A526">
            <v>3251291800</v>
          </cell>
        </row>
        <row r="527">
          <cell r="A527">
            <v>3251370000</v>
          </cell>
        </row>
        <row r="528">
          <cell r="A528">
            <v>3251420800</v>
          </cell>
        </row>
        <row r="529">
          <cell r="A529">
            <v>3251450800</v>
          </cell>
        </row>
        <row r="530">
          <cell r="A530">
            <v>3251460800</v>
          </cell>
        </row>
        <row r="531">
          <cell r="A531">
            <v>3251490800</v>
          </cell>
        </row>
        <row r="532">
          <cell r="A532">
            <v>3251540800</v>
          </cell>
        </row>
        <row r="533">
          <cell r="A533">
            <v>3291010000</v>
          </cell>
        </row>
        <row r="534">
          <cell r="A534">
            <v>3291050800</v>
          </cell>
        </row>
        <row r="535">
          <cell r="A535">
            <v>3291100800</v>
          </cell>
        </row>
        <row r="536">
          <cell r="A536">
            <v>3321160800</v>
          </cell>
        </row>
        <row r="537">
          <cell r="A537">
            <v>3321170800</v>
          </cell>
        </row>
        <row r="538">
          <cell r="A538">
            <v>3411040000</v>
          </cell>
        </row>
        <row r="539">
          <cell r="A539">
            <v>3411060000</v>
          </cell>
        </row>
        <row r="540">
          <cell r="A540">
            <v>3411100000</v>
          </cell>
        </row>
        <row r="541">
          <cell r="A541">
            <v>3413032000</v>
          </cell>
        </row>
        <row r="542">
          <cell r="A542">
            <v>3413060000</v>
          </cell>
        </row>
        <row r="543">
          <cell r="A543">
            <v>3423025800</v>
          </cell>
        </row>
        <row r="544">
          <cell r="A544">
            <v>5110030000</v>
          </cell>
        </row>
        <row r="545">
          <cell r="A545">
            <v>5111120000</v>
          </cell>
        </row>
        <row r="546">
          <cell r="A546">
            <v>5111122000</v>
          </cell>
        </row>
        <row r="547">
          <cell r="A547">
            <v>5120310010</v>
          </cell>
        </row>
        <row r="548">
          <cell r="A548">
            <v>5120310015</v>
          </cell>
        </row>
        <row r="549">
          <cell r="A549">
            <v>5121440000</v>
          </cell>
        </row>
        <row r="550">
          <cell r="A550">
            <v>5121450000</v>
          </cell>
        </row>
        <row r="551">
          <cell r="A551">
            <v>5121500010</v>
          </cell>
        </row>
        <row r="552">
          <cell r="A552">
            <v>5121722000</v>
          </cell>
        </row>
        <row r="553">
          <cell r="A553">
            <v>5122720000</v>
          </cell>
        </row>
        <row r="554">
          <cell r="A554">
            <v>5122720010</v>
          </cell>
        </row>
        <row r="555">
          <cell r="A555">
            <v>5122770010</v>
          </cell>
        </row>
        <row r="556">
          <cell r="A556">
            <v>5122770020</v>
          </cell>
        </row>
        <row r="557">
          <cell r="A557">
            <v>5122770030</v>
          </cell>
        </row>
        <row r="558">
          <cell r="A558">
            <v>5122780000</v>
          </cell>
        </row>
        <row r="559">
          <cell r="A559">
            <v>5122781000</v>
          </cell>
        </row>
        <row r="560">
          <cell r="A560">
            <v>5129980000</v>
          </cell>
        </row>
        <row r="561">
          <cell r="A561">
            <v>5129981000</v>
          </cell>
        </row>
        <row r="562">
          <cell r="A562">
            <v>5131100000</v>
          </cell>
        </row>
        <row r="563">
          <cell r="A563">
            <v>5131102000</v>
          </cell>
        </row>
        <row r="564">
          <cell r="A564">
            <v>5131500000</v>
          </cell>
        </row>
        <row r="565">
          <cell r="A565">
            <v>5141100000</v>
          </cell>
        </row>
        <row r="566">
          <cell r="A566">
            <v>5141102000</v>
          </cell>
        </row>
        <row r="567">
          <cell r="A567">
            <v>5152120010</v>
          </cell>
        </row>
        <row r="568">
          <cell r="A568">
            <v>5152230010</v>
          </cell>
        </row>
        <row r="569">
          <cell r="A569">
            <v>5182020000</v>
          </cell>
        </row>
        <row r="570">
          <cell r="A570">
            <v>5182040000</v>
          </cell>
        </row>
        <row r="571">
          <cell r="A571">
            <v>5182080000</v>
          </cell>
        </row>
        <row r="572">
          <cell r="A572">
            <v>5184030000</v>
          </cell>
        </row>
        <row r="573">
          <cell r="A573">
            <v>5211010010</v>
          </cell>
        </row>
        <row r="574">
          <cell r="A574">
            <v>5515010063</v>
          </cell>
        </row>
        <row r="575">
          <cell r="A575">
            <v>5515010080</v>
          </cell>
        </row>
        <row r="576">
          <cell r="A576">
            <v>5515010100</v>
          </cell>
        </row>
        <row r="577">
          <cell r="A577">
            <v>5515010125</v>
          </cell>
        </row>
        <row r="578">
          <cell r="A578">
            <v>5515010150</v>
          </cell>
        </row>
        <row r="579">
          <cell r="A579">
            <v>5515010160</v>
          </cell>
        </row>
        <row r="580">
          <cell r="A580">
            <v>5515010175</v>
          </cell>
        </row>
        <row r="581">
          <cell r="A581">
            <v>5515010200</v>
          </cell>
        </row>
        <row r="582">
          <cell r="A582">
            <v>5515010250</v>
          </cell>
        </row>
        <row r="583">
          <cell r="A583">
            <v>5515010315</v>
          </cell>
        </row>
        <row r="584">
          <cell r="A584">
            <v>5515010400</v>
          </cell>
        </row>
        <row r="585">
          <cell r="A585">
            <v>5911240000</v>
          </cell>
        </row>
        <row r="586">
          <cell r="A586">
            <v>5911250000</v>
          </cell>
        </row>
        <row r="587">
          <cell r="A587">
            <v>5911260000</v>
          </cell>
        </row>
        <row r="588">
          <cell r="A588">
            <v>5911280000</v>
          </cell>
        </row>
        <row r="589">
          <cell r="A589">
            <v>5911290000</v>
          </cell>
        </row>
        <row r="590">
          <cell r="A590">
            <v>7210702000</v>
          </cell>
        </row>
        <row r="591">
          <cell r="A591">
            <v>7210706000</v>
          </cell>
        </row>
        <row r="592">
          <cell r="A592">
            <v>7210710000</v>
          </cell>
        </row>
        <row r="593">
          <cell r="A593">
            <v>7210714000</v>
          </cell>
        </row>
        <row r="594">
          <cell r="A594">
            <v>7210718000</v>
          </cell>
        </row>
        <row r="595">
          <cell r="A595">
            <v>7210722000</v>
          </cell>
        </row>
        <row r="596">
          <cell r="A596">
            <v>7210726000</v>
          </cell>
        </row>
        <row r="597">
          <cell r="A597">
            <v>7210730000</v>
          </cell>
        </row>
        <row r="598">
          <cell r="A598">
            <v>7211116000</v>
          </cell>
        </row>
        <row r="599">
          <cell r="A599">
            <v>7211120000</v>
          </cell>
        </row>
        <row r="600">
          <cell r="A600">
            <v>7211124000</v>
          </cell>
        </row>
        <row r="601">
          <cell r="A601">
            <v>7211128000</v>
          </cell>
        </row>
        <row r="602">
          <cell r="A602">
            <v>7211132000</v>
          </cell>
        </row>
        <row r="603">
          <cell r="A603">
            <v>7211136000</v>
          </cell>
        </row>
        <row r="604">
          <cell r="A604">
            <v>7211140000</v>
          </cell>
        </row>
        <row r="605">
          <cell r="A605">
            <v>7211144000</v>
          </cell>
        </row>
        <row r="606">
          <cell r="A606">
            <v>7211232000</v>
          </cell>
        </row>
        <row r="607">
          <cell r="A607">
            <v>7211236000</v>
          </cell>
        </row>
        <row r="608">
          <cell r="A608">
            <v>7211240000</v>
          </cell>
        </row>
        <row r="609">
          <cell r="A609">
            <v>7211244000</v>
          </cell>
        </row>
        <row r="610">
          <cell r="A610">
            <v>7211716000</v>
          </cell>
        </row>
        <row r="611">
          <cell r="A611">
            <v>7211720000</v>
          </cell>
        </row>
        <row r="612">
          <cell r="A612">
            <v>7211724000</v>
          </cell>
        </row>
        <row r="613">
          <cell r="A613">
            <v>7211728000</v>
          </cell>
        </row>
        <row r="614">
          <cell r="A614">
            <v>7211732000</v>
          </cell>
        </row>
        <row r="615">
          <cell r="A615">
            <v>7211736000</v>
          </cell>
        </row>
        <row r="616">
          <cell r="A616">
            <v>7211740000</v>
          </cell>
        </row>
        <row r="617">
          <cell r="A617">
            <v>7211744000</v>
          </cell>
        </row>
        <row r="618">
          <cell r="A618">
            <v>7211832000</v>
          </cell>
        </row>
        <row r="619">
          <cell r="A619">
            <v>7211836000</v>
          </cell>
        </row>
        <row r="620">
          <cell r="A620">
            <v>7211840000</v>
          </cell>
        </row>
        <row r="621">
          <cell r="A621">
            <v>7211844000</v>
          </cell>
        </row>
        <row r="622">
          <cell r="A622">
            <v>7212154000</v>
          </cell>
        </row>
        <row r="623">
          <cell r="A623">
            <v>7212158000</v>
          </cell>
        </row>
        <row r="624">
          <cell r="A624">
            <v>7212162000</v>
          </cell>
        </row>
        <row r="625">
          <cell r="A625">
            <v>7212166000</v>
          </cell>
        </row>
        <row r="626">
          <cell r="A626">
            <v>7212170000</v>
          </cell>
        </row>
        <row r="627">
          <cell r="A627">
            <v>7212354000</v>
          </cell>
        </row>
        <row r="628">
          <cell r="A628">
            <v>7212358000</v>
          </cell>
        </row>
        <row r="629">
          <cell r="A629">
            <v>7212362000</v>
          </cell>
        </row>
        <row r="630">
          <cell r="A630">
            <v>7212366000</v>
          </cell>
        </row>
        <row r="631">
          <cell r="A631">
            <v>7212370000</v>
          </cell>
        </row>
        <row r="632">
          <cell r="A632">
            <v>7213106000</v>
          </cell>
        </row>
        <row r="633">
          <cell r="A633">
            <v>7213110000</v>
          </cell>
        </row>
        <row r="634">
          <cell r="A634">
            <v>7213114000</v>
          </cell>
        </row>
        <row r="635">
          <cell r="A635">
            <v>7213118000</v>
          </cell>
        </row>
        <row r="636">
          <cell r="A636">
            <v>7213122000</v>
          </cell>
        </row>
        <row r="637">
          <cell r="A637">
            <v>7213126000</v>
          </cell>
        </row>
        <row r="638">
          <cell r="A638">
            <v>7213130000</v>
          </cell>
        </row>
        <row r="639">
          <cell r="A639">
            <v>7213134000</v>
          </cell>
        </row>
        <row r="640">
          <cell r="A640">
            <v>7213138000</v>
          </cell>
        </row>
        <row r="641">
          <cell r="A641">
            <v>7213142000</v>
          </cell>
        </row>
        <row r="642">
          <cell r="A642">
            <v>7213146000</v>
          </cell>
        </row>
        <row r="643">
          <cell r="A643">
            <v>7213150000</v>
          </cell>
        </row>
        <row r="644">
          <cell r="A644">
            <v>7213238000</v>
          </cell>
        </row>
        <row r="645">
          <cell r="A645">
            <v>7213242000</v>
          </cell>
        </row>
        <row r="646">
          <cell r="A646">
            <v>7213246000</v>
          </cell>
        </row>
        <row r="647">
          <cell r="A647">
            <v>7213250000</v>
          </cell>
        </row>
        <row r="648">
          <cell r="A648">
            <v>7214106000</v>
          </cell>
        </row>
        <row r="649">
          <cell r="A649">
            <v>7214110000</v>
          </cell>
        </row>
        <row r="650">
          <cell r="A650">
            <v>7214114000</v>
          </cell>
        </row>
        <row r="651">
          <cell r="A651">
            <v>7214118000</v>
          </cell>
        </row>
        <row r="652">
          <cell r="A652">
            <v>7214122000</v>
          </cell>
        </row>
        <row r="653">
          <cell r="A653">
            <v>7214126000</v>
          </cell>
        </row>
        <row r="654">
          <cell r="A654">
            <v>7214130000</v>
          </cell>
        </row>
        <row r="655">
          <cell r="A655">
            <v>7214134000</v>
          </cell>
        </row>
        <row r="656">
          <cell r="A656">
            <v>7214138000</v>
          </cell>
        </row>
        <row r="657">
          <cell r="A657">
            <v>7214142000</v>
          </cell>
        </row>
        <row r="658">
          <cell r="A658">
            <v>7214146000</v>
          </cell>
        </row>
        <row r="659">
          <cell r="A659">
            <v>7214150000</v>
          </cell>
        </row>
        <row r="660">
          <cell r="A660">
            <v>7216010000</v>
          </cell>
        </row>
        <row r="661">
          <cell r="A661">
            <v>7216014000</v>
          </cell>
        </row>
        <row r="662">
          <cell r="A662">
            <v>7216018000</v>
          </cell>
        </row>
        <row r="663">
          <cell r="A663">
            <v>7216022000</v>
          </cell>
        </row>
        <row r="664">
          <cell r="A664">
            <v>7216026000</v>
          </cell>
        </row>
        <row r="665">
          <cell r="A665">
            <v>7216030000</v>
          </cell>
        </row>
        <row r="666">
          <cell r="A666">
            <v>7216034000</v>
          </cell>
        </row>
        <row r="667">
          <cell r="A667">
            <v>7216038000</v>
          </cell>
        </row>
        <row r="668">
          <cell r="A668">
            <v>7216042000</v>
          </cell>
        </row>
        <row r="669">
          <cell r="A669">
            <v>7216046000</v>
          </cell>
        </row>
        <row r="670">
          <cell r="A670">
            <v>7219554000</v>
          </cell>
        </row>
        <row r="671">
          <cell r="A671">
            <v>7219558000</v>
          </cell>
        </row>
        <row r="672">
          <cell r="A672">
            <v>7219562000</v>
          </cell>
        </row>
        <row r="673">
          <cell r="A673">
            <v>7310706000</v>
          </cell>
        </row>
        <row r="674">
          <cell r="A674">
            <v>7310710000</v>
          </cell>
        </row>
        <row r="675">
          <cell r="A675">
            <v>7310714000</v>
          </cell>
        </row>
        <row r="676">
          <cell r="A676">
            <v>7310718000</v>
          </cell>
        </row>
        <row r="677">
          <cell r="A677">
            <v>7310722000</v>
          </cell>
        </row>
        <row r="678">
          <cell r="A678">
            <v>7310726000</v>
          </cell>
        </row>
        <row r="679">
          <cell r="A679">
            <v>7310727000</v>
          </cell>
        </row>
        <row r="680">
          <cell r="A680">
            <v>7310730000</v>
          </cell>
        </row>
        <row r="681">
          <cell r="A681">
            <v>7310731000</v>
          </cell>
        </row>
        <row r="682">
          <cell r="A682">
            <v>7311117000</v>
          </cell>
        </row>
        <row r="683">
          <cell r="A683">
            <v>7311121000</v>
          </cell>
        </row>
        <row r="684">
          <cell r="A684">
            <v>7311125000</v>
          </cell>
        </row>
        <row r="685">
          <cell r="A685">
            <v>7311129000</v>
          </cell>
        </row>
        <row r="686">
          <cell r="A686">
            <v>7311133000</v>
          </cell>
        </row>
        <row r="687">
          <cell r="A687">
            <v>7311137000</v>
          </cell>
        </row>
        <row r="688">
          <cell r="A688">
            <v>7311141000</v>
          </cell>
        </row>
        <row r="689">
          <cell r="A689">
            <v>7311145000</v>
          </cell>
        </row>
        <row r="690">
          <cell r="A690">
            <v>7311717000</v>
          </cell>
        </row>
        <row r="691">
          <cell r="A691">
            <v>7311721000</v>
          </cell>
        </row>
        <row r="692">
          <cell r="A692">
            <v>7311725000</v>
          </cell>
        </row>
        <row r="693">
          <cell r="A693">
            <v>7311729000</v>
          </cell>
        </row>
        <row r="694">
          <cell r="A694">
            <v>7311733000</v>
          </cell>
        </row>
        <row r="695">
          <cell r="A695">
            <v>7311737000</v>
          </cell>
        </row>
        <row r="696">
          <cell r="A696">
            <v>7311741000</v>
          </cell>
        </row>
        <row r="697">
          <cell r="A697">
            <v>7311745000</v>
          </cell>
        </row>
        <row r="698">
          <cell r="A698">
            <v>7314121000</v>
          </cell>
        </row>
        <row r="699">
          <cell r="A699">
            <v>7314125000</v>
          </cell>
        </row>
        <row r="700">
          <cell r="A700">
            <v>7314129000</v>
          </cell>
        </row>
        <row r="701">
          <cell r="A701">
            <v>7314133000</v>
          </cell>
        </row>
        <row r="702">
          <cell r="A702">
            <v>7314137000</v>
          </cell>
        </row>
        <row r="703">
          <cell r="A703">
            <v>7314141000</v>
          </cell>
        </row>
        <row r="704">
          <cell r="A704">
            <v>7314145000</v>
          </cell>
        </row>
        <row r="705">
          <cell r="A705">
            <v>7314149000</v>
          </cell>
        </row>
        <row r="706">
          <cell r="A706">
            <v>7317039000</v>
          </cell>
        </row>
        <row r="707">
          <cell r="A707">
            <v>7317041000</v>
          </cell>
        </row>
        <row r="708">
          <cell r="A708">
            <v>7317045000</v>
          </cell>
        </row>
        <row r="709">
          <cell r="A709">
            <v>7317049000</v>
          </cell>
        </row>
        <row r="710">
          <cell r="A710">
            <v>7317053000</v>
          </cell>
        </row>
        <row r="711">
          <cell r="A711">
            <v>7317057000</v>
          </cell>
        </row>
        <row r="712">
          <cell r="A712">
            <v>7317061000</v>
          </cell>
        </row>
        <row r="713">
          <cell r="A713">
            <v>7317065000</v>
          </cell>
        </row>
        <row r="714">
          <cell r="A714">
            <v>7317067000</v>
          </cell>
        </row>
        <row r="715">
          <cell r="A715">
            <v>7317069000</v>
          </cell>
        </row>
        <row r="716">
          <cell r="A716">
            <v>7317157000</v>
          </cell>
        </row>
        <row r="717">
          <cell r="A717">
            <v>7317161000</v>
          </cell>
        </row>
        <row r="718">
          <cell r="A718">
            <v>7317165000</v>
          </cell>
        </row>
        <row r="719">
          <cell r="A719">
            <v>7317167000</v>
          </cell>
        </row>
        <row r="720">
          <cell r="A720">
            <v>7317169000</v>
          </cell>
        </row>
        <row r="721">
          <cell r="A721">
            <v>7319501000</v>
          </cell>
        </row>
        <row r="722">
          <cell r="A722">
            <v>7319505000</v>
          </cell>
        </row>
        <row r="723">
          <cell r="A723">
            <v>7319509000</v>
          </cell>
        </row>
        <row r="724">
          <cell r="A724">
            <v>7319513000</v>
          </cell>
        </row>
        <row r="725">
          <cell r="A725">
            <v>7319515000</v>
          </cell>
        </row>
        <row r="726">
          <cell r="A726">
            <v>7319519000</v>
          </cell>
        </row>
        <row r="727">
          <cell r="A727">
            <v>7319601000</v>
          </cell>
        </row>
        <row r="728">
          <cell r="A728">
            <v>7319605000</v>
          </cell>
        </row>
        <row r="729">
          <cell r="A729">
            <v>7319609000</v>
          </cell>
        </row>
        <row r="730">
          <cell r="A730">
            <v>7319613000</v>
          </cell>
        </row>
        <row r="731">
          <cell r="A731">
            <v>7319615000</v>
          </cell>
        </row>
        <row r="732">
          <cell r="A732">
            <v>7319619000</v>
          </cell>
        </row>
        <row r="733">
          <cell r="A733">
            <v>7410706000</v>
          </cell>
        </row>
        <row r="734">
          <cell r="A734">
            <v>7410710000</v>
          </cell>
        </row>
        <row r="735">
          <cell r="A735">
            <v>7410714000</v>
          </cell>
        </row>
        <row r="736">
          <cell r="A736">
            <v>7410718000</v>
          </cell>
        </row>
        <row r="737">
          <cell r="A737">
            <v>7410722000</v>
          </cell>
        </row>
        <row r="738">
          <cell r="A738">
            <v>7410726000</v>
          </cell>
        </row>
        <row r="739">
          <cell r="A739">
            <v>7410730000</v>
          </cell>
        </row>
        <row r="740">
          <cell r="A740">
            <v>8454100000</v>
          </cell>
        </row>
        <row r="741">
          <cell r="A741">
            <v>8454101000</v>
          </cell>
        </row>
        <row r="742">
          <cell r="A742">
            <v>8454110010</v>
          </cell>
        </row>
        <row r="743">
          <cell r="A743">
            <v>8454111010</v>
          </cell>
        </row>
        <row r="744">
          <cell r="A744">
            <v>8454112000</v>
          </cell>
        </row>
        <row r="745">
          <cell r="A745">
            <v>8454113000</v>
          </cell>
        </row>
        <row r="746">
          <cell r="A746">
            <v>8455100000</v>
          </cell>
        </row>
        <row r="747">
          <cell r="A747">
            <v>8455101000</v>
          </cell>
        </row>
        <row r="748">
          <cell r="A748">
            <v>8455102000</v>
          </cell>
        </row>
        <row r="749">
          <cell r="A749">
            <v>8455111000</v>
          </cell>
        </row>
        <row r="750">
          <cell r="A750">
            <v>8455112000</v>
          </cell>
        </row>
        <row r="751">
          <cell r="A751">
            <v>8521320000</v>
          </cell>
        </row>
        <row r="752">
          <cell r="A752">
            <v>8522210000</v>
          </cell>
        </row>
        <row r="753">
          <cell r="A753">
            <v>8522221010</v>
          </cell>
        </row>
        <row r="754">
          <cell r="A754">
            <v>8522232000</v>
          </cell>
        </row>
        <row r="755">
          <cell r="A755">
            <v>8522320000</v>
          </cell>
        </row>
        <row r="756">
          <cell r="A756">
            <v>8522340000</v>
          </cell>
        </row>
        <row r="757">
          <cell r="A757">
            <v>8522532000</v>
          </cell>
        </row>
        <row r="758">
          <cell r="A758">
            <v>8600990000</v>
          </cell>
        </row>
        <row r="759">
          <cell r="A759">
            <v>8600991000</v>
          </cell>
        </row>
        <row r="760">
          <cell r="A760">
            <v>8601010000</v>
          </cell>
        </row>
        <row r="761">
          <cell r="A761">
            <v>8601020000</v>
          </cell>
        </row>
        <row r="762">
          <cell r="A762">
            <v>8601100000</v>
          </cell>
        </row>
        <row r="763">
          <cell r="A763">
            <v>8601110000</v>
          </cell>
        </row>
        <row r="764">
          <cell r="A764">
            <v>8651510000</v>
          </cell>
        </row>
        <row r="765">
          <cell r="A765">
            <v>8651514000</v>
          </cell>
        </row>
        <row r="766">
          <cell r="A766">
            <v>8651518000</v>
          </cell>
        </row>
        <row r="767">
          <cell r="A767">
            <v>8651520000</v>
          </cell>
        </row>
        <row r="768">
          <cell r="A768">
            <v>8651524000</v>
          </cell>
        </row>
        <row r="769">
          <cell r="A769">
            <v>8651528000</v>
          </cell>
        </row>
        <row r="770">
          <cell r="A770">
            <v>8653010000</v>
          </cell>
        </row>
        <row r="771">
          <cell r="A771">
            <v>8653014000</v>
          </cell>
        </row>
        <row r="772">
          <cell r="A772">
            <v>8653018000</v>
          </cell>
        </row>
        <row r="773">
          <cell r="A773">
            <v>8653020000</v>
          </cell>
        </row>
        <row r="774">
          <cell r="A774">
            <v>8653024000</v>
          </cell>
        </row>
        <row r="775">
          <cell r="A775">
            <v>8653028000</v>
          </cell>
        </row>
        <row r="776">
          <cell r="A776">
            <v>8700000000</v>
          </cell>
        </row>
        <row r="777">
          <cell r="A777">
            <v>8700001000</v>
          </cell>
        </row>
        <row r="778">
          <cell r="A778">
            <v>8700002000</v>
          </cell>
        </row>
        <row r="779">
          <cell r="A779">
            <v>8700010000</v>
          </cell>
        </row>
        <row r="780">
          <cell r="A780">
            <v>8700020000</v>
          </cell>
        </row>
        <row r="781">
          <cell r="A781">
            <v>8710000010</v>
          </cell>
        </row>
        <row r="782">
          <cell r="A782">
            <v>8710001000</v>
          </cell>
        </row>
        <row r="783">
          <cell r="A783">
            <v>8710002000</v>
          </cell>
        </row>
        <row r="784">
          <cell r="A784">
            <v>8710010000</v>
          </cell>
        </row>
        <row r="785">
          <cell r="A785">
            <v>8740000010</v>
          </cell>
        </row>
        <row r="786">
          <cell r="A786">
            <v>8740003000</v>
          </cell>
        </row>
        <row r="787">
          <cell r="A787">
            <v>8740010010</v>
          </cell>
        </row>
        <row r="788">
          <cell r="A788">
            <v>8750000010</v>
          </cell>
        </row>
        <row r="789">
          <cell r="A789">
            <v>8750003000</v>
          </cell>
        </row>
        <row r="790">
          <cell r="A790">
            <v>8750010010</v>
          </cell>
        </row>
        <row r="791">
          <cell r="A791">
            <v>8760000000</v>
          </cell>
        </row>
        <row r="792">
          <cell r="A792">
            <v>8760001000</v>
          </cell>
        </row>
        <row r="793">
          <cell r="A793">
            <v>8760010000</v>
          </cell>
        </row>
        <row r="794">
          <cell r="A794">
            <v>8760020000</v>
          </cell>
        </row>
        <row r="795">
          <cell r="A795">
            <v>8770000010</v>
          </cell>
        </row>
        <row r="796">
          <cell r="A796">
            <v>8770003000</v>
          </cell>
        </row>
        <row r="797">
          <cell r="A797">
            <v>8800104000</v>
          </cell>
        </row>
        <row r="798">
          <cell r="A798">
            <v>8800105010</v>
          </cell>
        </row>
        <row r="799">
          <cell r="A799">
            <v>8800107010</v>
          </cell>
        </row>
        <row r="800">
          <cell r="A800">
            <v>8800114000</v>
          </cell>
        </row>
        <row r="801">
          <cell r="A801">
            <v>8800115000</v>
          </cell>
        </row>
        <row r="802">
          <cell r="A802">
            <v>8800118000</v>
          </cell>
        </row>
        <row r="803">
          <cell r="A803">
            <v>8800121000</v>
          </cell>
        </row>
        <row r="804">
          <cell r="A804">
            <v>8800122000</v>
          </cell>
        </row>
        <row r="805">
          <cell r="A805">
            <v>8800125000</v>
          </cell>
        </row>
        <row r="806">
          <cell r="A806">
            <v>8800210020</v>
          </cell>
        </row>
        <row r="807">
          <cell r="A807">
            <v>8800211020</v>
          </cell>
        </row>
        <row r="808">
          <cell r="A808">
            <v>8800212030</v>
          </cell>
        </row>
        <row r="809">
          <cell r="A809">
            <v>8800213030</v>
          </cell>
        </row>
        <row r="810">
          <cell r="A810">
            <v>8800230020</v>
          </cell>
        </row>
        <row r="811">
          <cell r="A811">
            <v>8800231020</v>
          </cell>
        </row>
        <row r="812">
          <cell r="A812">
            <v>8800252000</v>
          </cell>
        </row>
        <row r="813">
          <cell r="A813">
            <v>8800253000</v>
          </cell>
        </row>
        <row r="814">
          <cell r="A814">
            <v>8800310020</v>
          </cell>
        </row>
        <row r="815">
          <cell r="A815">
            <v>8800311020</v>
          </cell>
        </row>
        <row r="816">
          <cell r="A816">
            <v>8800312030</v>
          </cell>
        </row>
        <row r="817">
          <cell r="A817">
            <v>8800313030</v>
          </cell>
        </row>
        <row r="818">
          <cell r="A818">
            <v>9112022000</v>
          </cell>
        </row>
        <row r="819">
          <cell r="A819">
            <v>9112024010</v>
          </cell>
        </row>
        <row r="820">
          <cell r="A820">
            <v>9112025010</v>
          </cell>
        </row>
        <row r="821">
          <cell r="A821">
            <v>9112026010</v>
          </cell>
        </row>
        <row r="822">
          <cell r="A822">
            <v>9112027000</v>
          </cell>
        </row>
        <row r="823">
          <cell r="A823">
            <v>9112034010</v>
          </cell>
        </row>
        <row r="824">
          <cell r="A824">
            <v>9112037000</v>
          </cell>
        </row>
        <row r="825">
          <cell r="A825">
            <v>9112070000</v>
          </cell>
        </row>
        <row r="826">
          <cell r="A826">
            <v>9112071000</v>
          </cell>
        </row>
        <row r="827">
          <cell r="A827">
            <v>9112076000</v>
          </cell>
        </row>
        <row r="828">
          <cell r="A828">
            <v>9112077000</v>
          </cell>
        </row>
        <row r="829">
          <cell r="A829">
            <v>9112078000</v>
          </cell>
        </row>
        <row r="830">
          <cell r="A830">
            <v>9112079000</v>
          </cell>
        </row>
        <row r="831">
          <cell r="A831">
            <v>9112100015</v>
          </cell>
        </row>
        <row r="832">
          <cell r="A832">
            <v>9112100020</v>
          </cell>
        </row>
        <row r="833">
          <cell r="A833">
            <v>9112100025</v>
          </cell>
        </row>
        <row r="834">
          <cell r="A834">
            <v>9112100032</v>
          </cell>
        </row>
        <row r="835">
          <cell r="A835">
            <v>9112100040</v>
          </cell>
        </row>
        <row r="836">
          <cell r="A836">
            <v>9112100050</v>
          </cell>
        </row>
        <row r="837">
          <cell r="A837">
            <v>9112101015</v>
          </cell>
        </row>
        <row r="838">
          <cell r="A838">
            <v>9112101020</v>
          </cell>
        </row>
        <row r="839">
          <cell r="A839">
            <v>9112101025</v>
          </cell>
        </row>
        <row r="840">
          <cell r="A840">
            <v>9112101032</v>
          </cell>
        </row>
        <row r="841">
          <cell r="A841">
            <v>9112101040</v>
          </cell>
        </row>
        <row r="842">
          <cell r="A842">
            <v>9112101050</v>
          </cell>
        </row>
        <row r="843">
          <cell r="A843">
            <v>9112102015</v>
          </cell>
        </row>
        <row r="844">
          <cell r="A844">
            <v>9112102020</v>
          </cell>
        </row>
        <row r="845">
          <cell r="A845">
            <v>9112102025</v>
          </cell>
        </row>
        <row r="846">
          <cell r="A846">
            <v>9112102032</v>
          </cell>
        </row>
        <row r="847">
          <cell r="A847">
            <v>9112102040</v>
          </cell>
        </row>
        <row r="848">
          <cell r="A848">
            <v>9112102050</v>
          </cell>
        </row>
        <row r="849">
          <cell r="A849">
            <v>9112103015</v>
          </cell>
        </row>
        <row r="850">
          <cell r="A850">
            <v>9112103020</v>
          </cell>
        </row>
        <row r="851">
          <cell r="A851">
            <v>9112103025</v>
          </cell>
        </row>
        <row r="852">
          <cell r="A852">
            <v>9112103032</v>
          </cell>
        </row>
        <row r="853">
          <cell r="A853">
            <v>9112103040</v>
          </cell>
        </row>
        <row r="854">
          <cell r="A854">
            <v>9112103050</v>
          </cell>
        </row>
        <row r="855">
          <cell r="A855">
            <v>9112104015</v>
          </cell>
        </row>
        <row r="856">
          <cell r="A856">
            <v>9112104020</v>
          </cell>
        </row>
        <row r="857">
          <cell r="A857">
            <v>9112104025</v>
          </cell>
        </row>
        <row r="858">
          <cell r="A858">
            <v>9112104032</v>
          </cell>
        </row>
        <row r="859">
          <cell r="A859">
            <v>9112104040</v>
          </cell>
        </row>
        <row r="860">
          <cell r="A860">
            <v>9112104050</v>
          </cell>
        </row>
        <row r="861">
          <cell r="A861">
            <v>9112105015</v>
          </cell>
        </row>
        <row r="862">
          <cell r="A862">
            <v>9112105020</v>
          </cell>
        </row>
        <row r="863">
          <cell r="A863">
            <v>9112105025</v>
          </cell>
        </row>
        <row r="864">
          <cell r="A864">
            <v>9112105032</v>
          </cell>
        </row>
        <row r="865">
          <cell r="A865">
            <v>9112105040</v>
          </cell>
        </row>
        <row r="866">
          <cell r="A866">
            <v>9112105050</v>
          </cell>
        </row>
        <row r="867">
          <cell r="A867">
            <v>9113010000</v>
          </cell>
        </row>
        <row r="868">
          <cell r="A868">
            <v>9113014000</v>
          </cell>
        </row>
        <row r="869">
          <cell r="A869">
            <v>9113018000</v>
          </cell>
        </row>
        <row r="870">
          <cell r="A870">
            <v>9113022000</v>
          </cell>
        </row>
        <row r="871">
          <cell r="A871">
            <v>9113026000</v>
          </cell>
        </row>
        <row r="872">
          <cell r="A872">
            <v>9121030000</v>
          </cell>
        </row>
        <row r="873">
          <cell r="A873">
            <v>9121120000</v>
          </cell>
        </row>
        <row r="874">
          <cell r="A874">
            <v>9121140000</v>
          </cell>
        </row>
        <row r="875">
          <cell r="A875">
            <v>9121180000</v>
          </cell>
        </row>
        <row r="876">
          <cell r="A876">
            <v>9121302030</v>
          </cell>
        </row>
        <row r="877">
          <cell r="A877">
            <v>9131001000</v>
          </cell>
        </row>
        <row r="878">
          <cell r="A878">
            <v>9141000000</v>
          </cell>
        </row>
        <row r="879">
          <cell r="A879">
            <v>9141010000</v>
          </cell>
        </row>
        <row r="880">
          <cell r="A880">
            <v>9141019000</v>
          </cell>
        </row>
        <row r="881">
          <cell r="A881">
            <v>9141021000</v>
          </cell>
        </row>
        <row r="882">
          <cell r="A882">
            <v>9141022000</v>
          </cell>
        </row>
        <row r="883">
          <cell r="A883">
            <v>9141023000</v>
          </cell>
        </row>
        <row r="884">
          <cell r="A884">
            <v>9141025000</v>
          </cell>
        </row>
        <row r="885">
          <cell r="A885">
            <v>9141030000</v>
          </cell>
        </row>
        <row r="886">
          <cell r="A886">
            <v>9141031000</v>
          </cell>
        </row>
        <row r="887">
          <cell r="A887">
            <v>9141032000</v>
          </cell>
        </row>
        <row r="888">
          <cell r="A888">
            <v>9141040000</v>
          </cell>
        </row>
        <row r="889">
          <cell r="A889">
            <v>9141045000</v>
          </cell>
        </row>
        <row r="890">
          <cell r="A890">
            <v>9141050000</v>
          </cell>
        </row>
        <row r="891">
          <cell r="A891">
            <v>9141051000</v>
          </cell>
        </row>
        <row r="892">
          <cell r="A892">
            <v>9651510000</v>
          </cell>
        </row>
        <row r="893">
          <cell r="A893">
            <v>9653010000</v>
          </cell>
        </row>
        <row r="894">
          <cell r="A894" t="str">
            <v>A-500-1-B-2</v>
          </cell>
        </row>
        <row r="895">
          <cell r="A895" t="str">
            <v>A-500-2-B-2</v>
          </cell>
        </row>
        <row r="896">
          <cell r="A896" t="str">
            <v>BRKBOX1</v>
          </cell>
        </row>
        <row r="897">
          <cell r="A897" t="str">
            <v>BRKBOX2</v>
          </cell>
        </row>
        <row r="898">
          <cell r="A898" t="str">
            <v>CBL004</v>
          </cell>
        </row>
        <row r="899">
          <cell r="A899" t="str">
            <v>CBL008</v>
          </cell>
        </row>
        <row r="900">
          <cell r="A900" t="str">
            <v>CBL009</v>
          </cell>
        </row>
        <row r="901">
          <cell r="A901" t="str">
            <v>CBL048</v>
          </cell>
        </row>
        <row r="902">
          <cell r="A902" t="str">
            <v>CBL063</v>
          </cell>
        </row>
        <row r="903">
          <cell r="A903" t="str">
            <v>CBL064</v>
          </cell>
        </row>
        <row r="904">
          <cell r="A904" t="str">
            <v>CBL065</v>
          </cell>
        </row>
        <row r="905">
          <cell r="A905" t="str">
            <v>CBL066</v>
          </cell>
        </row>
        <row r="906">
          <cell r="A906" t="str">
            <v>CBL070</v>
          </cell>
        </row>
        <row r="907">
          <cell r="A907" t="str">
            <v>CBL071</v>
          </cell>
        </row>
        <row r="908">
          <cell r="A908" t="str">
            <v>CBL072</v>
          </cell>
        </row>
        <row r="909">
          <cell r="A909" t="str">
            <v>CBL073</v>
          </cell>
        </row>
        <row r="910">
          <cell r="A910" t="str">
            <v>CBL074</v>
          </cell>
        </row>
        <row r="911">
          <cell r="A911" t="str">
            <v>CBL076</v>
          </cell>
        </row>
        <row r="912">
          <cell r="A912" t="str">
            <v>CBL081</v>
          </cell>
        </row>
        <row r="913">
          <cell r="A913" t="str">
            <v>CBL2CBL</v>
          </cell>
        </row>
        <row r="914">
          <cell r="A914" t="str">
            <v>CBT2000-2.0</v>
          </cell>
        </row>
        <row r="915">
          <cell r="A915" t="str">
            <v>CD-SWR</v>
          </cell>
        </row>
        <row r="916">
          <cell r="A916" t="str">
            <v>CLX-C</v>
          </cell>
        </row>
        <row r="917">
          <cell r="A917" t="str">
            <v>CT-800</v>
          </cell>
        </row>
        <row r="918">
          <cell r="A918" t="str">
            <v>CT-805</v>
          </cell>
        </row>
        <row r="919">
          <cell r="A919" t="str">
            <v>CT-810</v>
          </cell>
        </row>
        <row r="920">
          <cell r="A920" t="str">
            <v>CT-815</v>
          </cell>
        </row>
        <row r="921">
          <cell r="A921" t="str">
            <v>CT-820</v>
          </cell>
        </row>
        <row r="922">
          <cell r="A922" t="str">
            <v>CT-825</v>
          </cell>
        </row>
        <row r="923">
          <cell r="A923" t="str">
            <v>CU-850</v>
          </cell>
        </row>
        <row r="924">
          <cell r="A924" t="str">
            <v>CU-855</v>
          </cell>
        </row>
        <row r="925">
          <cell r="A925" t="str">
            <v>CU-860</v>
          </cell>
        </row>
        <row r="926">
          <cell r="A926" t="str">
            <v>CU-865</v>
          </cell>
        </row>
        <row r="927">
          <cell r="A927" t="str">
            <v>CU-870</v>
          </cell>
        </row>
        <row r="928">
          <cell r="A928" t="str">
            <v>CU-875</v>
          </cell>
        </row>
        <row r="929">
          <cell r="A929" t="str">
            <v>CU-880</v>
          </cell>
        </row>
        <row r="930">
          <cell r="A930" t="str">
            <v>CU-885</v>
          </cell>
        </row>
        <row r="931">
          <cell r="A931" t="str">
            <v>DIO7940</v>
          </cell>
        </row>
        <row r="932">
          <cell r="A932" t="str">
            <v>DIU7930-C</v>
          </cell>
        </row>
        <row r="933">
          <cell r="A933" t="str">
            <v>DPUBAT</v>
          </cell>
        </row>
        <row r="934">
          <cell r="A934" t="str">
            <v>DPUBATLEAD</v>
          </cell>
        </row>
        <row r="935">
          <cell r="A935" t="str">
            <v>DPU48K</v>
          </cell>
        </row>
        <row r="936">
          <cell r="A936" t="str">
            <v>DPU7910A-C</v>
          </cell>
        </row>
        <row r="937">
          <cell r="A937" t="str">
            <v>DPU7913A</v>
          </cell>
        </row>
        <row r="938">
          <cell r="A938" t="str">
            <v>DPU7920-C</v>
          </cell>
        </row>
        <row r="939">
          <cell r="A939" t="str">
            <v>ENCLPSU2A</v>
          </cell>
        </row>
        <row r="940">
          <cell r="A940" t="str">
            <v>ENCL1414</v>
          </cell>
        </row>
        <row r="941">
          <cell r="A941" t="str">
            <v>ENCL1712</v>
          </cell>
        </row>
        <row r="942">
          <cell r="A942" t="str">
            <v>ENCL1813</v>
          </cell>
        </row>
        <row r="943">
          <cell r="A943" t="str">
            <v>ENCL1813/BPLAT</v>
          </cell>
        </row>
        <row r="944">
          <cell r="A944" t="str">
            <v>ENCL1818</v>
          </cell>
        </row>
        <row r="945">
          <cell r="A945" t="str">
            <v>ENCL2216</v>
          </cell>
        </row>
        <row r="946">
          <cell r="A946" t="str">
            <v>ENCL2424</v>
          </cell>
        </row>
        <row r="947">
          <cell r="A947" t="str">
            <v>ENCL7910</v>
          </cell>
        </row>
        <row r="948">
          <cell r="A948" t="str">
            <v>ENCL7920</v>
          </cell>
        </row>
        <row r="949">
          <cell r="A949" t="str">
            <v>F9FUSE</v>
          </cell>
        </row>
        <row r="950">
          <cell r="A950" t="str">
            <v>HC7410-C</v>
          </cell>
        </row>
        <row r="951">
          <cell r="A951" t="str">
            <v>HID-1326</v>
          </cell>
        </row>
        <row r="952">
          <cell r="A952" t="str">
            <v>HID-1346</v>
          </cell>
        </row>
        <row r="953">
          <cell r="A953" t="str">
            <v>HID-1386</v>
          </cell>
        </row>
        <row r="954">
          <cell r="A954" t="str">
            <v>HID-5355AGK00</v>
          </cell>
        </row>
        <row r="955">
          <cell r="A955" t="str">
            <v>HID-5355AGN00</v>
          </cell>
        </row>
        <row r="956">
          <cell r="A956" t="str">
            <v>HID-6005B1B00</v>
          </cell>
        </row>
        <row r="957">
          <cell r="A957" t="str">
            <v>HUM3DU</v>
          </cell>
        </row>
        <row r="958">
          <cell r="A958" t="str">
            <v>HUM3OA</v>
          </cell>
        </row>
        <row r="959">
          <cell r="A959" t="str">
            <v>HUM3RM</v>
          </cell>
        </row>
        <row r="960">
          <cell r="A960" t="str">
            <v>HU-224-2-MA</v>
          </cell>
        </row>
        <row r="961">
          <cell r="A961" t="str">
            <v>HU-224-2-VDC</v>
          </cell>
        </row>
        <row r="962">
          <cell r="A962" t="str">
            <v>HU-224-3-MA</v>
          </cell>
        </row>
        <row r="963">
          <cell r="A963" t="str">
            <v>HU-224-3-VDC</v>
          </cell>
        </row>
        <row r="964">
          <cell r="A964" t="str">
            <v>HU-225-2-MA</v>
          </cell>
        </row>
        <row r="965">
          <cell r="A965" t="str">
            <v>HU-225-2-VDC</v>
          </cell>
        </row>
        <row r="966">
          <cell r="A966" t="str">
            <v>HU-225-3-MA</v>
          </cell>
        </row>
        <row r="967">
          <cell r="A967" t="str">
            <v>HU-225-3-VDC</v>
          </cell>
        </row>
        <row r="968">
          <cell r="A968" t="str">
            <v>IDISCFOB-50</v>
          </cell>
        </row>
        <row r="969">
          <cell r="A969" t="str">
            <v>IDISCRDR</v>
          </cell>
        </row>
        <row r="970">
          <cell r="A970" t="str">
            <v>IDISCRDRB</v>
          </cell>
        </row>
        <row r="971">
          <cell r="A971" t="str">
            <v>IDISCRDRMP</v>
          </cell>
        </row>
        <row r="972">
          <cell r="A972" t="str">
            <v>IDISCWAND</v>
          </cell>
        </row>
        <row r="973">
          <cell r="A973" t="str">
            <v>INETVB</v>
          </cell>
        </row>
        <row r="974">
          <cell r="A974" t="str">
            <v>IN-FPCRD</v>
          </cell>
        </row>
        <row r="975">
          <cell r="A975" t="str">
            <v>IN-FPC-0500A</v>
          </cell>
        </row>
        <row r="976">
          <cell r="A976" t="str">
            <v>IN-FPISO</v>
          </cell>
        </row>
        <row r="977">
          <cell r="A977" t="str">
            <v>IN-FPKEY</v>
          </cell>
        </row>
        <row r="978">
          <cell r="A978" t="str">
            <v>IN-FPZ1511A</v>
          </cell>
        </row>
        <row r="979">
          <cell r="A979" t="str">
            <v>IN-FPZ-1521A</v>
          </cell>
        </row>
        <row r="980">
          <cell r="A980" t="str">
            <v>IN-FP1511A</v>
          </cell>
        </row>
        <row r="981">
          <cell r="A981" t="str">
            <v>IN-FP1514A</v>
          </cell>
        </row>
        <row r="982">
          <cell r="A982" t="str">
            <v>IN-FP1524A</v>
          </cell>
        </row>
        <row r="983">
          <cell r="A983" t="str">
            <v>IN-FP4511A</v>
          </cell>
        </row>
        <row r="984">
          <cell r="A984" t="str">
            <v>IN-FP4515A</v>
          </cell>
        </row>
        <row r="985">
          <cell r="A985" t="str">
            <v>IN-FP4516A</v>
          </cell>
        </row>
        <row r="986">
          <cell r="A986" t="str">
            <v>IN-FP4517A</v>
          </cell>
        </row>
        <row r="987">
          <cell r="A987" t="str">
            <v>IN-FP4521A</v>
          </cell>
        </row>
        <row r="988">
          <cell r="A988" t="str">
            <v>IN-FP4525A</v>
          </cell>
        </row>
        <row r="989">
          <cell r="A989" t="str">
            <v>IN-FP4526A</v>
          </cell>
        </row>
        <row r="990">
          <cell r="A990" t="str">
            <v>IN-FP4527A</v>
          </cell>
        </row>
        <row r="991">
          <cell r="A991" t="str">
            <v>IN-FP5061B</v>
          </cell>
        </row>
        <row r="992">
          <cell r="A992" t="str">
            <v>IN-FP-1521A</v>
          </cell>
        </row>
        <row r="993">
          <cell r="A993" t="str">
            <v>ISTATA-C</v>
          </cell>
        </row>
        <row r="994">
          <cell r="A994" t="str">
            <v>I/NET2000</v>
          </cell>
        </row>
        <row r="995">
          <cell r="A995" t="str">
            <v>KITBAT</v>
          </cell>
        </row>
        <row r="996">
          <cell r="A996" t="str">
            <v>KITBAT1</v>
          </cell>
        </row>
        <row r="997">
          <cell r="A997" t="str">
            <v>KITBAT2</v>
          </cell>
        </row>
        <row r="998">
          <cell r="A998" t="str">
            <v>KITSW</v>
          </cell>
        </row>
        <row r="999">
          <cell r="A999" t="str">
            <v>LTS80D1</v>
          </cell>
        </row>
        <row r="1000">
          <cell r="A1000" t="str">
            <v>LTS80D2</v>
          </cell>
        </row>
        <row r="1001">
          <cell r="A1001" t="str">
            <v>LTS80I1</v>
          </cell>
        </row>
        <row r="1002">
          <cell r="A1002" t="str">
            <v>LTS80I2</v>
          </cell>
        </row>
        <row r="1003">
          <cell r="A1003" t="str">
            <v>LTS80OA</v>
          </cell>
        </row>
        <row r="1004">
          <cell r="A1004" t="str">
            <v>LTS80S</v>
          </cell>
        </row>
        <row r="1005">
          <cell r="A1005" t="str">
            <v>LTS80SS</v>
          </cell>
        </row>
        <row r="1006">
          <cell r="A1006" t="str">
            <v>LTS80W</v>
          </cell>
        </row>
        <row r="1007">
          <cell r="A1007" t="str">
            <v>LTS80W-UK</v>
          </cell>
        </row>
        <row r="1008">
          <cell r="A1008" t="str">
            <v>MRCOVERM</v>
          </cell>
        </row>
        <row r="1009">
          <cell r="A1009" t="str">
            <v>MR160-C</v>
          </cell>
        </row>
        <row r="1010">
          <cell r="A1010" t="str">
            <v>MR55-C</v>
          </cell>
        </row>
        <row r="1011">
          <cell r="A1011" t="str">
            <v>MR632-C</v>
          </cell>
        </row>
        <row r="1012">
          <cell r="A1012" t="str">
            <v>MR88R-C</v>
          </cell>
        </row>
        <row r="1013">
          <cell r="A1013" t="str">
            <v>MR88-C</v>
          </cell>
        </row>
        <row r="1014">
          <cell r="A1014" t="str">
            <v>MR-AHUM-C</v>
          </cell>
        </row>
        <row r="1015">
          <cell r="A1015" t="str">
            <v>MR-HPM-C</v>
          </cell>
        </row>
        <row r="1016">
          <cell r="A1016" t="str">
            <v>MR-VAV-AXM-C</v>
          </cell>
        </row>
        <row r="1017">
          <cell r="A1017" t="str">
            <v>MR-VAV-X1M-C</v>
          </cell>
        </row>
        <row r="1018">
          <cell r="A1018" t="str">
            <v>MR-VAV-X2M-C</v>
          </cell>
        </row>
        <row r="1019">
          <cell r="A1019" t="str">
            <v>MX-485-2</v>
          </cell>
        </row>
        <row r="1020">
          <cell r="A1020" t="str">
            <v>M3610-037</v>
          </cell>
        </row>
        <row r="1021">
          <cell r="A1021" t="str">
            <v>M3610-039</v>
          </cell>
        </row>
        <row r="1022">
          <cell r="A1022" t="str">
            <v>M9003-014</v>
          </cell>
        </row>
        <row r="1023">
          <cell r="A1023" t="str">
            <v>M9003-215</v>
          </cell>
        </row>
        <row r="1024">
          <cell r="A1024" t="str">
            <v>PR282-3-4-1-2B</v>
          </cell>
        </row>
        <row r="1025">
          <cell r="A1025" t="str">
            <v>PR-264-R4-MA</v>
          </cell>
        </row>
        <row r="1026">
          <cell r="A1026" t="str">
            <v>PR-264-R4-VDC</v>
          </cell>
        </row>
        <row r="1027">
          <cell r="A1027" t="str">
            <v>PR-264-R5-MA</v>
          </cell>
        </row>
        <row r="1028">
          <cell r="A1028" t="str">
            <v>PR-264-R5-VDC</v>
          </cell>
        </row>
        <row r="1029">
          <cell r="A1029" t="str">
            <v>PR-264-R6-MA</v>
          </cell>
        </row>
        <row r="1030">
          <cell r="A1030" t="str">
            <v>PR-264-R6-VDC</v>
          </cell>
        </row>
        <row r="1031">
          <cell r="A1031" t="str">
            <v>PR-274-R5-MA</v>
          </cell>
        </row>
        <row r="1032">
          <cell r="A1032" t="str">
            <v>PR-274-R5-VDC</v>
          </cell>
        </row>
        <row r="1033">
          <cell r="A1033" t="str">
            <v>PR-274-R6-MA</v>
          </cell>
        </row>
        <row r="1034">
          <cell r="A1034" t="str">
            <v>PR-274-R6-VDC</v>
          </cell>
        </row>
        <row r="1035">
          <cell r="A1035" t="str">
            <v>PR-274-R7-MA</v>
          </cell>
        </row>
        <row r="1036">
          <cell r="A1036" t="str">
            <v>PR-274-R7-VDC</v>
          </cell>
        </row>
        <row r="1037">
          <cell r="A1037" t="str">
            <v>PR-274-R8-MA</v>
          </cell>
        </row>
        <row r="1038">
          <cell r="A1038" t="str">
            <v>PR-274-R8-VDC</v>
          </cell>
        </row>
        <row r="1039">
          <cell r="A1039" t="str">
            <v>PR-276-R12-MA</v>
          </cell>
        </row>
        <row r="1040">
          <cell r="A1040" t="str">
            <v>PR-276-R12-VDC</v>
          </cell>
        </row>
        <row r="1041">
          <cell r="A1041" t="str">
            <v>PR-276-R13-MA</v>
          </cell>
        </row>
        <row r="1042">
          <cell r="A1042" t="str">
            <v>PR-276-R13-VDC</v>
          </cell>
        </row>
        <row r="1043">
          <cell r="A1043" t="str">
            <v>PR-282</v>
          </cell>
        </row>
        <row r="1044">
          <cell r="A1044" t="str">
            <v>PR-282-3-3-A</v>
          </cell>
        </row>
        <row r="1045">
          <cell r="A1045" t="str">
            <v>P16UISO-C</v>
          </cell>
        </row>
        <row r="1046">
          <cell r="A1046" t="str">
            <v>P8UI4AOC-C</v>
          </cell>
        </row>
        <row r="1047">
          <cell r="A1047" t="str">
            <v>P8UI4AOV-C</v>
          </cell>
        </row>
        <row r="1048">
          <cell r="A1048" t="str">
            <v>P8UI8DO-C</v>
          </cell>
        </row>
        <row r="1049">
          <cell r="A1049" t="str">
            <v>P8UI8DOSO-C</v>
          </cell>
        </row>
        <row r="1050">
          <cell r="A1050" t="str">
            <v>RC7760</v>
          </cell>
        </row>
        <row r="1051">
          <cell r="A1051" t="str">
            <v>RC7801</v>
          </cell>
        </row>
        <row r="1052">
          <cell r="A1052" t="str">
            <v>RC7910A</v>
          </cell>
        </row>
        <row r="1053">
          <cell r="A1053" t="str">
            <v>RC7920</v>
          </cell>
        </row>
        <row r="1054">
          <cell r="A1054" t="str">
            <v>RC7930</v>
          </cell>
        </row>
        <row r="1055">
          <cell r="A1055" t="str">
            <v>RC7940</v>
          </cell>
        </row>
        <row r="1056">
          <cell r="A1056" t="str">
            <v>RS232EXP-2P-C</v>
          </cell>
        </row>
        <row r="1057">
          <cell r="A1057" t="str">
            <v>RS232EXP-C</v>
          </cell>
        </row>
        <row r="1058">
          <cell r="A1058" t="str">
            <v>SEVEN 1.1U</v>
          </cell>
        </row>
        <row r="1059">
          <cell r="A1059" t="str">
            <v>SEVENADDHVAC</v>
          </cell>
        </row>
        <row r="1060">
          <cell r="A1060" t="str">
            <v>SEVENADDR</v>
          </cell>
        </row>
        <row r="1061">
          <cell r="A1061" t="str">
            <v>SEVENADDSEC</v>
          </cell>
        </row>
        <row r="1062">
          <cell r="A1062" t="str">
            <v>SEVENHVACNR</v>
          </cell>
        </row>
        <row r="1063">
          <cell r="A1063" t="str">
            <v>SEVENHVACNRU</v>
          </cell>
        </row>
        <row r="1064">
          <cell r="A1064" t="str">
            <v>SEVENHVACR</v>
          </cell>
        </row>
        <row r="1065">
          <cell r="A1065" t="str">
            <v>SEVENHVACRU</v>
          </cell>
        </row>
        <row r="1066">
          <cell r="A1066" t="str">
            <v>SEVENHVACSS</v>
          </cell>
        </row>
        <row r="1067">
          <cell r="A1067" t="str">
            <v>SEVENKITCE</v>
          </cell>
        </row>
        <row r="1068">
          <cell r="A1068" t="str">
            <v>SEVENMANUAL</v>
          </cell>
        </row>
        <row r="1069">
          <cell r="A1069" t="str">
            <v>SEVENMAXNR</v>
          </cell>
        </row>
        <row r="1070">
          <cell r="A1070" t="str">
            <v>SEVENMAXNRU</v>
          </cell>
        </row>
        <row r="1071">
          <cell r="A1071" t="str">
            <v>SEVENMAXR</v>
          </cell>
        </row>
        <row r="1072">
          <cell r="A1072" t="str">
            <v>SEVENMAXRU</v>
          </cell>
        </row>
        <row r="1073">
          <cell r="A1073" t="str">
            <v>SEVENMAXSS</v>
          </cell>
        </row>
        <row r="1074">
          <cell r="A1074" t="str">
            <v>SEVENMSTNR</v>
          </cell>
        </row>
        <row r="1075">
          <cell r="A1075" t="str">
            <v>SEVENMSTNRU</v>
          </cell>
        </row>
        <row r="1076">
          <cell r="A1076" t="str">
            <v>SEVENMSTR</v>
          </cell>
        </row>
        <row r="1077">
          <cell r="A1077" t="str">
            <v>SEVENMSTRU</v>
          </cell>
        </row>
        <row r="1078">
          <cell r="A1078" t="str">
            <v>SEVENMSTSS</v>
          </cell>
        </row>
        <row r="1079">
          <cell r="A1079" t="str">
            <v>SEVENSEATNRU</v>
          </cell>
        </row>
        <row r="1080">
          <cell r="A1080" t="str">
            <v>SEVENSEATR</v>
          </cell>
        </row>
        <row r="1081">
          <cell r="A1081" t="str">
            <v>SEVENSEATRU</v>
          </cell>
        </row>
        <row r="1082">
          <cell r="A1082" t="str">
            <v>SEVENSEATSS</v>
          </cell>
        </row>
        <row r="1083">
          <cell r="A1083" t="str">
            <v>SEVENSECNR</v>
          </cell>
        </row>
        <row r="1084">
          <cell r="A1084" t="str">
            <v>SEVENSECR</v>
          </cell>
        </row>
        <row r="1085">
          <cell r="A1085" t="str">
            <v>SEVENSECRU</v>
          </cell>
        </row>
        <row r="1086">
          <cell r="A1086" t="str">
            <v>SEVENSECSS</v>
          </cell>
        </row>
        <row r="1087">
          <cell r="A1087" t="str">
            <v>SLIDESTATNL-C</v>
          </cell>
        </row>
        <row r="1088">
          <cell r="A1088" t="str">
            <v>SLIDESTAT-C</v>
          </cell>
        </row>
        <row r="1089">
          <cell r="A1089" t="str">
            <v>TCON157</v>
          </cell>
        </row>
        <row r="1090">
          <cell r="A1090" t="str">
            <v>TE-205BP12-B-2</v>
          </cell>
        </row>
        <row r="1091">
          <cell r="A1091" t="str">
            <v>TE-205BP12-D-2</v>
          </cell>
        </row>
        <row r="1092">
          <cell r="A1092" t="str">
            <v>TE-205BP9X-B-2</v>
          </cell>
        </row>
        <row r="1093">
          <cell r="A1093" t="str">
            <v>TE-205BP9X-D2</v>
          </cell>
        </row>
        <row r="1094">
          <cell r="A1094" t="str">
            <v>TE-205BP9X-D-2</v>
          </cell>
        </row>
        <row r="1095">
          <cell r="A1095" t="str">
            <v>TE-205BP9-B-2</v>
          </cell>
        </row>
        <row r="1096">
          <cell r="A1096" t="str">
            <v>TE-205BP9-D-2</v>
          </cell>
        </row>
        <row r="1097">
          <cell r="A1097" t="str">
            <v>TE-205CP12-A2A</v>
          </cell>
        </row>
        <row r="1098">
          <cell r="A1098" t="str">
            <v>TE-205CP12-B2A</v>
          </cell>
        </row>
        <row r="1099">
          <cell r="A1099" t="str">
            <v>TE-205CP9X-A-2</v>
          </cell>
        </row>
        <row r="1100">
          <cell r="A1100" t="str">
            <v>TE-205CP9X-B-2</v>
          </cell>
        </row>
        <row r="1101">
          <cell r="A1101" t="str">
            <v>TE-205CP9-A-2A</v>
          </cell>
        </row>
        <row r="1102">
          <cell r="A1102" t="str">
            <v>TE-205CP9-B-2A</v>
          </cell>
        </row>
        <row r="1103">
          <cell r="A1103" t="str">
            <v>TE-205EP12E2WO</v>
          </cell>
        </row>
        <row r="1104">
          <cell r="A1104" t="str">
            <v>TE-205EP12-E2W</v>
          </cell>
        </row>
        <row r="1105">
          <cell r="A1105" t="str">
            <v>TE-205EP12-E-2</v>
          </cell>
        </row>
        <row r="1106">
          <cell r="A1106" t="str">
            <v>TE-205EP9-E2WO</v>
          </cell>
        </row>
        <row r="1107">
          <cell r="A1107" t="str">
            <v>TE-205EP9-E-2</v>
          </cell>
        </row>
        <row r="1108">
          <cell r="A1108" t="str">
            <v>TE-205FP-12</v>
          </cell>
        </row>
        <row r="1109">
          <cell r="A1109" t="str">
            <v>TE-205FP-9</v>
          </cell>
        </row>
        <row r="1110">
          <cell r="A1110" t="str">
            <v>TE-205FP-9X</v>
          </cell>
        </row>
        <row r="1111">
          <cell r="A1111" t="str">
            <v>TE-205M-12</v>
          </cell>
        </row>
        <row r="1112">
          <cell r="A1112" t="str">
            <v>TE-213CA2A2-C6</v>
          </cell>
        </row>
        <row r="1113">
          <cell r="A1113" t="str">
            <v>TTS100D1</v>
          </cell>
        </row>
        <row r="1114">
          <cell r="A1114" t="str">
            <v>TTS100D2</v>
          </cell>
        </row>
        <row r="1115">
          <cell r="A1115" t="str">
            <v>TTS100I1</v>
          </cell>
        </row>
        <row r="1116">
          <cell r="A1116" t="str">
            <v>TTS100I2</v>
          </cell>
        </row>
        <row r="1117">
          <cell r="A1117" t="str">
            <v>TTS100OA</v>
          </cell>
        </row>
        <row r="1118">
          <cell r="A1118" t="str">
            <v>TTS100SS</v>
          </cell>
        </row>
        <row r="1119">
          <cell r="A1119" t="str">
            <v>TTS100S1</v>
          </cell>
        </row>
        <row r="1120">
          <cell r="A1120" t="str">
            <v>TTS100S2</v>
          </cell>
        </row>
        <row r="1121">
          <cell r="A1121" t="str">
            <v>TTS100WJ</v>
          </cell>
        </row>
        <row r="1122">
          <cell r="A1122" t="str">
            <v>TTS100WJ-UK</v>
          </cell>
        </row>
        <row r="1123">
          <cell r="A1123" t="str">
            <v>TTS100WNL</v>
          </cell>
        </row>
        <row r="1124">
          <cell r="A1124" t="str">
            <v>XFMR11</v>
          </cell>
        </row>
        <row r="1125">
          <cell r="A1125" t="str">
            <v>XFMR7</v>
          </cell>
        </row>
        <row r="1126">
          <cell r="A1126" t="str">
            <v>1KRES</v>
          </cell>
        </row>
        <row r="1127">
          <cell r="A1127" t="str">
            <v>100KRES</v>
          </cell>
        </row>
        <row r="1128">
          <cell r="A1128" t="str">
            <v>10KRES</v>
          </cell>
        </row>
        <row r="1129">
          <cell r="A1129" t="str">
            <v>20010-C</v>
          </cell>
        </row>
        <row r="1130">
          <cell r="A1130" t="str">
            <v>20020-C</v>
          </cell>
        </row>
        <row r="1131">
          <cell r="A1131" t="str">
            <v>20110-C</v>
          </cell>
        </row>
        <row r="1132">
          <cell r="A1132" t="str">
            <v>20120-C</v>
          </cell>
        </row>
        <row r="1133">
          <cell r="A1133" t="str">
            <v>249RES</v>
          </cell>
        </row>
        <row r="1134">
          <cell r="A1134" t="str">
            <v>2808XXXXX9</v>
          </cell>
        </row>
        <row r="1135">
          <cell r="A1135" t="str">
            <v>2909XXXXX9</v>
          </cell>
        </row>
        <row r="1136">
          <cell r="A1136" t="str">
            <v>330780-01</v>
          </cell>
        </row>
        <row r="1137">
          <cell r="A1137" t="str">
            <v>40010347X</v>
          </cell>
        </row>
        <row r="1138">
          <cell r="A1138" t="str">
            <v>40010351X</v>
          </cell>
        </row>
        <row r="1139">
          <cell r="A1139" t="str">
            <v>40010358X</v>
          </cell>
        </row>
        <row r="1140">
          <cell r="A1140" t="str">
            <v>40010362X</v>
          </cell>
        </row>
        <row r="1141">
          <cell r="A1141" t="str">
            <v>40010377X</v>
          </cell>
        </row>
        <row r="1142">
          <cell r="A1142" t="str">
            <v>40010378X</v>
          </cell>
        </row>
        <row r="1143">
          <cell r="A1143" t="str">
            <v>40010384X</v>
          </cell>
        </row>
        <row r="1144">
          <cell r="A1144" t="str">
            <v>40010393X</v>
          </cell>
        </row>
        <row r="1145">
          <cell r="A1145" t="str">
            <v>40010399X</v>
          </cell>
        </row>
        <row r="1146">
          <cell r="A1146" t="str">
            <v>40010402X</v>
          </cell>
        </row>
        <row r="1147">
          <cell r="A1147" t="str">
            <v>40010406X</v>
          </cell>
        </row>
        <row r="1148">
          <cell r="A1148" t="str">
            <v>40010408X</v>
          </cell>
        </row>
        <row r="1149">
          <cell r="A1149" t="str">
            <v>40010450X</v>
          </cell>
        </row>
        <row r="1150">
          <cell r="A1150" t="str">
            <v>40010471X</v>
          </cell>
        </row>
        <row r="1151">
          <cell r="A1151" t="str">
            <v>40010472X</v>
          </cell>
        </row>
        <row r="1152">
          <cell r="A1152" t="str">
            <v>40010473X</v>
          </cell>
        </row>
        <row r="1153">
          <cell r="A1153" t="str">
            <v>40010474X</v>
          </cell>
        </row>
        <row r="1154">
          <cell r="A1154" t="str">
            <v>40010475X</v>
          </cell>
        </row>
        <row r="1155">
          <cell r="A1155" t="str">
            <v>40010476X</v>
          </cell>
        </row>
        <row r="1156">
          <cell r="A1156" t="str">
            <v>40010479X</v>
          </cell>
        </row>
        <row r="1157">
          <cell r="A1157" t="str">
            <v>40010492X</v>
          </cell>
        </row>
        <row r="1158">
          <cell r="A1158" t="str">
            <v>40010498X</v>
          </cell>
        </row>
        <row r="1159">
          <cell r="A1159" t="str">
            <v>40010503X</v>
          </cell>
        </row>
        <row r="1160">
          <cell r="A1160" t="str">
            <v>40010504X</v>
          </cell>
        </row>
        <row r="1161">
          <cell r="A1161" t="str">
            <v>40010510X</v>
          </cell>
        </row>
        <row r="1162">
          <cell r="A1162" t="str">
            <v>40010523X</v>
          </cell>
        </row>
        <row r="1163">
          <cell r="A1163" t="str">
            <v>40010524X</v>
          </cell>
        </row>
        <row r="1164">
          <cell r="A1164" t="str">
            <v>40016510X</v>
          </cell>
        </row>
        <row r="1165">
          <cell r="A1165" t="str">
            <v>40016511X</v>
          </cell>
        </row>
        <row r="1166">
          <cell r="A1166" t="str">
            <v>40016530X</v>
          </cell>
        </row>
        <row r="1167">
          <cell r="A1167" t="str">
            <v>40016531X</v>
          </cell>
        </row>
        <row r="1168">
          <cell r="A1168" t="str">
            <v>40020008X</v>
          </cell>
        </row>
        <row r="1169">
          <cell r="A1169" t="str">
            <v>40020009X</v>
          </cell>
        </row>
        <row r="1170">
          <cell r="A1170" t="str">
            <v>40020011X</v>
          </cell>
        </row>
        <row r="1171">
          <cell r="A1171" t="str">
            <v>40020015X</v>
          </cell>
        </row>
        <row r="1172">
          <cell r="A1172" t="str">
            <v>40110100X</v>
          </cell>
        </row>
        <row r="1173">
          <cell r="A1173" t="str">
            <v>40140132X</v>
          </cell>
        </row>
        <row r="1174">
          <cell r="A1174" t="str">
            <v>40650005X</v>
          </cell>
        </row>
        <row r="1175">
          <cell r="A1175" t="str">
            <v>40650006X</v>
          </cell>
        </row>
        <row r="1176">
          <cell r="A1176" t="str">
            <v>40650100X</v>
          </cell>
        </row>
        <row r="1177">
          <cell r="A1177" t="str">
            <v>40650102X</v>
          </cell>
        </row>
        <row r="1178">
          <cell r="A1178" t="str">
            <v>40650103X</v>
          </cell>
        </row>
        <row r="1179">
          <cell r="A1179" t="str">
            <v>40650108X</v>
          </cell>
        </row>
        <row r="1180">
          <cell r="A1180" t="str">
            <v>40650110X</v>
          </cell>
        </row>
        <row r="1181">
          <cell r="A1181" t="str">
            <v>40650114X</v>
          </cell>
        </row>
        <row r="1182">
          <cell r="A1182" t="str">
            <v>40650115X</v>
          </cell>
        </row>
        <row r="1183">
          <cell r="A1183" t="str">
            <v>40650127X</v>
          </cell>
        </row>
        <row r="1184">
          <cell r="A1184" t="str">
            <v>40650128X</v>
          </cell>
        </row>
        <row r="1185">
          <cell r="A1185" t="str">
            <v>40650129X</v>
          </cell>
        </row>
        <row r="1186">
          <cell r="A1186" t="str">
            <v>40650130X</v>
          </cell>
        </row>
        <row r="1187">
          <cell r="A1187" t="str">
            <v>40650131X</v>
          </cell>
        </row>
        <row r="1188">
          <cell r="A1188" t="str">
            <v>40650132X</v>
          </cell>
        </row>
        <row r="1189">
          <cell r="A1189" t="str">
            <v>40650137X</v>
          </cell>
        </row>
        <row r="1190">
          <cell r="A1190" t="str">
            <v>40650138X</v>
          </cell>
        </row>
        <row r="1191">
          <cell r="A1191" t="str">
            <v>40659020X</v>
          </cell>
        </row>
        <row r="1192">
          <cell r="A1192" t="str">
            <v>40659120X</v>
          </cell>
        </row>
        <row r="1193">
          <cell r="A1193" t="str">
            <v>40659122X</v>
          </cell>
        </row>
        <row r="1194">
          <cell r="A1194" t="str">
            <v>40659124X</v>
          </cell>
        </row>
        <row r="1195">
          <cell r="A1195" t="str">
            <v>40659126X</v>
          </cell>
        </row>
        <row r="1196">
          <cell r="A1196" t="str">
            <v>40700100X</v>
          </cell>
        </row>
        <row r="1197">
          <cell r="A1197" t="str">
            <v>4073090XX</v>
          </cell>
        </row>
        <row r="1198">
          <cell r="A1198" t="str">
            <v>602827-007</v>
          </cell>
        </row>
        <row r="1199">
          <cell r="A1199" t="str">
            <v>605110-0018</v>
          </cell>
        </row>
        <row r="1200">
          <cell r="A1200" t="str">
            <v>606014-0001</v>
          </cell>
        </row>
        <row r="1201">
          <cell r="A1201" t="str">
            <v>606014-0003</v>
          </cell>
        </row>
        <row r="1202">
          <cell r="A1202" t="str">
            <v>606105-0046</v>
          </cell>
        </row>
        <row r="1203">
          <cell r="A1203" t="str">
            <v>7716-C</v>
          </cell>
        </row>
        <row r="1204">
          <cell r="A1204" t="str">
            <v>7718-C</v>
          </cell>
        </row>
        <row r="1205">
          <cell r="A1205" t="str">
            <v>7728-C</v>
          </cell>
        </row>
        <row r="1206">
          <cell r="A1206" t="str">
            <v>7728EO-C</v>
          </cell>
        </row>
        <row r="1207">
          <cell r="A1207" t="str">
            <v>7756-C</v>
          </cell>
        </row>
        <row r="1208">
          <cell r="A1208" t="str">
            <v>7790A-C</v>
          </cell>
        </row>
        <row r="1209">
          <cell r="A1209" t="str">
            <v>7798B1-C</v>
          </cell>
        </row>
        <row r="1210">
          <cell r="A1210" t="str">
            <v>78010-C</v>
          </cell>
        </row>
        <row r="1211">
          <cell r="A1211" t="str">
            <v>78010R</v>
          </cell>
        </row>
        <row r="1212">
          <cell r="A1212" t="str">
            <v>78020-C</v>
          </cell>
        </row>
        <row r="1213">
          <cell r="A1213" t="str">
            <v>78025-C</v>
          </cell>
        </row>
        <row r="1214">
          <cell r="A1214" t="str">
            <v>78035-C</v>
          </cell>
        </row>
        <row r="1215">
          <cell r="A1215" t="str">
            <v>78041-C</v>
          </cell>
        </row>
        <row r="1216">
          <cell r="A1216" t="str">
            <v>78051-C</v>
          </cell>
        </row>
        <row r="1217">
          <cell r="A1217" t="str">
            <v>78061-C</v>
          </cell>
        </row>
        <row r="1218">
          <cell r="A1218" t="str">
            <v>7808-C</v>
          </cell>
        </row>
        <row r="1219">
          <cell r="A1219" t="str">
            <v>7810-C</v>
          </cell>
        </row>
        <row r="1220">
          <cell r="A1220" t="str">
            <v>801288-07</v>
          </cell>
        </row>
        <row r="1221">
          <cell r="A1221" t="str">
            <v>801288-08</v>
          </cell>
        </row>
        <row r="1222">
          <cell r="A1222" t="str">
            <v>83Z1100</v>
          </cell>
        </row>
        <row r="1224">
          <cell r="A1224">
            <v>9816904001</v>
          </cell>
        </row>
        <row r="1225">
          <cell r="A1225" t="str">
            <v>IDISC50</v>
          </cell>
        </row>
        <row r="1226">
          <cell r="A1226" t="str">
            <v>ISO30/MAG</v>
          </cell>
        </row>
        <row r="1227">
          <cell r="A1227" t="str">
            <v>ISO30/STD</v>
          </cell>
        </row>
        <row r="1228">
          <cell r="A1228" t="str">
            <v>SEVENSEATNR</v>
          </cell>
        </row>
      </sheetData>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ow r="3">
          <cell r="A3" t="str">
            <v>Item No.</v>
          </cell>
        </row>
      </sheetData>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osario"/>
      <sheetName val="Dodd"/>
      <sheetName val="Data"/>
      <sheetName val="TP Addback"/>
      <sheetName val="Eliminations"/>
      <sheetName val="0499"/>
      <sheetName val="TP_Addback"/>
      <sheetName val="Lookups"/>
    </sheetNames>
    <sheetDataSet>
      <sheetData sheetId="0" refreshError="1"/>
      <sheetData sheetId="1" refreshError="1"/>
      <sheetData sheetId="2" refreshError="1"/>
      <sheetData sheetId="3" refreshError="1">
        <row r="5">
          <cell r="V5" t="str">
            <v>Month</v>
          </cell>
          <cell r="W5" t="str">
            <v>Ref</v>
          </cell>
          <cell r="X5" t="str">
            <v>CM</v>
          </cell>
          <cell r="Y5" t="str">
            <v>YTD</v>
          </cell>
          <cell r="Z5" t="str">
            <v>AOM</v>
          </cell>
        </row>
        <row r="6">
          <cell r="V6">
            <v>36526</v>
          </cell>
          <cell r="W6">
            <v>1</v>
          </cell>
          <cell r="X6" t="str">
            <v>Current Month</v>
          </cell>
          <cell r="Y6" t="str">
            <v>January YTD</v>
          </cell>
        </row>
        <row r="7">
          <cell r="V7">
            <v>36557</v>
          </cell>
          <cell r="W7">
            <v>2</v>
          </cell>
          <cell r="X7" t="str">
            <v>Current Month</v>
          </cell>
          <cell r="Y7" t="str">
            <v>February YTD</v>
          </cell>
        </row>
        <row r="8">
          <cell r="V8">
            <v>36586</v>
          </cell>
          <cell r="W8">
            <v>3</v>
          </cell>
          <cell r="X8" t="str">
            <v>Current Month</v>
          </cell>
          <cell r="Y8" t="str">
            <v>March YTD</v>
          </cell>
        </row>
        <row r="9">
          <cell r="V9">
            <v>36617</v>
          </cell>
          <cell r="W9">
            <v>4</v>
          </cell>
          <cell r="X9" t="str">
            <v>Current Month</v>
          </cell>
          <cell r="Y9" t="str">
            <v>April YTD</v>
          </cell>
        </row>
        <row r="10">
          <cell r="V10">
            <v>36647</v>
          </cell>
          <cell r="W10">
            <v>5</v>
          </cell>
          <cell r="X10" t="str">
            <v>Current Month</v>
          </cell>
          <cell r="Y10" t="str">
            <v>May YTD</v>
          </cell>
        </row>
        <row r="11">
          <cell r="V11">
            <v>36678</v>
          </cell>
          <cell r="W11">
            <v>6</v>
          </cell>
          <cell r="X11" t="str">
            <v>Current Month</v>
          </cell>
          <cell r="Y11" t="str">
            <v>June YTD</v>
          </cell>
        </row>
        <row r="12">
          <cell r="V12">
            <v>36708</v>
          </cell>
          <cell r="W12">
            <v>7</v>
          </cell>
          <cell r="X12" t="str">
            <v>Current Month</v>
          </cell>
          <cell r="Y12" t="str">
            <v>July YTD</v>
          </cell>
        </row>
        <row r="13">
          <cell r="V13">
            <v>36739</v>
          </cell>
          <cell r="W13">
            <v>8</v>
          </cell>
          <cell r="X13" t="str">
            <v>Current Month</v>
          </cell>
          <cell r="Y13" t="str">
            <v>August YTD</v>
          </cell>
        </row>
        <row r="14">
          <cell r="V14">
            <v>36770</v>
          </cell>
          <cell r="W14">
            <v>9</v>
          </cell>
          <cell r="X14" t="str">
            <v>Current Month</v>
          </cell>
          <cell r="Y14" t="str">
            <v>September YTD</v>
          </cell>
        </row>
        <row r="15">
          <cell r="V15">
            <v>36800</v>
          </cell>
          <cell r="W15">
            <v>10</v>
          </cell>
          <cell r="X15" t="str">
            <v>Current Month</v>
          </cell>
          <cell r="Y15" t="str">
            <v>October YTD</v>
          </cell>
        </row>
        <row r="16">
          <cell r="V16">
            <v>36831</v>
          </cell>
          <cell r="W16">
            <v>11</v>
          </cell>
          <cell r="X16" t="str">
            <v>Current Month</v>
          </cell>
          <cell r="Y16" t="str">
            <v>November YTD</v>
          </cell>
        </row>
        <row r="17">
          <cell r="V17">
            <v>36861</v>
          </cell>
          <cell r="W17">
            <v>12</v>
          </cell>
          <cell r="X17" t="str">
            <v>Current Month</v>
          </cell>
          <cell r="Y17" t="str">
            <v>December YTD</v>
          </cell>
        </row>
      </sheetData>
      <sheetData sheetId="4" refreshError="1"/>
      <sheetData sheetId="5" refreshError="1"/>
      <sheetData sheetId="6" refreshError="1"/>
      <sheetData sheetId="7" refreshError="1"/>
      <sheetData sheetId="8"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able of Contents"/>
      <sheetName val="Packaged Products"/>
      <sheetName val="Software"/>
      <sheetName val="Foreign Language Products"/>
      <sheetName val="SW Upgrade Guidelines &amp; Pricing"/>
      <sheetName val="PdM Instruments"/>
      <sheetName val="Blank Section"/>
      <sheetName val="Online Surveillance"/>
      <sheetName val="Protection Monitors"/>
      <sheetName val="Sensors and Accessories"/>
      <sheetName val="Instrument Cables &amp; Accessories"/>
      <sheetName val="Obsolete Products"/>
      <sheetName val="Oil Analysis Products "/>
      <sheetName val="MONITRAN"/>
      <sheetName val="reference"/>
      <sheetName val="QUOTE"/>
      <sheetName val="fy06 pl"/>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Est Delta - Telecon"/>
      <sheetName val="QTR P&amp;L - Telecon"/>
      <sheetName val="Telecon - CWC"/>
      <sheetName val="CF - Telecon"/>
      <sheetName val="Data"/>
      <sheetName val="Est_Delta_-_Telecon"/>
      <sheetName val="QTR_P&amp;L_-_Telecon"/>
      <sheetName val="Telecon_-_CWC"/>
      <sheetName val="CF_-_Telecon"/>
      <sheetName val="ESSBASE LOAD"/>
    </sheetNames>
    <sheetDataSet>
      <sheetData sheetId="0" refreshError="1">
        <row r="11">
          <cell r="C11" t="str">
            <v>Main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B"/>
      <sheetName val="P&amp;L"/>
      <sheetName val="P&amp;L Q3"/>
      <sheetName val="BalSht"/>
      <sheetName val="FCF"/>
      <sheetName val="FCF YTD"/>
      <sheetName val="Metrics"/>
      <sheetName val="sal"/>
      <sheetName val="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O details for panel"/>
      <sheetName val="Calibration Accessories"/>
      <sheetName val="F&amp;G System"/>
      <sheetName val="Hima ESD System"/>
      <sheetName val="Panel"/>
      <sheetName val="Panel Accessories"/>
      <sheetName val="Engg"/>
      <sheetName val="Spare"/>
      <sheetName val="Scope of Work"/>
      <sheetName val="Detector Location Details"/>
      <sheetName val="Compliance Report"/>
      <sheetName val="F &amp; G System Requirements"/>
      <sheetName val="Document Not the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with S7 300"/>
      <sheetName val="Summary with GE Fanuc"/>
      <sheetName val="IO Basis"/>
      <sheetName val="IO Summary"/>
      <sheetName val="S7 300"/>
      <sheetName val="Instrumentation"/>
      <sheetName val="Ge Fanuc PLC-Versamax"/>
      <sheetName val="Panel "/>
      <sheetName val="Panel Acce for PLC"/>
      <sheetName val="TB"/>
      <sheetName val="Man hours"/>
      <sheetName val="Spa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
      <sheetName val="Gen"/>
      <sheetName val="Daywk and Contingency"/>
      <sheetName val="Prov-S"/>
      <sheetName val="Prov-Q"/>
      <sheetName val="AI's"/>
      <sheetName val="Drgs"/>
      <sheetName val="Antic"/>
      <sheetName val="M&amp;E"/>
      <sheetName val="Daywk_and_Contingency"/>
    </sheetNames>
    <sheetDataSet>
      <sheetData sheetId="0" refreshError="1">
        <row r="69">
          <cell r="C69" t="str">
            <v>% of Time</v>
          </cell>
          <cell r="D69" t="str">
            <v>% of Cost</v>
          </cell>
        </row>
        <row r="70">
          <cell r="C70">
            <v>0</v>
          </cell>
          <cell r="D70">
            <v>0</v>
          </cell>
        </row>
        <row r="71">
          <cell r="C71">
            <v>0.01</v>
          </cell>
          <cell r="D71">
            <v>5.0000000000000001E-3</v>
          </cell>
        </row>
        <row r="72">
          <cell r="C72">
            <v>0.02</v>
          </cell>
          <cell r="D72">
            <v>1.0999999999999999E-2</v>
          </cell>
        </row>
        <row r="73">
          <cell r="C73">
            <v>0.03</v>
          </cell>
          <cell r="D73">
            <v>1.6E-2</v>
          </cell>
        </row>
        <row r="74">
          <cell r="C74">
            <v>0.04</v>
          </cell>
          <cell r="D74">
            <v>2.1000000000000001E-2</v>
          </cell>
        </row>
        <row r="75">
          <cell r="C75">
            <v>0.05</v>
          </cell>
          <cell r="D75">
            <v>2.7E-2</v>
          </cell>
        </row>
        <row r="76">
          <cell r="C76">
            <v>0.06</v>
          </cell>
          <cell r="D76">
            <v>3.2000000000000001E-2</v>
          </cell>
        </row>
        <row r="77">
          <cell r="C77">
            <v>7.0000000000000007E-2</v>
          </cell>
          <cell r="D77">
            <v>3.6999999999999998E-2</v>
          </cell>
        </row>
        <row r="78">
          <cell r="C78">
            <v>0.08</v>
          </cell>
          <cell r="D78">
            <v>4.1000000000000002E-2</v>
          </cell>
        </row>
        <row r="79">
          <cell r="C79">
            <v>0.09</v>
          </cell>
          <cell r="D79">
            <v>4.5999999999999999E-2</v>
          </cell>
        </row>
        <row r="80">
          <cell r="C80">
            <v>0.1</v>
          </cell>
          <cell r="D80">
            <v>5.1999999999999998E-2</v>
          </cell>
        </row>
        <row r="81">
          <cell r="C81">
            <v>0.11</v>
          </cell>
          <cell r="D81">
            <v>5.8999999999999997E-2</v>
          </cell>
        </row>
        <row r="82">
          <cell r="C82">
            <v>0.12</v>
          </cell>
          <cell r="D82">
            <v>6.5000000000000002E-2</v>
          </cell>
        </row>
        <row r="83">
          <cell r="C83">
            <v>0.13</v>
          </cell>
          <cell r="D83">
            <v>7.1999999999999995E-2</v>
          </cell>
        </row>
        <row r="84">
          <cell r="C84">
            <v>0.14000000000000001</v>
          </cell>
          <cell r="D84">
            <v>0.08</v>
          </cell>
        </row>
        <row r="85">
          <cell r="C85">
            <v>0.15</v>
          </cell>
          <cell r="D85">
            <v>8.7999999999999995E-2</v>
          </cell>
        </row>
        <row r="86">
          <cell r="C86">
            <v>0.16</v>
          </cell>
          <cell r="D86">
            <v>9.7000000000000003E-2</v>
          </cell>
        </row>
        <row r="87">
          <cell r="C87">
            <v>0.17</v>
          </cell>
          <cell r="D87">
            <v>0.106</v>
          </cell>
        </row>
        <row r="88">
          <cell r="C88">
            <v>0.18</v>
          </cell>
          <cell r="D88">
            <v>0.114</v>
          </cell>
        </row>
        <row r="89">
          <cell r="C89">
            <v>0.19</v>
          </cell>
          <cell r="D89">
            <v>0.124</v>
          </cell>
        </row>
        <row r="90">
          <cell r="C90">
            <v>0.2</v>
          </cell>
          <cell r="D90">
            <v>0.13400000000000001</v>
          </cell>
        </row>
        <row r="91">
          <cell r="C91">
            <v>0.21</v>
          </cell>
          <cell r="D91">
            <v>0.14299999999999999</v>
          </cell>
        </row>
        <row r="92">
          <cell r="C92">
            <v>0.22</v>
          </cell>
          <cell r="D92">
            <v>0.153</v>
          </cell>
        </row>
        <row r="93">
          <cell r="C93">
            <v>0.23</v>
          </cell>
          <cell r="D93">
            <v>0.16300000000000001</v>
          </cell>
        </row>
        <row r="94">
          <cell r="C94">
            <v>0.24</v>
          </cell>
          <cell r="D94">
            <v>0.17199999999999999</v>
          </cell>
        </row>
        <row r="95">
          <cell r="C95">
            <v>0.25</v>
          </cell>
          <cell r="D95">
            <v>0.182</v>
          </cell>
        </row>
        <row r="96">
          <cell r="C96">
            <v>0.26</v>
          </cell>
          <cell r="D96">
            <v>0.19600000000000001</v>
          </cell>
        </row>
        <row r="97">
          <cell r="C97">
            <v>0.27</v>
          </cell>
          <cell r="D97">
            <v>0.21</v>
          </cell>
        </row>
        <row r="98">
          <cell r="C98">
            <v>0.28000000000000003</v>
          </cell>
          <cell r="D98">
            <v>0.216</v>
          </cell>
        </row>
        <row r="99">
          <cell r="C99">
            <v>0.28999999999999998</v>
          </cell>
          <cell r="D99">
            <v>0.23</v>
          </cell>
        </row>
        <row r="100">
          <cell r="C100">
            <v>0.3</v>
          </cell>
          <cell r="D100">
            <v>0.24399999999999999</v>
          </cell>
        </row>
        <row r="101">
          <cell r="C101">
            <v>0.31</v>
          </cell>
          <cell r="D101">
            <v>0.25800000000000001</v>
          </cell>
        </row>
        <row r="102">
          <cell r="C102">
            <v>0.32</v>
          </cell>
          <cell r="D102">
            <v>0.27</v>
          </cell>
        </row>
        <row r="103">
          <cell r="C103">
            <v>0.33</v>
          </cell>
          <cell r="D103">
            <v>0.28199999999999997</v>
          </cell>
        </row>
        <row r="104">
          <cell r="C104">
            <v>0.34</v>
          </cell>
          <cell r="D104">
            <v>0.29399999999999998</v>
          </cell>
        </row>
        <row r="105">
          <cell r="C105">
            <v>0.35</v>
          </cell>
          <cell r="D105">
            <v>0.30599999999999999</v>
          </cell>
        </row>
        <row r="106">
          <cell r="C106">
            <v>0.36</v>
          </cell>
          <cell r="D106">
            <v>0.32200000000000001</v>
          </cell>
        </row>
        <row r="107">
          <cell r="C107">
            <v>0.37</v>
          </cell>
          <cell r="D107">
            <v>0.33800000000000002</v>
          </cell>
        </row>
        <row r="108">
          <cell r="C108">
            <v>0.38</v>
          </cell>
          <cell r="D108">
            <v>0.35</v>
          </cell>
        </row>
        <row r="109">
          <cell r="C109">
            <v>0.39</v>
          </cell>
          <cell r="D109">
            <v>0.36499999999999999</v>
          </cell>
        </row>
        <row r="110">
          <cell r="C110">
            <v>0.4</v>
          </cell>
          <cell r="D110">
            <v>0.38100000000000001</v>
          </cell>
        </row>
        <row r="111">
          <cell r="C111">
            <v>0.41</v>
          </cell>
          <cell r="D111">
            <v>0.39600000000000002</v>
          </cell>
        </row>
        <row r="112">
          <cell r="C112">
            <v>0.42</v>
          </cell>
          <cell r="D112">
            <v>0.41099999999999998</v>
          </cell>
        </row>
        <row r="113">
          <cell r="C113">
            <v>0.43</v>
          </cell>
          <cell r="D113">
            <v>0.42699999999999999</v>
          </cell>
        </row>
        <row r="114">
          <cell r="C114">
            <v>0.44</v>
          </cell>
          <cell r="D114">
            <v>0.442</v>
          </cell>
        </row>
        <row r="115">
          <cell r="C115">
            <v>0.45</v>
          </cell>
          <cell r="D115">
            <v>0.45800000000000002</v>
          </cell>
        </row>
        <row r="116">
          <cell r="C116">
            <v>0.46</v>
          </cell>
          <cell r="D116">
            <v>0.47499999999999998</v>
          </cell>
        </row>
        <row r="117">
          <cell r="C117">
            <v>0.47</v>
          </cell>
          <cell r="D117">
            <v>0.49099999999999999</v>
          </cell>
        </row>
        <row r="118">
          <cell r="C118">
            <v>0.48</v>
          </cell>
          <cell r="D118">
            <v>0.50700000000000001</v>
          </cell>
        </row>
        <row r="119">
          <cell r="C119">
            <v>0.49</v>
          </cell>
          <cell r="D119">
            <v>0.52400000000000002</v>
          </cell>
        </row>
        <row r="120">
          <cell r="C120">
            <v>0.5</v>
          </cell>
          <cell r="D120">
            <v>0.53900000000000003</v>
          </cell>
        </row>
        <row r="121">
          <cell r="C121">
            <v>0.51</v>
          </cell>
          <cell r="D121">
            <v>0.55400000000000005</v>
          </cell>
        </row>
        <row r="122">
          <cell r="C122">
            <v>0.52</v>
          </cell>
          <cell r="D122">
            <v>0.56899999999999995</v>
          </cell>
        </row>
        <row r="123">
          <cell r="C123">
            <v>0.53</v>
          </cell>
          <cell r="D123">
            <v>0.58399999999999996</v>
          </cell>
        </row>
        <row r="124">
          <cell r="C124">
            <v>0.54</v>
          </cell>
          <cell r="D124">
            <v>0.6</v>
          </cell>
        </row>
        <row r="125">
          <cell r="C125">
            <v>0.55000000000000004</v>
          </cell>
          <cell r="D125">
            <v>0.61399999999999999</v>
          </cell>
        </row>
        <row r="126">
          <cell r="C126">
            <v>0.56000000000000005</v>
          </cell>
          <cell r="D126">
            <v>0.63</v>
          </cell>
        </row>
        <row r="127">
          <cell r="C127">
            <v>0.56999999999999995</v>
          </cell>
          <cell r="D127">
            <v>0.64300000000000002</v>
          </cell>
        </row>
        <row r="128">
          <cell r="C128">
            <v>0.57999999999999996</v>
          </cell>
          <cell r="D128">
            <v>0.65600000000000003</v>
          </cell>
        </row>
        <row r="129">
          <cell r="C129">
            <v>0.59</v>
          </cell>
          <cell r="D129">
            <v>0.66900000000000004</v>
          </cell>
        </row>
        <row r="130">
          <cell r="C130">
            <v>0.6</v>
          </cell>
          <cell r="D130">
            <v>0.68100000000000005</v>
          </cell>
        </row>
        <row r="131">
          <cell r="C131">
            <v>0.61</v>
          </cell>
          <cell r="D131">
            <v>0.69399999999999995</v>
          </cell>
        </row>
        <row r="132">
          <cell r="C132">
            <v>0.62</v>
          </cell>
          <cell r="D132">
            <v>0.70699999999999996</v>
          </cell>
        </row>
        <row r="133">
          <cell r="C133">
            <v>0.63</v>
          </cell>
          <cell r="D133">
            <v>0.72</v>
          </cell>
        </row>
        <row r="134">
          <cell r="C134">
            <v>0.64</v>
          </cell>
          <cell r="D134">
            <v>0.73299999999999998</v>
          </cell>
        </row>
        <row r="135">
          <cell r="C135">
            <v>0.65</v>
          </cell>
          <cell r="D135">
            <v>0.746</v>
          </cell>
        </row>
        <row r="136">
          <cell r="C136">
            <v>0.66</v>
          </cell>
          <cell r="D136">
            <v>0.75900000000000001</v>
          </cell>
        </row>
        <row r="137">
          <cell r="C137">
            <v>0.67</v>
          </cell>
          <cell r="D137">
            <v>0.77200000000000002</v>
          </cell>
        </row>
        <row r="138">
          <cell r="C138">
            <v>0.68</v>
          </cell>
          <cell r="D138">
            <v>0.78500000000000003</v>
          </cell>
        </row>
        <row r="139">
          <cell r="C139">
            <v>0.69</v>
          </cell>
          <cell r="D139">
            <v>0.79800000000000004</v>
          </cell>
        </row>
        <row r="140">
          <cell r="C140">
            <v>0.7</v>
          </cell>
          <cell r="D140">
            <v>0.81100000000000005</v>
          </cell>
        </row>
        <row r="141">
          <cell r="C141">
            <v>0.71</v>
          </cell>
          <cell r="D141">
            <v>0.82399999999999995</v>
          </cell>
        </row>
        <row r="142">
          <cell r="C142">
            <v>0.72</v>
          </cell>
          <cell r="D142">
            <v>0.83699999999999997</v>
          </cell>
        </row>
        <row r="143">
          <cell r="C143">
            <v>0.73</v>
          </cell>
          <cell r="D143">
            <v>0.84899999999999998</v>
          </cell>
        </row>
        <row r="144">
          <cell r="C144">
            <v>0.74</v>
          </cell>
          <cell r="D144">
            <v>0.86199999999999999</v>
          </cell>
        </row>
        <row r="145">
          <cell r="C145">
            <v>0.75</v>
          </cell>
          <cell r="D145">
            <v>0.875</v>
          </cell>
        </row>
        <row r="146">
          <cell r="C146">
            <v>0.76</v>
          </cell>
          <cell r="D146">
            <v>0.88200000000000001</v>
          </cell>
        </row>
        <row r="147">
          <cell r="C147">
            <v>0.77</v>
          </cell>
          <cell r="D147">
            <v>0.88900000000000001</v>
          </cell>
        </row>
        <row r="148">
          <cell r="C148">
            <v>0.78</v>
          </cell>
          <cell r="D148">
            <v>0.89700000000000002</v>
          </cell>
        </row>
        <row r="149">
          <cell r="C149">
            <v>0.79</v>
          </cell>
          <cell r="D149">
            <v>0.90400000000000003</v>
          </cell>
        </row>
        <row r="150">
          <cell r="C150">
            <v>0.8</v>
          </cell>
          <cell r="D150">
            <v>0.91100000000000003</v>
          </cell>
        </row>
        <row r="151">
          <cell r="C151">
            <v>0.81</v>
          </cell>
          <cell r="D151">
            <v>0.91800000000000004</v>
          </cell>
        </row>
        <row r="152">
          <cell r="C152">
            <v>0.82</v>
          </cell>
          <cell r="D152">
            <v>0.92600000000000005</v>
          </cell>
        </row>
        <row r="153">
          <cell r="C153">
            <v>0.83</v>
          </cell>
          <cell r="D153">
            <v>0.93</v>
          </cell>
        </row>
        <row r="154">
          <cell r="C154">
            <v>0.84</v>
          </cell>
          <cell r="D154">
            <v>0.93600000000000005</v>
          </cell>
        </row>
        <row r="155">
          <cell r="C155">
            <v>0.85</v>
          </cell>
          <cell r="D155">
            <v>0.94199999999999995</v>
          </cell>
        </row>
        <row r="156">
          <cell r="C156">
            <v>0.86</v>
          </cell>
          <cell r="D156">
            <v>0.94799999999999995</v>
          </cell>
        </row>
        <row r="157">
          <cell r="C157">
            <v>0.87</v>
          </cell>
          <cell r="D157">
            <v>0.95399999999999996</v>
          </cell>
        </row>
        <row r="158">
          <cell r="C158">
            <v>0.88</v>
          </cell>
          <cell r="D158">
            <v>0.96</v>
          </cell>
        </row>
        <row r="159">
          <cell r="C159">
            <v>0.89</v>
          </cell>
          <cell r="D159">
            <v>0.96399999999999997</v>
          </cell>
        </row>
        <row r="160">
          <cell r="C160">
            <v>0.9</v>
          </cell>
          <cell r="D160">
            <v>0.96799999999999997</v>
          </cell>
        </row>
        <row r="161">
          <cell r="C161">
            <v>0.91</v>
          </cell>
          <cell r="D161">
            <v>0.97199999999999998</v>
          </cell>
        </row>
        <row r="162">
          <cell r="C162">
            <v>0.92</v>
          </cell>
          <cell r="D162">
            <v>0.97599999999999998</v>
          </cell>
        </row>
        <row r="163">
          <cell r="C163">
            <v>0.93</v>
          </cell>
          <cell r="D163">
            <v>0.98</v>
          </cell>
        </row>
        <row r="164">
          <cell r="C164">
            <v>0.94</v>
          </cell>
          <cell r="D164">
            <v>0.98399999999999999</v>
          </cell>
        </row>
        <row r="165">
          <cell r="C165">
            <v>0.95</v>
          </cell>
          <cell r="D165">
            <v>0.98699999999999999</v>
          </cell>
        </row>
        <row r="166">
          <cell r="C166">
            <v>0.96</v>
          </cell>
          <cell r="D166">
            <v>0.98899999999999999</v>
          </cell>
        </row>
        <row r="167">
          <cell r="C167">
            <v>0.97</v>
          </cell>
          <cell r="D167">
            <v>0.99199999999999999</v>
          </cell>
        </row>
        <row r="168">
          <cell r="C168">
            <v>0.98</v>
          </cell>
          <cell r="D168">
            <v>0.995</v>
          </cell>
        </row>
        <row r="169">
          <cell r="C169">
            <v>0.99</v>
          </cell>
          <cell r="D169">
            <v>0.997</v>
          </cell>
        </row>
        <row r="170">
          <cell r="C170">
            <v>1</v>
          </cell>
          <cell r="D170">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ev.3)"/>
      <sheetName val="A (Rev.2)"/>
    </sheetNames>
    <sheetDataSet>
      <sheetData sheetId="0" refreshError="1"/>
      <sheetData sheetId="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sheetName val="QSS-Cables"/>
      <sheetName val="QSS-BTU meters"/>
      <sheetName val="QSS Thermostats"/>
      <sheetName val="QSS PICV"/>
      <sheetName val="PIS"/>
      <sheetName val="SUMMARY BMS+T(onoff) "/>
      <sheetName val="SUMMARY PICV(ONOFF)"/>
      <sheetName val="SUMMARY BTU Meter"/>
      <sheetName val="SUMMARY INSTALLATION"/>
      <sheetName val="Detailed BMS Costing"/>
      <sheetName val="Sheet1"/>
      <sheetName val="Sheet2"/>
      <sheetName val="DataPoints"/>
      <sheetName val="Order Summary Sheet"/>
      <sheetName val="SAP Template"/>
      <sheetName val="CCO"/>
      <sheetName val="Budget"/>
      <sheetName val="Breakdown for customer"/>
      <sheetName val="RRA"/>
      <sheetName val="Order Validation Form"/>
      <sheetName val="Quotation Summary Sheet"/>
      <sheetName val="CABLING-BMS"/>
      <sheetName val="INSTALLATION-BMS"/>
      <sheetName val="EQ"/>
      <sheetName val="FCU &amp; BTU SCHEDULE"/>
      <sheetName val="METERS"/>
      <sheetName val="Final_Price List 2019 Gulf&amp;P"/>
      <sheetName val="Schneider B.O.Q"/>
      <sheetName val="BMS_INTEGRATION"/>
      <sheetName val="Q_DPS"/>
      <sheetName val="Q_B.O.Q"/>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ow r="7">
          <cell r="A7" t="str">
            <v>REFERENCE</v>
          </cell>
        </row>
      </sheetData>
      <sheetData sheetId="28" refreshError="1"/>
      <sheetData sheetId="29" refreshError="1"/>
      <sheetData sheetId="30" refreshError="1"/>
      <sheetData sheetId="31"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OOL"/>
      <sheetName val="SCHOOLWISE-PC-SERIAL-NO"/>
      <sheetName val="Full Asset"/>
      <sheetName val="Sheet3"/>
      <sheetName val="Sheet4"/>
      <sheetName val="Detailed Dashboard"/>
      <sheetName val="PPM Class"/>
      <sheetName val="Cost Centres"/>
      <sheetName val="Months"/>
      <sheetName val="PPM Instruction Sets"/>
      <sheetName val="PPM Frequency"/>
      <sheetName val="PPM Units"/>
      <sheetName val="PPM Frequency (Text)"/>
      <sheetName val="Detailed Dashboard_MBZ"/>
      <sheetName val="Sheet1"/>
    </sheetNames>
    <sheetDataSet>
      <sheetData sheetId="0" refreshError="1"/>
      <sheetData sheetId="1" refreshError="1"/>
      <sheetData sheetId="2">
        <row r="2">
          <cell r="E2" t="str">
            <v>CZC2383C7H</v>
          </cell>
          <cell r="F2" t="str">
            <v>DT21383</v>
          </cell>
        </row>
        <row r="3">
          <cell r="E3" t="str">
            <v>CZC2383BW3</v>
          </cell>
          <cell r="F3" t="str">
            <v>DT21318</v>
          </cell>
        </row>
        <row r="4">
          <cell r="E4" t="str">
            <v>CZC2383BWC</v>
          </cell>
          <cell r="F4" t="str">
            <v>DT21298</v>
          </cell>
        </row>
        <row r="5">
          <cell r="E5" t="str">
            <v>CZC2383C1H</v>
          </cell>
          <cell r="F5" t="str">
            <v>DT21147</v>
          </cell>
        </row>
        <row r="6">
          <cell r="E6" t="str">
            <v>CZC2383CB3</v>
          </cell>
          <cell r="F6" t="str">
            <v>DT21460</v>
          </cell>
        </row>
        <row r="7">
          <cell r="E7" t="str">
            <v>CZC2383C7X</v>
          </cell>
          <cell r="F7" t="str">
            <v>DT21356</v>
          </cell>
        </row>
        <row r="8">
          <cell r="E8" t="str">
            <v>CZC2383C9F</v>
          </cell>
          <cell r="F8" t="str">
            <v>DT21406</v>
          </cell>
        </row>
        <row r="9">
          <cell r="E9" t="str">
            <v>CZC2383BXB</v>
          </cell>
          <cell r="F9" t="str">
            <v>DT21279</v>
          </cell>
        </row>
        <row r="10">
          <cell r="E10" t="str">
            <v>CZC2383C84</v>
          </cell>
          <cell r="F10" t="str">
            <v>DT21337</v>
          </cell>
        </row>
        <row r="11">
          <cell r="E11" t="str">
            <v>CZC2383BW0</v>
          </cell>
          <cell r="F11" t="str">
            <v>DT21268</v>
          </cell>
        </row>
        <row r="12">
          <cell r="E12" t="str">
            <v>CZC2383BT5</v>
          </cell>
          <cell r="F12" t="str">
            <v>DT21221</v>
          </cell>
        </row>
        <row r="13">
          <cell r="E13" t="str">
            <v>CZC2383C98</v>
          </cell>
          <cell r="F13" t="str">
            <v>DT21401</v>
          </cell>
        </row>
        <row r="14">
          <cell r="E14" t="str">
            <v>CZC2383C7R</v>
          </cell>
          <cell r="F14" t="str">
            <v>DT21363</v>
          </cell>
        </row>
        <row r="15">
          <cell r="E15" t="str">
            <v>CZC2383BSQ</v>
          </cell>
          <cell r="F15" t="str">
            <v>DT21235</v>
          </cell>
        </row>
        <row r="16">
          <cell r="E16" t="str">
            <v>CZC2383BXG</v>
          </cell>
          <cell r="F16" t="str">
            <v>DT21055</v>
          </cell>
        </row>
        <row r="17">
          <cell r="E17" t="str">
            <v>CZC2383BS6</v>
          </cell>
          <cell r="F17" t="str">
            <v>DT21167</v>
          </cell>
        </row>
        <row r="18">
          <cell r="E18" t="str">
            <v>CZC2383C5T</v>
          </cell>
          <cell r="F18" t="str">
            <v>DT21409</v>
          </cell>
        </row>
        <row r="19">
          <cell r="E19" t="str">
            <v>CZC2383BTP</v>
          </cell>
          <cell r="F19" t="str">
            <v>DT21240</v>
          </cell>
        </row>
        <row r="20">
          <cell r="E20" t="str">
            <v>CZC2383BW5</v>
          </cell>
          <cell r="F20" t="str">
            <v>DT21316</v>
          </cell>
        </row>
        <row r="21">
          <cell r="E21" t="str">
            <v>CZC2383C9X</v>
          </cell>
          <cell r="F21" t="str">
            <v>DT21488</v>
          </cell>
        </row>
        <row r="22">
          <cell r="E22" t="str">
            <v>CZC2383BYS</v>
          </cell>
          <cell r="F22" t="str">
            <v>DT21029</v>
          </cell>
        </row>
        <row r="23">
          <cell r="E23" t="str">
            <v>CZC2383C05</v>
          </cell>
          <cell r="F23" t="str">
            <v>DT21096</v>
          </cell>
        </row>
        <row r="24">
          <cell r="E24" t="str">
            <v>CZC2383BSK</v>
          </cell>
          <cell r="F24" t="str">
            <v>DT21162</v>
          </cell>
        </row>
        <row r="25">
          <cell r="E25" t="str">
            <v>CZC2383C8N</v>
          </cell>
          <cell r="F25" t="str">
            <v>DT21484</v>
          </cell>
        </row>
        <row r="26">
          <cell r="E26" t="str">
            <v>CZC2383BWJ</v>
          </cell>
          <cell r="F26" t="str">
            <v>DT21299</v>
          </cell>
        </row>
        <row r="27">
          <cell r="E27" t="str">
            <v>CZC2383BR9</v>
          </cell>
          <cell r="F27" t="str">
            <v>DT21145</v>
          </cell>
        </row>
        <row r="28">
          <cell r="E28" t="str">
            <v>CZC2383BS0</v>
          </cell>
          <cell r="F28" t="str">
            <v>DT21169</v>
          </cell>
        </row>
        <row r="29">
          <cell r="E29" t="str">
            <v>CZC2383BZR</v>
          </cell>
          <cell r="F29" t="str">
            <v>DT20990</v>
          </cell>
        </row>
        <row r="30">
          <cell r="E30" t="str">
            <v>CZC2383C8V</v>
          </cell>
          <cell r="F30" t="str">
            <v>DT21435</v>
          </cell>
        </row>
        <row r="31">
          <cell r="E31" t="str">
            <v>CZC2383C2N</v>
          </cell>
          <cell r="F31" t="str">
            <v>DT21099</v>
          </cell>
        </row>
        <row r="32">
          <cell r="E32" t="str">
            <v>CZC2383BVP</v>
          </cell>
          <cell r="F32" t="str">
            <v>DT21270</v>
          </cell>
        </row>
        <row r="33">
          <cell r="E33" t="str">
            <v>CZC2383BR6</v>
          </cell>
          <cell r="F33" t="str">
            <v>DT21202</v>
          </cell>
        </row>
        <row r="34">
          <cell r="E34" t="str">
            <v>CZC2383C6B</v>
          </cell>
          <cell r="F34" t="str">
            <v>DT21351</v>
          </cell>
        </row>
        <row r="35">
          <cell r="E35" t="str">
            <v>CZC2383BYX</v>
          </cell>
          <cell r="F35" t="str">
            <v>DT21007</v>
          </cell>
        </row>
        <row r="36">
          <cell r="E36" t="str">
            <v>CZC2383C5K</v>
          </cell>
          <cell r="F36" t="str">
            <v>DT21482</v>
          </cell>
        </row>
        <row r="37">
          <cell r="E37" t="str">
            <v>CZC2383C5Q</v>
          </cell>
          <cell r="F37" t="str">
            <v>DT21389</v>
          </cell>
        </row>
        <row r="38">
          <cell r="E38" t="str">
            <v>CZC2383C1Z</v>
          </cell>
          <cell r="F38" t="str">
            <v>DT21121</v>
          </cell>
        </row>
        <row r="39">
          <cell r="E39" t="str">
            <v>CZC2383BRD</v>
          </cell>
          <cell r="F39" t="str">
            <v>DT21186</v>
          </cell>
        </row>
        <row r="40">
          <cell r="E40" t="str">
            <v>CZC2383C04</v>
          </cell>
          <cell r="F40" t="str">
            <v>DT21100</v>
          </cell>
        </row>
        <row r="41">
          <cell r="E41" t="str">
            <v>CZC2383BV5</v>
          </cell>
          <cell r="F41" t="str">
            <v>DT21250</v>
          </cell>
        </row>
        <row r="42">
          <cell r="E42" t="str">
            <v>CZC2383C5S</v>
          </cell>
          <cell r="F42" t="str">
            <v>DT21385</v>
          </cell>
        </row>
        <row r="43">
          <cell r="E43" t="str">
            <v>CZC2383BSX</v>
          </cell>
          <cell r="F43" t="str">
            <v>DT21192</v>
          </cell>
        </row>
        <row r="44">
          <cell r="E44" t="str">
            <v>CZC2383C9R</v>
          </cell>
          <cell r="F44" t="str">
            <v>DT21466</v>
          </cell>
        </row>
        <row r="45">
          <cell r="E45" t="str">
            <v>CZC2383BWW</v>
          </cell>
          <cell r="F45" t="str">
            <v>DT21288</v>
          </cell>
        </row>
        <row r="46">
          <cell r="E46" t="str">
            <v>CZC2383C67</v>
          </cell>
          <cell r="F46" t="str">
            <v>DT21324</v>
          </cell>
        </row>
        <row r="47">
          <cell r="E47" t="str">
            <v>CZC2383BZD</v>
          </cell>
          <cell r="F47" t="str">
            <v>DT20997</v>
          </cell>
        </row>
        <row r="48">
          <cell r="E48" t="str">
            <v>CZC2383BR3</v>
          </cell>
          <cell r="F48" t="str">
            <v>DT21148</v>
          </cell>
        </row>
        <row r="49">
          <cell r="E49" t="str">
            <v>CZC2383C8P</v>
          </cell>
          <cell r="F49" t="str">
            <v>DT21431</v>
          </cell>
        </row>
        <row r="50">
          <cell r="E50" t="str">
            <v>CZC2383BW1</v>
          </cell>
          <cell r="F50" t="str">
            <v>DT21309</v>
          </cell>
        </row>
        <row r="51">
          <cell r="E51" t="str">
            <v>CZC2383BRC</v>
          </cell>
          <cell r="F51" t="str">
            <v>DT21151</v>
          </cell>
        </row>
        <row r="52">
          <cell r="E52" t="str">
            <v>CZC2383CBD</v>
          </cell>
          <cell r="F52" t="str">
            <v>DT21453</v>
          </cell>
        </row>
        <row r="53">
          <cell r="E53" t="str">
            <v>CZC2383BWQ</v>
          </cell>
          <cell r="F53" t="str">
            <v>DT21294</v>
          </cell>
        </row>
        <row r="54">
          <cell r="E54" t="str">
            <v>CZC2383C2M</v>
          </cell>
          <cell r="F54" t="str">
            <v>DT21105</v>
          </cell>
        </row>
        <row r="55">
          <cell r="E55" t="str">
            <v>CZC2383C8B</v>
          </cell>
          <cell r="F55" t="str">
            <v>DT21319</v>
          </cell>
        </row>
        <row r="56">
          <cell r="E56" t="str">
            <v>CZC2383C6T</v>
          </cell>
          <cell r="F56" t="str">
            <v>DT21381</v>
          </cell>
        </row>
        <row r="57">
          <cell r="E57" t="str">
            <v>CZC2383C99</v>
          </cell>
          <cell r="F57" t="str">
            <v>DT21434</v>
          </cell>
        </row>
        <row r="58">
          <cell r="E58" t="str">
            <v>CZC2383C7K</v>
          </cell>
          <cell r="F58" t="str">
            <v>DT21353</v>
          </cell>
        </row>
        <row r="59">
          <cell r="E59" t="str">
            <v>CZC2383BY4</v>
          </cell>
          <cell r="F59" t="str">
            <v>DT21030</v>
          </cell>
        </row>
        <row r="60">
          <cell r="E60" t="str">
            <v>CZC2383C5R</v>
          </cell>
          <cell r="F60" t="str">
            <v>DT21372</v>
          </cell>
        </row>
        <row r="61">
          <cell r="E61" t="str">
            <v>CZC2383C87</v>
          </cell>
          <cell r="F61" t="str">
            <v>DT21320</v>
          </cell>
        </row>
        <row r="62">
          <cell r="E62" t="str">
            <v>CZC2383BSW</v>
          </cell>
          <cell r="F62" t="str">
            <v>DT21222</v>
          </cell>
        </row>
        <row r="63">
          <cell r="E63" t="str">
            <v>CZC2383C27</v>
          </cell>
          <cell r="F63" t="str">
            <v>DT21109</v>
          </cell>
        </row>
        <row r="64">
          <cell r="E64" t="str">
            <v>CZC2383BSD</v>
          </cell>
          <cell r="F64" t="str">
            <v>DT21160</v>
          </cell>
        </row>
        <row r="65">
          <cell r="E65" t="str">
            <v>CZC2383CBN</v>
          </cell>
          <cell r="F65" t="str">
            <v>DT21426</v>
          </cell>
        </row>
        <row r="66">
          <cell r="E66" t="str">
            <v>CZC2383C75</v>
          </cell>
          <cell r="F66" t="str">
            <v>DT21405</v>
          </cell>
        </row>
        <row r="67">
          <cell r="E67" t="str">
            <v>CZC2383BZ0</v>
          </cell>
          <cell r="F67" t="str">
            <v>DT21009</v>
          </cell>
        </row>
        <row r="68">
          <cell r="E68" t="str">
            <v>CZC2383BV9</v>
          </cell>
          <cell r="F68" t="str">
            <v>DT21251</v>
          </cell>
        </row>
        <row r="69">
          <cell r="E69" t="str">
            <v>CZC2383BTK</v>
          </cell>
          <cell r="F69" t="str">
            <v>DT21238</v>
          </cell>
        </row>
        <row r="70">
          <cell r="E70" t="str">
            <v>CZC2383C60</v>
          </cell>
          <cell r="F70" t="str">
            <v>DT21378</v>
          </cell>
        </row>
        <row r="71">
          <cell r="E71" t="str">
            <v>CZC2383C6S</v>
          </cell>
          <cell r="F71" t="str">
            <v>DT21370</v>
          </cell>
        </row>
        <row r="72">
          <cell r="E72" t="str">
            <v>CZC2383BTX</v>
          </cell>
          <cell r="F72" t="str">
            <v>DT21243</v>
          </cell>
        </row>
        <row r="73">
          <cell r="E73" t="str">
            <v>CZC2383BX4</v>
          </cell>
          <cell r="F73" t="str">
            <v>DT21187</v>
          </cell>
        </row>
        <row r="74">
          <cell r="E74" t="str">
            <v>CZC2383BVN</v>
          </cell>
          <cell r="F74" t="str">
            <v>DT21272</v>
          </cell>
        </row>
        <row r="75">
          <cell r="E75" t="str">
            <v>CZC2383BR4</v>
          </cell>
          <cell r="F75" t="str">
            <v>DT21149</v>
          </cell>
        </row>
        <row r="76">
          <cell r="E76" t="str">
            <v>CZC2383C77</v>
          </cell>
          <cell r="F76" t="str">
            <v>DT21417</v>
          </cell>
        </row>
        <row r="77">
          <cell r="E77" t="str">
            <v>CZC2383BV3</v>
          </cell>
          <cell r="F77" t="str">
            <v>DT21248</v>
          </cell>
        </row>
        <row r="78">
          <cell r="E78" t="str">
            <v>CZC2383C8Q</v>
          </cell>
          <cell r="F78" t="str">
            <v>DT21437</v>
          </cell>
        </row>
        <row r="79">
          <cell r="E79" t="str">
            <v>CZC2383BZ2</v>
          </cell>
          <cell r="F79" t="str">
            <v>DT21004</v>
          </cell>
        </row>
        <row r="80">
          <cell r="E80" t="str">
            <v>CZC2383BTH</v>
          </cell>
          <cell r="F80" t="str">
            <v>DT21220</v>
          </cell>
        </row>
        <row r="81">
          <cell r="E81" t="str">
            <v>CZC2383BVY</v>
          </cell>
          <cell r="F81" t="str">
            <v>DT21276</v>
          </cell>
        </row>
        <row r="82">
          <cell r="E82" t="str">
            <v>CZC2383C6K</v>
          </cell>
          <cell r="F82" t="str">
            <v>DT21346</v>
          </cell>
        </row>
        <row r="83">
          <cell r="E83" t="str">
            <v>CZC2383C89</v>
          </cell>
          <cell r="F83" t="str">
            <v>DT21467</v>
          </cell>
        </row>
        <row r="84">
          <cell r="E84" t="str">
            <v>CZC2383C1X</v>
          </cell>
          <cell r="F84" t="str">
            <v>DT21123</v>
          </cell>
        </row>
        <row r="85">
          <cell r="E85" t="str">
            <v>CZC2383C24</v>
          </cell>
          <cell r="F85" t="str">
            <v>DT21114</v>
          </cell>
        </row>
        <row r="86">
          <cell r="E86" t="str">
            <v>CZC2383C8D</v>
          </cell>
          <cell r="F86" t="str">
            <v>DT21425</v>
          </cell>
        </row>
        <row r="87">
          <cell r="E87" t="str">
            <v>CZC2383BX7</v>
          </cell>
          <cell r="F87" t="str">
            <v>DT21282</v>
          </cell>
        </row>
        <row r="88">
          <cell r="E88" t="str">
            <v>CZC2383C03</v>
          </cell>
          <cell r="F88" t="str">
            <v>DT21085</v>
          </cell>
        </row>
        <row r="89">
          <cell r="E89" t="str">
            <v>CZC2383C0V</v>
          </cell>
          <cell r="F89" t="str">
            <v>DT21213</v>
          </cell>
        </row>
        <row r="90">
          <cell r="E90" t="str">
            <v>CZC2383C5L</v>
          </cell>
          <cell r="F90" t="str">
            <v>DT21486</v>
          </cell>
        </row>
        <row r="91">
          <cell r="E91" t="str">
            <v>CZC2383C5Y</v>
          </cell>
          <cell r="F91" t="str">
            <v>DT21376</v>
          </cell>
        </row>
        <row r="92">
          <cell r="E92" t="str">
            <v>CZC2383C26</v>
          </cell>
          <cell r="F92" t="str">
            <v>DT21153</v>
          </cell>
        </row>
        <row r="93">
          <cell r="E93" t="str">
            <v>CZC2383BYK</v>
          </cell>
          <cell r="F93" t="str">
            <v>DT21017</v>
          </cell>
        </row>
        <row r="94">
          <cell r="E94" t="str">
            <v>CZC2383CBM</v>
          </cell>
          <cell r="F94" t="str">
            <v>DT21443</v>
          </cell>
        </row>
        <row r="95">
          <cell r="E95" t="str">
            <v>CZC2383C0P</v>
          </cell>
          <cell r="F95" t="str">
            <v>DT21075</v>
          </cell>
        </row>
        <row r="96">
          <cell r="E96" t="str">
            <v>CZC2383BTB</v>
          </cell>
          <cell r="F96" t="str">
            <v>DT21228</v>
          </cell>
        </row>
        <row r="97">
          <cell r="E97" t="str">
            <v>CZC2383C2F</v>
          </cell>
          <cell r="F97" t="str">
            <v>DT21112</v>
          </cell>
        </row>
        <row r="98">
          <cell r="E98" t="str">
            <v>CZC2383BY8</v>
          </cell>
          <cell r="F98" t="str">
            <v>DT21072</v>
          </cell>
        </row>
        <row r="99">
          <cell r="E99" t="str">
            <v>CZC2383BWR</v>
          </cell>
          <cell r="F99" t="str">
            <v>DT21287</v>
          </cell>
        </row>
        <row r="100">
          <cell r="E100" t="str">
            <v>CZC2383BRQ</v>
          </cell>
          <cell r="F100" t="str">
            <v>DT21191</v>
          </cell>
        </row>
        <row r="101">
          <cell r="E101" t="str">
            <v>CZC2383BSV</v>
          </cell>
          <cell r="F101" t="str">
            <v>DT21232</v>
          </cell>
        </row>
        <row r="102">
          <cell r="E102" t="str">
            <v>CZC2383BXL</v>
          </cell>
          <cell r="F102" t="str">
            <v>DT21060</v>
          </cell>
        </row>
        <row r="103">
          <cell r="E103" t="str">
            <v>CZC2383C0G</v>
          </cell>
          <cell r="F103" t="str">
            <v>DT21081</v>
          </cell>
        </row>
        <row r="104">
          <cell r="E104" t="str">
            <v>CZC2383BYJ</v>
          </cell>
          <cell r="F104" t="str">
            <v>DT21047</v>
          </cell>
        </row>
        <row r="105">
          <cell r="E105" t="str">
            <v>CZC2383C73</v>
          </cell>
          <cell r="F105" t="str">
            <v>DT21403</v>
          </cell>
        </row>
        <row r="106">
          <cell r="E106" t="str">
            <v>CZC2383BSJ</v>
          </cell>
          <cell r="F106" t="str">
            <v>DT21204</v>
          </cell>
        </row>
        <row r="107">
          <cell r="E107" t="str">
            <v>CZC2383C9D</v>
          </cell>
          <cell r="F107" t="str">
            <v>DT21398</v>
          </cell>
        </row>
        <row r="108">
          <cell r="E108" t="str">
            <v>CZC2383BTG</v>
          </cell>
          <cell r="F108" t="str">
            <v>DT21217</v>
          </cell>
        </row>
        <row r="109">
          <cell r="E109" t="str">
            <v>CZC2383C9J</v>
          </cell>
          <cell r="F109" t="str">
            <v>DT21400</v>
          </cell>
        </row>
        <row r="110">
          <cell r="E110" t="str">
            <v>CZC2383BS5</v>
          </cell>
          <cell r="F110" t="str">
            <v>DT21173</v>
          </cell>
        </row>
        <row r="111">
          <cell r="E111" t="str">
            <v>CZC2383C0B</v>
          </cell>
          <cell r="F111" t="str">
            <v>DT21079</v>
          </cell>
        </row>
        <row r="112">
          <cell r="E112" t="str">
            <v>CZC2383C19</v>
          </cell>
          <cell r="F112" t="str">
            <v>DT21138</v>
          </cell>
        </row>
        <row r="113">
          <cell r="E113" t="str">
            <v>CZC2383BRF</v>
          </cell>
          <cell r="F113" t="str">
            <v>DT21156</v>
          </cell>
        </row>
        <row r="114">
          <cell r="E114" t="str">
            <v>CZC2383C8H</v>
          </cell>
          <cell r="F114" t="str">
            <v>DT21421</v>
          </cell>
        </row>
        <row r="115">
          <cell r="E115" t="str">
            <v>CZC2383C0R</v>
          </cell>
          <cell r="F115" t="str">
            <v>DT21208</v>
          </cell>
        </row>
        <row r="116">
          <cell r="E116" t="str">
            <v>CZC2383BZL</v>
          </cell>
          <cell r="F116" t="str">
            <v>DT21005</v>
          </cell>
        </row>
        <row r="117">
          <cell r="E117" t="str">
            <v>CZC2383BV2</v>
          </cell>
          <cell r="F117" t="str">
            <v>DT21263</v>
          </cell>
        </row>
        <row r="118">
          <cell r="E118" t="str">
            <v>CZC2383BTD</v>
          </cell>
          <cell r="F118" t="str">
            <v>DT21233</v>
          </cell>
        </row>
        <row r="119">
          <cell r="E119" t="str">
            <v>CZC2383C9G</v>
          </cell>
          <cell r="F119" t="str">
            <v>DT21399</v>
          </cell>
        </row>
        <row r="120">
          <cell r="E120" t="str">
            <v>CZC2383C2H</v>
          </cell>
          <cell r="F120" t="str">
            <v>DT21102</v>
          </cell>
        </row>
        <row r="121">
          <cell r="E121" t="str">
            <v>CZC2383C8X</v>
          </cell>
          <cell r="F121" t="str">
            <v>DT21440</v>
          </cell>
        </row>
        <row r="122">
          <cell r="E122" t="str">
            <v>CZC2383C1Y</v>
          </cell>
          <cell r="F122" t="str">
            <v>DT21125</v>
          </cell>
        </row>
        <row r="123">
          <cell r="E123" t="str">
            <v>CZC2383BYB</v>
          </cell>
          <cell r="F123" t="str">
            <v>DT21019</v>
          </cell>
        </row>
        <row r="124">
          <cell r="E124" t="str">
            <v>CZC2383BVB</v>
          </cell>
          <cell r="F124" t="str">
            <v>DT21257</v>
          </cell>
        </row>
        <row r="125">
          <cell r="E125" t="str">
            <v>CZC2383BY7</v>
          </cell>
          <cell r="F125" t="str">
            <v>DT21048</v>
          </cell>
        </row>
        <row r="126">
          <cell r="E126" t="str">
            <v>CZC2383BR8</v>
          </cell>
          <cell r="F126" t="str">
            <v>DT21195</v>
          </cell>
        </row>
        <row r="127">
          <cell r="E127" t="str">
            <v>CZC2383CB9</v>
          </cell>
          <cell r="F127" t="str">
            <v>DT21442</v>
          </cell>
        </row>
        <row r="128">
          <cell r="E128" t="str">
            <v>CZC2383BXH</v>
          </cell>
          <cell r="F128" t="str">
            <v>DT21058</v>
          </cell>
        </row>
        <row r="129">
          <cell r="E129" t="str">
            <v>CZC2383C22</v>
          </cell>
          <cell r="F129" t="str">
            <v>DT21117</v>
          </cell>
        </row>
        <row r="130">
          <cell r="E130" t="str">
            <v>CZC2383BWY</v>
          </cell>
          <cell r="F130" t="str">
            <v>DT21293</v>
          </cell>
        </row>
        <row r="131">
          <cell r="E131" t="str">
            <v>CZC2383BYG</v>
          </cell>
          <cell r="F131" t="str">
            <v>DT21026</v>
          </cell>
        </row>
        <row r="132">
          <cell r="E132" t="str">
            <v>CZC2383BT6</v>
          </cell>
          <cell r="F132" t="str">
            <v>DT21212</v>
          </cell>
        </row>
        <row r="133">
          <cell r="E133" t="str">
            <v>CZC2383BTY</v>
          </cell>
          <cell r="F133" t="str">
            <v>DT21247</v>
          </cell>
        </row>
        <row r="134">
          <cell r="E134" t="str">
            <v>CZC2383BX5</v>
          </cell>
          <cell r="F134" t="str">
            <v>DT21296</v>
          </cell>
        </row>
        <row r="135">
          <cell r="E135" t="str">
            <v>CZC2383C1C</v>
          </cell>
          <cell r="F135" t="str">
            <v>DT21134</v>
          </cell>
        </row>
        <row r="136">
          <cell r="E136" t="str">
            <v>CZC2383C70</v>
          </cell>
          <cell r="F136" t="str">
            <v>DT21373</v>
          </cell>
        </row>
        <row r="137">
          <cell r="E137" t="str">
            <v>CZC2383C8J</v>
          </cell>
          <cell r="F137" t="str">
            <v>DT21428</v>
          </cell>
        </row>
        <row r="138">
          <cell r="E138" t="str">
            <v>CZC2383BZN</v>
          </cell>
          <cell r="F138" t="str">
            <v>DT21035</v>
          </cell>
        </row>
        <row r="139">
          <cell r="E139" t="str">
            <v>CZC2383BTF</v>
          </cell>
          <cell r="F139" t="str">
            <v>DT21218</v>
          </cell>
        </row>
        <row r="140">
          <cell r="E140" t="str">
            <v>CZC2383C09</v>
          </cell>
          <cell r="F140" t="str">
            <v>DT21088</v>
          </cell>
        </row>
        <row r="141">
          <cell r="E141" t="str">
            <v>CZC2383BVW</v>
          </cell>
          <cell r="F141" t="str">
            <v>DT21267</v>
          </cell>
        </row>
        <row r="142">
          <cell r="E142" t="str">
            <v>CZC2383C1S</v>
          </cell>
          <cell r="F142" t="str">
            <v>DT21126</v>
          </cell>
        </row>
        <row r="143">
          <cell r="E143" t="str">
            <v>CZC2383BS4</v>
          </cell>
          <cell r="F143" t="str">
            <v>DT21168</v>
          </cell>
        </row>
        <row r="144">
          <cell r="E144" t="str">
            <v>CZC2383C9Q</v>
          </cell>
          <cell r="F144" t="str">
            <v>DT21487</v>
          </cell>
        </row>
        <row r="145">
          <cell r="E145" t="str">
            <v>CZC2383BWV</v>
          </cell>
          <cell r="F145" t="str">
            <v>DT21292</v>
          </cell>
        </row>
        <row r="146">
          <cell r="E146" t="str">
            <v>CZC2383BRM</v>
          </cell>
          <cell r="F146" t="str">
            <v>DT21180</v>
          </cell>
        </row>
        <row r="147">
          <cell r="E147" t="str">
            <v>CZC2383C8G</v>
          </cell>
          <cell r="F147" t="str">
            <v>DT21427</v>
          </cell>
        </row>
        <row r="148">
          <cell r="E148" t="str">
            <v>CZC2383C0Y</v>
          </cell>
          <cell r="F148" t="str">
            <v>DT21066</v>
          </cell>
        </row>
        <row r="149">
          <cell r="E149" t="str">
            <v>CZC2383C9N</v>
          </cell>
          <cell r="F149" t="str">
            <v>DT21464</v>
          </cell>
        </row>
        <row r="150">
          <cell r="E150" t="str">
            <v>CZC2383C8W</v>
          </cell>
          <cell r="F150" t="str">
            <v>DT21412</v>
          </cell>
        </row>
        <row r="151">
          <cell r="E151" t="str">
            <v>CZC2383C59</v>
          </cell>
          <cell r="F151" t="str">
            <v>DT21480</v>
          </cell>
        </row>
        <row r="152">
          <cell r="E152" t="str">
            <v>CZC2383BYF</v>
          </cell>
          <cell r="F152" t="str">
            <v>DT21027</v>
          </cell>
        </row>
        <row r="153">
          <cell r="E153" t="str">
            <v>CZC2383C7J</v>
          </cell>
          <cell r="F153" t="str">
            <v>DT21317</v>
          </cell>
        </row>
        <row r="154">
          <cell r="E154" t="str">
            <v>CZC2383C1J</v>
          </cell>
          <cell r="F154" t="str">
            <v>DT21129</v>
          </cell>
        </row>
        <row r="155">
          <cell r="E155" t="str">
            <v>CZC2383BVV</v>
          </cell>
          <cell r="F155" t="str">
            <v>DT21273</v>
          </cell>
        </row>
        <row r="156">
          <cell r="E156" t="str">
            <v>CZC2383BZX</v>
          </cell>
          <cell r="F156" t="str">
            <v>DT21094</v>
          </cell>
        </row>
        <row r="157">
          <cell r="E157" t="str">
            <v>CZC2383C0C</v>
          </cell>
          <cell r="F157" t="str">
            <v>DT21082</v>
          </cell>
        </row>
        <row r="158">
          <cell r="E158" t="str">
            <v>CZC2383C9S</v>
          </cell>
          <cell r="F158" t="str">
            <v>DT21472</v>
          </cell>
        </row>
        <row r="159">
          <cell r="E159" t="str">
            <v>CZC2383BW8</v>
          </cell>
          <cell r="F159" t="str">
            <v>DT21325</v>
          </cell>
        </row>
        <row r="160">
          <cell r="E160" t="str">
            <v>CZC2383BYQ</v>
          </cell>
          <cell r="F160" t="str">
            <v>DT21014</v>
          </cell>
        </row>
        <row r="161">
          <cell r="E161" t="str">
            <v>CZC2383CB0</v>
          </cell>
          <cell r="F161" t="str">
            <v>DT21481</v>
          </cell>
        </row>
        <row r="162">
          <cell r="E162" t="str">
            <v>CZC2383C1M</v>
          </cell>
          <cell r="F162" t="str">
            <v>DT21132</v>
          </cell>
        </row>
        <row r="163">
          <cell r="E163" t="str">
            <v>CZC2383BRL</v>
          </cell>
          <cell r="F163" t="str">
            <v>DT21155</v>
          </cell>
        </row>
        <row r="164">
          <cell r="E164" t="str">
            <v>CZC2383BVK</v>
          </cell>
          <cell r="F164" t="str">
            <v>DT21255</v>
          </cell>
        </row>
        <row r="165">
          <cell r="E165" t="str">
            <v>CZC2383BZJ</v>
          </cell>
          <cell r="F165" t="str">
            <v>DT21000</v>
          </cell>
        </row>
        <row r="166">
          <cell r="E166" t="str">
            <v>CZC2383BV8</v>
          </cell>
          <cell r="F166" t="str">
            <v>DT21252</v>
          </cell>
        </row>
        <row r="167">
          <cell r="E167" t="str">
            <v>CZC2383BZ7</v>
          </cell>
          <cell r="F167" t="str">
            <v>DT21002</v>
          </cell>
        </row>
        <row r="168">
          <cell r="E168" t="str">
            <v>CZC2383BS8</v>
          </cell>
          <cell r="F168" t="str">
            <v>DT21158</v>
          </cell>
        </row>
        <row r="169">
          <cell r="E169" t="str">
            <v>CZC2383C1D</v>
          </cell>
          <cell r="F169" t="str">
            <v>DT21135</v>
          </cell>
        </row>
        <row r="170">
          <cell r="E170" t="str">
            <v>CZC2383C9P</v>
          </cell>
          <cell r="F170" t="str">
            <v>DT21465</v>
          </cell>
        </row>
        <row r="171">
          <cell r="E171" t="str">
            <v>CZC2383CB7</v>
          </cell>
          <cell r="F171" t="str">
            <v>DT21449</v>
          </cell>
        </row>
        <row r="172">
          <cell r="E172" t="str">
            <v>CZC2383C8S</v>
          </cell>
          <cell r="F172" t="str">
            <v>DT21438</v>
          </cell>
        </row>
        <row r="173">
          <cell r="E173" t="str">
            <v>CZC2383BXV</v>
          </cell>
          <cell r="F173" t="str">
            <v>DT21044</v>
          </cell>
        </row>
        <row r="174">
          <cell r="E174" t="str">
            <v>CZC2383C5H</v>
          </cell>
          <cell r="F174" t="str">
            <v>DT21478</v>
          </cell>
        </row>
        <row r="175">
          <cell r="E175" t="str">
            <v>CZC2383BS2</v>
          </cell>
          <cell r="F175" t="str">
            <v>DT21174</v>
          </cell>
        </row>
        <row r="176">
          <cell r="E176" t="str">
            <v>CZC2383BWT</v>
          </cell>
          <cell r="F176" t="str">
            <v>DT21306</v>
          </cell>
        </row>
        <row r="177">
          <cell r="E177" t="str">
            <v>CZC2383C82</v>
          </cell>
          <cell r="F177" t="str">
            <v>DT21336</v>
          </cell>
        </row>
        <row r="178">
          <cell r="E178" t="str">
            <v>CZC2383C13</v>
          </cell>
          <cell r="F178" t="str">
            <v>DT21108</v>
          </cell>
        </row>
        <row r="179">
          <cell r="E179" t="str">
            <v>CZC2383C9L</v>
          </cell>
          <cell r="F179" t="str">
            <v>DT21454</v>
          </cell>
        </row>
        <row r="180">
          <cell r="E180" t="str">
            <v>CZC2383C91</v>
          </cell>
          <cell r="F180" t="str">
            <v>DT21418</v>
          </cell>
        </row>
        <row r="181">
          <cell r="E181" t="str">
            <v>CZC2383C69</v>
          </cell>
          <cell r="F181" t="str">
            <v>DT21327</v>
          </cell>
        </row>
        <row r="182">
          <cell r="E182" t="str">
            <v>CZC2383BXX</v>
          </cell>
          <cell r="F182" t="str">
            <v>DT21043</v>
          </cell>
        </row>
        <row r="183">
          <cell r="E183" t="str">
            <v>CZC2383BSG</v>
          </cell>
          <cell r="F183" t="str">
            <v>DT21157</v>
          </cell>
        </row>
        <row r="184">
          <cell r="E184" t="str">
            <v>CZC2383C1K</v>
          </cell>
          <cell r="F184" t="str">
            <v>DT21144</v>
          </cell>
        </row>
        <row r="185">
          <cell r="E185" t="str">
            <v>CZC2383C78</v>
          </cell>
          <cell r="F185" t="str">
            <v>DT21361</v>
          </cell>
        </row>
        <row r="186">
          <cell r="E186" t="str">
            <v>CZC2383C18</v>
          </cell>
          <cell r="F186" t="str">
            <v>DT21137</v>
          </cell>
        </row>
        <row r="187">
          <cell r="E187" t="str">
            <v>CZC2383BVL</v>
          </cell>
          <cell r="F187" t="str">
            <v>DT21266</v>
          </cell>
        </row>
        <row r="188">
          <cell r="E188" t="str">
            <v>CZC2383BR2</v>
          </cell>
          <cell r="F188" t="str">
            <v>DT21150</v>
          </cell>
        </row>
        <row r="189">
          <cell r="E189" t="str">
            <v>CZC2383BTC</v>
          </cell>
          <cell r="F189" t="str">
            <v>DT21197</v>
          </cell>
        </row>
        <row r="190">
          <cell r="E190" t="str">
            <v>CZC2383BVT</v>
          </cell>
          <cell r="F190" t="str">
            <v>DT21159</v>
          </cell>
        </row>
        <row r="191">
          <cell r="E191" t="str">
            <v>CZC2383C6F</v>
          </cell>
          <cell r="F191" t="str">
            <v>DT21326</v>
          </cell>
        </row>
        <row r="192">
          <cell r="E192" t="str">
            <v>CZC2383BST</v>
          </cell>
          <cell r="F192" t="str">
            <v>DT21223</v>
          </cell>
        </row>
        <row r="193">
          <cell r="E193" t="str">
            <v>CZC2383CBP</v>
          </cell>
          <cell r="F193" t="str">
            <v>DT21416</v>
          </cell>
        </row>
        <row r="194">
          <cell r="E194" t="str">
            <v>CZC2383BY3</v>
          </cell>
          <cell r="F194" t="str">
            <v>DT21042</v>
          </cell>
        </row>
        <row r="195">
          <cell r="E195" t="str">
            <v>CZC2383C9H</v>
          </cell>
          <cell r="F195" t="str">
            <v>DT21407</v>
          </cell>
        </row>
        <row r="196">
          <cell r="E196" t="str">
            <v>CZC2383BWM</v>
          </cell>
          <cell r="F196" t="str">
            <v>DT21289</v>
          </cell>
        </row>
        <row r="197">
          <cell r="E197" t="str">
            <v>CZC2383C12</v>
          </cell>
          <cell r="F197" t="str">
            <v>DT21091</v>
          </cell>
        </row>
        <row r="198">
          <cell r="E198" t="str">
            <v>CZC2383C8T</v>
          </cell>
          <cell r="F198" t="str">
            <v>DT21413</v>
          </cell>
        </row>
        <row r="199">
          <cell r="E199" t="str">
            <v>CZC2383BWP</v>
          </cell>
          <cell r="F199" t="str">
            <v>DT21290</v>
          </cell>
        </row>
        <row r="200">
          <cell r="E200" t="str">
            <v>CZC2383BRB</v>
          </cell>
          <cell r="F200" t="str">
            <v>DT21193</v>
          </cell>
        </row>
        <row r="201">
          <cell r="E201" t="str">
            <v>CZC2383C5W</v>
          </cell>
          <cell r="F201" t="str">
            <v>DT21382</v>
          </cell>
        </row>
        <row r="202">
          <cell r="E202" t="str">
            <v>CZC2383CBC</v>
          </cell>
          <cell r="F202" t="str">
            <v>DT21439</v>
          </cell>
        </row>
        <row r="203">
          <cell r="E203" t="str">
            <v>CZC2383C63</v>
          </cell>
          <cell r="F203" t="str">
            <v>DT21402</v>
          </cell>
        </row>
        <row r="204">
          <cell r="E204" t="str">
            <v>CZC2383CBK</v>
          </cell>
          <cell r="F204" t="str">
            <v>DT21455</v>
          </cell>
        </row>
        <row r="205">
          <cell r="E205" t="str">
            <v>CZC2383C1G</v>
          </cell>
          <cell r="F205" t="str">
            <v>DT21140</v>
          </cell>
        </row>
        <row r="206">
          <cell r="E206" t="str">
            <v>CZC2383C74</v>
          </cell>
          <cell r="F206" t="str">
            <v>DT21422</v>
          </cell>
        </row>
        <row r="207">
          <cell r="E207" t="str">
            <v>CZC2383C14</v>
          </cell>
          <cell r="F207" t="str">
            <v>DT21199</v>
          </cell>
        </row>
        <row r="208">
          <cell r="E208" t="str">
            <v>CZC2383BSS</v>
          </cell>
          <cell r="F208" t="str">
            <v>DT21231</v>
          </cell>
        </row>
        <row r="209">
          <cell r="E209" t="str">
            <v>CZC2383C23</v>
          </cell>
          <cell r="F209" t="str">
            <v>DT21115</v>
          </cell>
        </row>
        <row r="210">
          <cell r="E210" t="str">
            <v>CZC2383BTZ</v>
          </cell>
          <cell r="F210" t="str">
            <v>DT21242</v>
          </cell>
        </row>
        <row r="211">
          <cell r="E211" t="str">
            <v>CZC2383BVH</v>
          </cell>
          <cell r="F211" t="str">
            <v>DT21258</v>
          </cell>
        </row>
        <row r="212">
          <cell r="E212" t="str">
            <v>CZC2383BYP</v>
          </cell>
          <cell r="F212" t="str">
            <v>DT21015</v>
          </cell>
        </row>
        <row r="213">
          <cell r="E213" t="str">
            <v>CZC2383C9B</v>
          </cell>
          <cell r="F213" t="str">
            <v>DT21395</v>
          </cell>
        </row>
        <row r="214">
          <cell r="E214" t="str">
            <v>CZC2383C8Y</v>
          </cell>
          <cell r="F214" t="str">
            <v>DT21424</v>
          </cell>
        </row>
        <row r="215">
          <cell r="E215" t="str">
            <v>CZC2383C7G</v>
          </cell>
          <cell r="F215" t="str">
            <v>DT21369</v>
          </cell>
        </row>
        <row r="216">
          <cell r="E216" t="str">
            <v>CZC2383C6P</v>
          </cell>
          <cell r="F216" t="str">
            <v>DT21335</v>
          </cell>
        </row>
        <row r="217">
          <cell r="E217" t="str">
            <v>CZC2383BTT</v>
          </cell>
          <cell r="F217" t="str">
            <v>DT21245</v>
          </cell>
        </row>
        <row r="218">
          <cell r="E218" t="str">
            <v>CZC2383C9W</v>
          </cell>
          <cell r="F218" t="str">
            <v>DT21483</v>
          </cell>
        </row>
        <row r="219">
          <cell r="E219" t="str">
            <v>CZC2383C1F</v>
          </cell>
          <cell r="F219" t="str">
            <v>DT21146</v>
          </cell>
        </row>
        <row r="220">
          <cell r="E220" t="str">
            <v>CZC2383BYR</v>
          </cell>
          <cell r="F220" t="str">
            <v>DT21012</v>
          </cell>
        </row>
        <row r="221">
          <cell r="E221" t="str">
            <v>CZC2383CB1</v>
          </cell>
          <cell r="F221" t="str">
            <v>DT21463</v>
          </cell>
        </row>
        <row r="222">
          <cell r="E222" t="str">
            <v>CZC2383BXF</v>
          </cell>
          <cell r="F222" t="str">
            <v>DT21053</v>
          </cell>
        </row>
        <row r="223">
          <cell r="E223" t="str">
            <v>CZC2383BZW</v>
          </cell>
          <cell r="F223" t="str">
            <v>DT21090</v>
          </cell>
        </row>
        <row r="224">
          <cell r="E224" t="str">
            <v>CZC2383C97</v>
          </cell>
          <cell r="F224" t="str">
            <v>DT21423</v>
          </cell>
        </row>
        <row r="225">
          <cell r="E225" t="str">
            <v>CZC2383BYM</v>
          </cell>
          <cell r="F225" t="str">
            <v>DT21016</v>
          </cell>
        </row>
        <row r="226">
          <cell r="E226" t="str">
            <v>CZC2383C76</v>
          </cell>
          <cell r="F226" t="str">
            <v>DT21410</v>
          </cell>
        </row>
        <row r="227">
          <cell r="E227" t="str">
            <v>CZC2383C7Y</v>
          </cell>
          <cell r="F227" t="str">
            <v>DT21362</v>
          </cell>
        </row>
        <row r="228">
          <cell r="E228" t="str">
            <v>CZC2383C1Q</v>
          </cell>
          <cell r="F228" t="str">
            <v>DT21127</v>
          </cell>
        </row>
        <row r="229">
          <cell r="E229" t="str">
            <v>CZC2383C0Z</v>
          </cell>
          <cell r="F229" t="str">
            <v>DT21062</v>
          </cell>
        </row>
        <row r="230">
          <cell r="E230" t="str">
            <v>CZC2383BZT</v>
          </cell>
          <cell r="F230" t="str">
            <v>DT21103</v>
          </cell>
        </row>
        <row r="231">
          <cell r="E231" t="str">
            <v>CZC2383C6G</v>
          </cell>
          <cell r="F231" t="str">
            <v>DT21343</v>
          </cell>
        </row>
        <row r="232">
          <cell r="E232" t="str">
            <v>CZC2383BTL</v>
          </cell>
          <cell r="F232" t="str">
            <v>DT21198</v>
          </cell>
        </row>
        <row r="233">
          <cell r="E233" t="str">
            <v>CZC2383C16</v>
          </cell>
          <cell r="F233" t="str">
            <v>DT21139</v>
          </cell>
        </row>
        <row r="234">
          <cell r="E234" t="str">
            <v>CZC2383BT1</v>
          </cell>
          <cell r="F234" t="str">
            <v>DT21224</v>
          </cell>
        </row>
        <row r="235">
          <cell r="E235" t="str">
            <v>CZC2383BYZ</v>
          </cell>
          <cell r="F235" t="str">
            <v>DT21010</v>
          </cell>
        </row>
        <row r="236">
          <cell r="E236" t="str">
            <v>CZC2383C7C</v>
          </cell>
          <cell r="F236" t="str">
            <v>DT21393</v>
          </cell>
        </row>
        <row r="237">
          <cell r="E237" t="str">
            <v>CZC2383BW6</v>
          </cell>
          <cell r="F237" t="str">
            <v>DT21328</v>
          </cell>
        </row>
        <row r="238">
          <cell r="E238" t="str">
            <v>CZC2383C0D</v>
          </cell>
          <cell r="F238" t="str">
            <v>DT21078</v>
          </cell>
        </row>
        <row r="239">
          <cell r="E239" t="str">
            <v>CZC2383C61</v>
          </cell>
          <cell r="F239" t="str">
            <v>DT21391</v>
          </cell>
        </row>
        <row r="240">
          <cell r="E240" t="str">
            <v>CZC2383C5B</v>
          </cell>
          <cell r="F240" t="str">
            <v>DT21475</v>
          </cell>
        </row>
        <row r="241">
          <cell r="E241" t="str">
            <v>CZC2383C2B</v>
          </cell>
          <cell r="F241" t="str">
            <v>DT21113</v>
          </cell>
        </row>
        <row r="242">
          <cell r="E242" t="str">
            <v>CZC2383BZ3</v>
          </cell>
          <cell r="F242" t="str">
            <v>DT21003</v>
          </cell>
        </row>
        <row r="243">
          <cell r="E243" t="str">
            <v>CZC2383BTV</v>
          </cell>
          <cell r="F243" t="str">
            <v>DT21241</v>
          </cell>
        </row>
        <row r="244">
          <cell r="E244" t="str">
            <v>CZC2383BYD</v>
          </cell>
          <cell r="F244" t="str">
            <v>DT21020</v>
          </cell>
        </row>
        <row r="245">
          <cell r="E245" t="str">
            <v>CZC2383BYL</v>
          </cell>
          <cell r="F245" t="str">
            <v>DT21018</v>
          </cell>
        </row>
        <row r="246">
          <cell r="E246" t="str">
            <v>CZC2383C7P</v>
          </cell>
          <cell r="F246" t="str">
            <v>DT21360</v>
          </cell>
        </row>
        <row r="247">
          <cell r="E247" t="str">
            <v>CZC2383BY1</v>
          </cell>
          <cell r="F247" t="str">
            <v>DT21036</v>
          </cell>
        </row>
        <row r="248">
          <cell r="E248" t="str">
            <v>CZC2383C5G</v>
          </cell>
          <cell r="F248" t="str">
            <v>DT21477</v>
          </cell>
        </row>
        <row r="249">
          <cell r="E249" t="str">
            <v>CZC2383BZK</v>
          </cell>
          <cell r="F249" t="str">
            <v>DT21033</v>
          </cell>
        </row>
        <row r="250">
          <cell r="E250" t="str">
            <v>CZC2383C06</v>
          </cell>
          <cell r="F250" t="str">
            <v>DT21084</v>
          </cell>
        </row>
        <row r="251">
          <cell r="E251" t="str">
            <v>CZC2383BWK</v>
          </cell>
          <cell r="F251" t="str">
            <v>DT21307</v>
          </cell>
        </row>
        <row r="252">
          <cell r="E252" t="str">
            <v>CZC2383C2G</v>
          </cell>
          <cell r="F252" t="str">
            <v>DT21119</v>
          </cell>
        </row>
        <row r="253">
          <cell r="E253" t="str">
            <v>CZC2383C15</v>
          </cell>
          <cell r="F253" t="str">
            <v>DT21142</v>
          </cell>
        </row>
        <row r="254">
          <cell r="E254" t="str">
            <v>CZC2383BVF</v>
          </cell>
          <cell r="F254" t="str">
            <v>DT21254</v>
          </cell>
        </row>
        <row r="255">
          <cell r="E255" t="str">
            <v>CZC2383BSF</v>
          </cell>
          <cell r="F255" t="str">
            <v>DT21163</v>
          </cell>
        </row>
        <row r="256">
          <cell r="E256" t="str">
            <v>CZC2383C00</v>
          </cell>
          <cell r="F256" t="str">
            <v>DT21097</v>
          </cell>
        </row>
        <row r="257">
          <cell r="E257" t="str">
            <v>CZC2383BZM</v>
          </cell>
          <cell r="F257" t="str">
            <v>DT21034</v>
          </cell>
        </row>
        <row r="258">
          <cell r="E258" t="str">
            <v>CZC2383BYV</v>
          </cell>
          <cell r="F258" t="str">
            <v>DT21032</v>
          </cell>
        </row>
        <row r="259">
          <cell r="E259" t="str">
            <v>CZC2383C1R</v>
          </cell>
          <cell r="F259" t="str">
            <v>DT21063</v>
          </cell>
        </row>
        <row r="260">
          <cell r="E260" t="str">
            <v>CZC2383C81</v>
          </cell>
          <cell r="F260" t="str">
            <v>DT21315</v>
          </cell>
        </row>
        <row r="261">
          <cell r="E261" t="str">
            <v>CZC2383BZ5</v>
          </cell>
          <cell r="F261" t="str">
            <v>DT21023</v>
          </cell>
        </row>
        <row r="262">
          <cell r="E262" t="str">
            <v>CZC2383BSY</v>
          </cell>
          <cell r="F262" t="str">
            <v>DT21226</v>
          </cell>
        </row>
        <row r="263">
          <cell r="E263" t="str">
            <v>CZC2383BWS</v>
          </cell>
          <cell r="F263" t="str">
            <v>DT21301</v>
          </cell>
        </row>
        <row r="264">
          <cell r="E264" t="str">
            <v>CZC2383BXR</v>
          </cell>
          <cell r="F264" t="str">
            <v>DT21064</v>
          </cell>
        </row>
        <row r="265">
          <cell r="E265" t="str">
            <v>CZC2383BRR</v>
          </cell>
          <cell r="F265" t="str">
            <v>DT21176</v>
          </cell>
        </row>
        <row r="266">
          <cell r="E266" t="str">
            <v>CZC2383C9C</v>
          </cell>
          <cell r="F266" t="str">
            <v>DT21430</v>
          </cell>
        </row>
        <row r="267">
          <cell r="E267" t="str">
            <v>CZC2383BY6</v>
          </cell>
          <cell r="F267" t="str">
            <v>DT21050</v>
          </cell>
        </row>
        <row r="268">
          <cell r="E268" t="str">
            <v>CZC2383C6C</v>
          </cell>
          <cell r="F268" t="str">
            <v>DT21330</v>
          </cell>
        </row>
        <row r="269">
          <cell r="E269" t="str">
            <v>CZC2383BVC</v>
          </cell>
          <cell r="F269" t="str">
            <v>DT21261</v>
          </cell>
        </row>
        <row r="270">
          <cell r="E270" t="str">
            <v>CZC2383C0H</v>
          </cell>
          <cell r="F270" t="str">
            <v>DT21076</v>
          </cell>
        </row>
        <row r="271">
          <cell r="E271" t="str">
            <v>CZC2383BZB</v>
          </cell>
          <cell r="F271" t="str">
            <v>DT21001</v>
          </cell>
        </row>
        <row r="272">
          <cell r="E272" t="str">
            <v>CZC2383C65</v>
          </cell>
          <cell r="F272" t="str">
            <v>DT21323</v>
          </cell>
        </row>
        <row r="273">
          <cell r="E273" t="str">
            <v>CZC2383BXT</v>
          </cell>
          <cell r="F273" t="str">
            <v>DT21051</v>
          </cell>
        </row>
        <row r="274">
          <cell r="E274" t="str">
            <v>CZC2383C6X</v>
          </cell>
          <cell r="F274" t="str">
            <v>DT21394</v>
          </cell>
        </row>
        <row r="275">
          <cell r="E275" t="str">
            <v>CZC2383BY0</v>
          </cell>
          <cell r="F275" t="str">
            <v>DT21037</v>
          </cell>
        </row>
        <row r="276">
          <cell r="E276" t="str">
            <v>CZC2383C5F</v>
          </cell>
          <cell r="F276" t="str">
            <v>DT21473</v>
          </cell>
        </row>
        <row r="277">
          <cell r="E277" t="str">
            <v>CZC2383C83</v>
          </cell>
          <cell r="F277" t="str">
            <v>DT21321</v>
          </cell>
        </row>
        <row r="278">
          <cell r="E278" t="str">
            <v>CZC2383BTJ</v>
          </cell>
          <cell r="F278" t="str">
            <v>DT21216</v>
          </cell>
        </row>
        <row r="279">
          <cell r="E279" t="str">
            <v>CZC2383BW7</v>
          </cell>
          <cell r="F279" t="str">
            <v>DT21310</v>
          </cell>
        </row>
        <row r="280">
          <cell r="E280" t="str">
            <v>CZC2383C62</v>
          </cell>
          <cell r="F280" t="str">
            <v>DT21396</v>
          </cell>
        </row>
        <row r="281">
          <cell r="E281" t="str">
            <v>CZC2383BT7</v>
          </cell>
          <cell r="F281" t="str">
            <v>DT21200</v>
          </cell>
        </row>
        <row r="282">
          <cell r="E282" t="str">
            <v>CZC2383C7L</v>
          </cell>
          <cell r="F282" t="str">
            <v>DT21354</v>
          </cell>
        </row>
        <row r="283">
          <cell r="E283" t="str">
            <v>CZC2383CBJ</v>
          </cell>
          <cell r="F283" t="str">
            <v>DT21457</v>
          </cell>
        </row>
        <row r="284">
          <cell r="E284" t="str">
            <v>CZC2383C5C</v>
          </cell>
          <cell r="F284" t="str">
            <v>DT21474</v>
          </cell>
        </row>
        <row r="285">
          <cell r="E285" t="str">
            <v>CZC2383BSH</v>
          </cell>
          <cell r="F285" t="str">
            <v>DT21165</v>
          </cell>
        </row>
        <row r="286">
          <cell r="E286" t="str">
            <v>CZC2383C8K</v>
          </cell>
          <cell r="F286" t="str">
            <v>DT21432</v>
          </cell>
        </row>
        <row r="287">
          <cell r="E287" t="str">
            <v>CZC2383C79</v>
          </cell>
          <cell r="F287" t="str">
            <v>DT21375</v>
          </cell>
        </row>
        <row r="288">
          <cell r="E288" t="str">
            <v>CZC2383C6H</v>
          </cell>
          <cell r="F288" t="str">
            <v>DT21331</v>
          </cell>
        </row>
        <row r="289">
          <cell r="E289" t="str">
            <v>CZC2383BTM</v>
          </cell>
          <cell r="F289" t="str">
            <v>DT21237</v>
          </cell>
        </row>
        <row r="290">
          <cell r="E290" t="str">
            <v>CZC2383BXS</v>
          </cell>
          <cell r="F290" t="str">
            <v>DT21067</v>
          </cell>
        </row>
        <row r="291">
          <cell r="E291" t="str">
            <v>CZC2383C64</v>
          </cell>
          <cell r="F291" t="str">
            <v>DT21380</v>
          </cell>
        </row>
        <row r="292">
          <cell r="E292" t="str">
            <v>CZC2383BRK</v>
          </cell>
          <cell r="F292" t="str">
            <v>DT21215</v>
          </cell>
        </row>
        <row r="293">
          <cell r="E293" t="str">
            <v>CZC2383C7N</v>
          </cell>
          <cell r="F293" t="str">
            <v>DT21348</v>
          </cell>
        </row>
        <row r="294">
          <cell r="E294" t="str">
            <v>CZC2383BRY</v>
          </cell>
          <cell r="F294" t="str">
            <v>DT21177</v>
          </cell>
        </row>
        <row r="295">
          <cell r="E295" t="str">
            <v>CZC2383C2K</v>
          </cell>
          <cell r="F295" t="str">
            <v>DT21122</v>
          </cell>
        </row>
        <row r="296">
          <cell r="E296" t="str">
            <v>CZC2383BZ4</v>
          </cell>
          <cell r="F296" t="str">
            <v>DT21022</v>
          </cell>
        </row>
        <row r="297">
          <cell r="E297" t="str">
            <v>CZC2383BT4</v>
          </cell>
          <cell r="F297" t="str">
            <v>DT21211</v>
          </cell>
        </row>
        <row r="298">
          <cell r="E298" t="str">
            <v>CZC2383C6R</v>
          </cell>
          <cell r="F298" t="str">
            <v>DT21371</v>
          </cell>
        </row>
        <row r="299">
          <cell r="E299" t="str">
            <v>CZC2383BX3</v>
          </cell>
          <cell r="F299" t="str">
            <v>DT21286</v>
          </cell>
        </row>
        <row r="300">
          <cell r="E300" t="str">
            <v>CZC2383C7Q</v>
          </cell>
          <cell r="F300" t="str">
            <v>DT21349</v>
          </cell>
        </row>
        <row r="301">
          <cell r="E301" t="str">
            <v>CZC2383BVM</v>
          </cell>
          <cell r="F301" t="str">
            <v>DT21256</v>
          </cell>
        </row>
        <row r="302">
          <cell r="E302" t="str">
            <v>CZC2383BY2</v>
          </cell>
          <cell r="F302" t="str">
            <v>DT21041</v>
          </cell>
        </row>
        <row r="303">
          <cell r="E303" t="str">
            <v>CZC2383C5P</v>
          </cell>
          <cell r="F303" t="str">
            <v>DT21374</v>
          </cell>
        </row>
        <row r="304">
          <cell r="E304" t="str">
            <v>CZC2383C7F</v>
          </cell>
          <cell r="F304" t="str">
            <v>DT21368</v>
          </cell>
        </row>
        <row r="305">
          <cell r="E305" t="str">
            <v>CZC2383BVR</v>
          </cell>
          <cell r="F305" t="str">
            <v>DT21262</v>
          </cell>
        </row>
        <row r="306">
          <cell r="E306" t="str">
            <v>CZC2383C6D</v>
          </cell>
          <cell r="F306" t="str">
            <v>DT21342</v>
          </cell>
        </row>
        <row r="307">
          <cell r="E307" t="str">
            <v>CZC2383C5M</v>
          </cell>
          <cell r="F307" t="str">
            <v>DT21479</v>
          </cell>
        </row>
        <row r="308">
          <cell r="E308" t="str">
            <v>CZC2383C1V</v>
          </cell>
          <cell r="F308" t="str">
            <v>DT21128</v>
          </cell>
        </row>
        <row r="309">
          <cell r="E309" t="str">
            <v>CZC2383BXP</v>
          </cell>
          <cell r="F309" t="str">
            <v>DT21045</v>
          </cell>
        </row>
        <row r="310">
          <cell r="E310" t="str">
            <v>CZC2383BRH</v>
          </cell>
          <cell r="F310" t="str">
            <v>DT21203</v>
          </cell>
        </row>
        <row r="311">
          <cell r="E311" t="str">
            <v>CZC2383C0T</v>
          </cell>
          <cell r="F311" t="str">
            <v>DT21209</v>
          </cell>
        </row>
        <row r="312">
          <cell r="E312" t="str">
            <v>CZC2383BYW</v>
          </cell>
          <cell r="F312" t="str">
            <v>DT21008</v>
          </cell>
        </row>
        <row r="313">
          <cell r="E313" t="str">
            <v>CZC2383BRX</v>
          </cell>
          <cell r="F313" t="str">
            <v>DT21183</v>
          </cell>
        </row>
        <row r="314">
          <cell r="E314" t="str">
            <v>CZC2383C10</v>
          </cell>
          <cell r="F314" t="str">
            <v>DT21059</v>
          </cell>
        </row>
        <row r="315">
          <cell r="E315" t="str">
            <v>CZC2383C96</v>
          </cell>
          <cell r="F315" t="str">
            <v>DT21404</v>
          </cell>
        </row>
        <row r="316">
          <cell r="E316" t="str">
            <v>CZC2383CBF</v>
          </cell>
          <cell r="F316" t="str">
            <v>DT21446</v>
          </cell>
        </row>
        <row r="317">
          <cell r="E317" t="str">
            <v>CZC2383BXM</v>
          </cell>
          <cell r="F317" t="str">
            <v>DT21071</v>
          </cell>
        </row>
        <row r="318">
          <cell r="E318" t="str">
            <v>CZC2383BX2</v>
          </cell>
          <cell r="F318" t="str">
            <v>DT21280</v>
          </cell>
        </row>
        <row r="319">
          <cell r="E319" t="str">
            <v>CZC2383BVD</v>
          </cell>
          <cell r="F319" t="str">
            <v>DT21471</v>
          </cell>
        </row>
        <row r="320">
          <cell r="E320" t="str">
            <v>CZC2383BY9</v>
          </cell>
          <cell r="F320" t="str">
            <v>DT21039</v>
          </cell>
        </row>
        <row r="321">
          <cell r="E321" t="str">
            <v>CZC2383BS1</v>
          </cell>
          <cell r="F321" t="str">
            <v>DT21185</v>
          </cell>
        </row>
        <row r="322">
          <cell r="E322" t="str">
            <v>CZC2383BWX</v>
          </cell>
          <cell r="F322" t="str">
            <v>DT21303</v>
          </cell>
        </row>
        <row r="323">
          <cell r="E323" t="str">
            <v>CZC2383C1B</v>
          </cell>
          <cell r="F323" t="str">
            <v>DT21143</v>
          </cell>
        </row>
        <row r="324">
          <cell r="E324" t="str">
            <v>CZC2383BYN</v>
          </cell>
          <cell r="F324" t="str">
            <v>DT21013</v>
          </cell>
        </row>
        <row r="325">
          <cell r="E325" t="str">
            <v>CZC2383C0S</v>
          </cell>
          <cell r="F325" t="str">
            <v>DT21210</v>
          </cell>
        </row>
        <row r="326">
          <cell r="E326" t="str">
            <v>CZC2383BXD</v>
          </cell>
          <cell r="F326" t="str">
            <v>DT21052</v>
          </cell>
        </row>
        <row r="327">
          <cell r="E327" t="str">
            <v>CZC2383BS3</v>
          </cell>
          <cell r="F327" t="str">
            <v>DT21175</v>
          </cell>
        </row>
        <row r="328">
          <cell r="E328" t="str">
            <v>CZC2383BV6</v>
          </cell>
          <cell r="F328" t="str">
            <v>DT21253</v>
          </cell>
        </row>
        <row r="329">
          <cell r="E329" t="str">
            <v>CZC2383C7B</v>
          </cell>
          <cell r="F329" t="str">
            <v>DT21364</v>
          </cell>
        </row>
        <row r="330">
          <cell r="E330" t="str">
            <v>CZC2383C21</v>
          </cell>
          <cell r="F330" t="str">
            <v>DT21124</v>
          </cell>
        </row>
        <row r="331">
          <cell r="E331" t="str">
            <v>CZC2383BS9</v>
          </cell>
          <cell r="F331" t="str">
            <v>DT21166</v>
          </cell>
        </row>
        <row r="332">
          <cell r="E332" t="str">
            <v>CZC2383C6N</v>
          </cell>
          <cell r="F332" t="str">
            <v>DT21345</v>
          </cell>
        </row>
        <row r="333">
          <cell r="E333" t="str">
            <v>CZC2383C0F</v>
          </cell>
          <cell r="F333" t="str">
            <v>DT21077</v>
          </cell>
        </row>
        <row r="334">
          <cell r="E334" t="str">
            <v>CZC2383BTS</v>
          </cell>
          <cell r="F334" t="str">
            <v>DT21236</v>
          </cell>
        </row>
        <row r="335">
          <cell r="E335" t="str">
            <v>CZC2383BT8</v>
          </cell>
          <cell r="F335" t="str">
            <v>DT21227</v>
          </cell>
        </row>
        <row r="336">
          <cell r="E336" t="str">
            <v>CZC2383BRJ</v>
          </cell>
          <cell r="F336" t="str">
            <v>DT21274</v>
          </cell>
        </row>
        <row r="337">
          <cell r="E337" t="str">
            <v>CZC2383C6V</v>
          </cell>
          <cell r="F337" t="str">
            <v>DT21377</v>
          </cell>
        </row>
        <row r="338">
          <cell r="E338" t="str">
            <v>CZC2383C72</v>
          </cell>
          <cell r="F338" t="str">
            <v>DT21408</v>
          </cell>
        </row>
        <row r="339">
          <cell r="E339" t="str">
            <v>CZC2383C2D</v>
          </cell>
          <cell r="F339" t="str">
            <v>DT21116</v>
          </cell>
        </row>
        <row r="340">
          <cell r="E340" t="str">
            <v>CZC2383BVQ</v>
          </cell>
          <cell r="F340" t="str">
            <v>DT21275</v>
          </cell>
        </row>
        <row r="341">
          <cell r="E341" t="str">
            <v>CZC2383BYY</v>
          </cell>
          <cell r="F341" t="str">
            <v>DT21011</v>
          </cell>
        </row>
        <row r="342">
          <cell r="E342" t="str">
            <v>CZC2383C95</v>
          </cell>
          <cell r="F342" t="str">
            <v>DT21436</v>
          </cell>
        </row>
        <row r="343">
          <cell r="E343" t="str">
            <v>CZC2383BSC</v>
          </cell>
          <cell r="F343" t="str">
            <v>DT21164</v>
          </cell>
        </row>
        <row r="344">
          <cell r="E344" t="str">
            <v>CZC2383BWB</v>
          </cell>
          <cell r="F344" t="str">
            <v>DT21314</v>
          </cell>
        </row>
        <row r="345">
          <cell r="E345" t="str">
            <v>CZC2383BV0</v>
          </cell>
          <cell r="F345" t="str">
            <v>DT21249</v>
          </cell>
        </row>
        <row r="346">
          <cell r="E346" t="str">
            <v>CZC2383BVS</v>
          </cell>
          <cell r="F346" t="str">
            <v>DT21278</v>
          </cell>
        </row>
        <row r="347">
          <cell r="E347" t="str">
            <v>CZC2383C5N</v>
          </cell>
          <cell r="F347" t="str">
            <v>DT21411</v>
          </cell>
        </row>
        <row r="348">
          <cell r="E348" t="str">
            <v>CZC2383C9M</v>
          </cell>
          <cell r="F348" t="str">
            <v>DT21461</v>
          </cell>
        </row>
        <row r="349">
          <cell r="E349" t="str">
            <v>CZC2383C1W</v>
          </cell>
          <cell r="F349" t="str">
            <v>DT21120</v>
          </cell>
        </row>
        <row r="350">
          <cell r="E350" t="str">
            <v>CZC2383C92</v>
          </cell>
          <cell r="F350" t="str">
            <v>DT21415</v>
          </cell>
        </row>
        <row r="351">
          <cell r="E351" t="str">
            <v>CZC2383C8C</v>
          </cell>
          <cell r="F351" t="str">
            <v>DT21338</v>
          </cell>
        </row>
        <row r="352">
          <cell r="E352" t="str">
            <v>CZC2383C71</v>
          </cell>
          <cell r="F352" t="str">
            <v>DT21379</v>
          </cell>
        </row>
        <row r="353">
          <cell r="E353" t="str">
            <v>CZC2383BXY</v>
          </cell>
          <cell r="F353" t="str">
            <v>DT21040</v>
          </cell>
        </row>
        <row r="354">
          <cell r="E354" t="str">
            <v>CZC2383C02</v>
          </cell>
          <cell r="F354" t="str">
            <v>DT21086</v>
          </cell>
        </row>
        <row r="355">
          <cell r="E355" t="str">
            <v>CZC2383C7T</v>
          </cell>
          <cell r="F355" t="str">
            <v>DT21366</v>
          </cell>
        </row>
        <row r="356">
          <cell r="E356" t="str">
            <v>CZC2383BY5</v>
          </cell>
          <cell r="F356" t="str">
            <v>DT21028</v>
          </cell>
        </row>
        <row r="357">
          <cell r="E357" t="str">
            <v>CZC2383C17</v>
          </cell>
          <cell r="F357" t="str">
            <v>DT21141</v>
          </cell>
        </row>
        <row r="358">
          <cell r="E358" t="str">
            <v>CZC2383BT2</v>
          </cell>
          <cell r="F358" t="str">
            <v>DT21219</v>
          </cell>
        </row>
        <row r="359">
          <cell r="E359" t="str">
            <v>CZC2383C80</v>
          </cell>
          <cell r="F359" t="str">
            <v>DT21359</v>
          </cell>
        </row>
        <row r="360">
          <cell r="E360" t="str">
            <v>CZC2383BSP</v>
          </cell>
          <cell r="F360" t="str">
            <v>DT21161</v>
          </cell>
        </row>
        <row r="361">
          <cell r="E361" t="str">
            <v>CZC2383C6W</v>
          </cell>
          <cell r="F361" t="str">
            <v>DT21392</v>
          </cell>
        </row>
        <row r="362">
          <cell r="E362" t="str">
            <v>CZC2383BVJ</v>
          </cell>
          <cell r="F362" t="str">
            <v>DT21259</v>
          </cell>
        </row>
        <row r="363">
          <cell r="E363" t="str">
            <v>CZC2383BRS</v>
          </cell>
          <cell r="F363" t="str">
            <v>DT21188</v>
          </cell>
        </row>
        <row r="364">
          <cell r="E364" t="str">
            <v>CZC2383C11</v>
          </cell>
          <cell r="F364" t="str">
            <v>DT21054</v>
          </cell>
        </row>
        <row r="365">
          <cell r="E365" t="str">
            <v>CZC2383C1T</v>
          </cell>
          <cell r="F365" t="str">
            <v>DT21136</v>
          </cell>
        </row>
        <row r="366">
          <cell r="E366" t="str">
            <v>CZC2383C88</v>
          </cell>
          <cell r="F366" t="str">
            <v>DT21339</v>
          </cell>
        </row>
        <row r="367">
          <cell r="E367" t="str">
            <v>CZC2383C20</v>
          </cell>
          <cell r="F367" t="str">
            <v>DT21118</v>
          </cell>
        </row>
        <row r="368">
          <cell r="E368" t="str">
            <v>CZC2383BWD</v>
          </cell>
          <cell r="F368" t="str">
            <v>DT21311</v>
          </cell>
        </row>
        <row r="369">
          <cell r="E369" t="str">
            <v>CZC2383C07</v>
          </cell>
          <cell r="F369" t="str">
            <v>DT21087</v>
          </cell>
        </row>
        <row r="370">
          <cell r="E370" t="str">
            <v>CZC2383BRV</v>
          </cell>
          <cell r="F370" t="str">
            <v>DT21189</v>
          </cell>
        </row>
        <row r="371">
          <cell r="E371" t="str">
            <v>CZC2383BWL</v>
          </cell>
          <cell r="F371" t="str">
            <v>DT21300</v>
          </cell>
        </row>
        <row r="372">
          <cell r="E372" t="str">
            <v>CZC2383BZ9</v>
          </cell>
          <cell r="F372" t="str">
            <v>DT20995</v>
          </cell>
        </row>
        <row r="373">
          <cell r="E373" t="str">
            <v>CZC2383C5X</v>
          </cell>
          <cell r="F373" t="str">
            <v>DT21386</v>
          </cell>
        </row>
        <row r="374">
          <cell r="E374" t="str">
            <v>CZC2383C0W</v>
          </cell>
          <cell r="F374" t="str">
            <v>DT21061</v>
          </cell>
        </row>
        <row r="375">
          <cell r="E375" t="str">
            <v>CZC2383BSR</v>
          </cell>
          <cell r="F375" t="str">
            <v>DT21229</v>
          </cell>
        </row>
        <row r="376">
          <cell r="E376" t="str">
            <v>CZC2383BVZ</v>
          </cell>
          <cell r="F376" t="str">
            <v>DT21322</v>
          </cell>
        </row>
        <row r="377">
          <cell r="E377" t="str">
            <v>CZC2383BZ6</v>
          </cell>
          <cell r="F377" t="str">
            <v>DT21031</v>
          </cell>
        </row>
        <row r="378">
          <cell r="E378" t="str">
            <v>CZC2383BZY</v>
          </cell>
          <cell r="F378" t="str">
            <v>DT21093</v>
          </cell>
        </row>
        <row r="379">
          <cell r="E379" t="str">
            <v>CZC2383BVG</v>
          </cell>
          <cell r="F379" t="str">
            <v>DT21265</v>
          </cell>
        </row>
        <row r="380">
          <cell r="E380" t="str">
            <v>CZC2383C0L</v>
          </cell>
          <cell r="F380" t="str">
            <v>DT21069</v>
          </cell>
        </row>
        <row r="381">
          <cell r="E381" t="str">
            <v>CZC2383BZF</v>
          </cell>
          <cell r="F381" t="str">
            <v>DT20999</v>
          </cell>
        </row>
        <row r="382">
          <cell r="E382" t="str">
            <v>CZC2383C7S</v>
          </cell>
          <cell r="F382" t="str">
            <v>DT21350</v>
          </cell>
        </row>
        <row r="383">
          <cell r="E383" t="str">
            <v>CZC2383BWF</v>
          </cell>
          <cell r="F383" t="str">
            <v>DT21295</v>
          </cell>
        </row>
        <row r="384">
          <cell r="E384" t="str">
            <v>CZC2383BV4</v>
          </cell>
          <cell r="F384" t="str">
            <v>DT21264</v>
          </cell>
        </row>
        <row r="385">
          <cell r="E385" t="str">
            <v>CZC2383C6Q</v>
          </cell>
          <cell r="F385" t="str">
            <v>DT21352</v>
          </cell>
        </row>
        <row r="386">
          <cell r="E386" t="str">
            <v>CZC2383BTN</v>
          </cell>
          <cell r="F386" t="str">
            <v>DT21206</v>
          </cell>
        </row>
        <row r="387">
          <cell r="E387" t="str">
            <v>CZC2383BT3</v>
          </cell>
          <cell r="F387" t="str">
            <v>DT21234</v>
          </cell>
        </row>
        <row r="388">
          <cell r="E388" t="str">
            <v>CZC2383C9Y</v>
          </cell>
          <cell r="F388" t="str">
            <v>DT21468</v>
          </cell>
        </row>
        <row r="389">
          <cell r="E389" t="str">
            <v>CZC2383BZC</v>
          </cell>
          <cell r="F389" t="str">
            <v>DT20998</v>
          </cell>
        </row>
        <row r="390">
          <cell r="E390" t="str">
            <v>CZC2383C0Q</v>
          </cell>
          <cell r="F390" t="str">
            <v>DT21207</v>
          </cell>
        </row>
        <row r="391">
          <cell r="E391" t="str">
            <v>CZC2383BYT</v>
          </cell>
          <cell r="F391" t="str">
            <v>DT21006</v>
          </cell>
        </row>
        <row r="392">
          <cell r="E392" t="str">
            <v>CZC2383BSL</v>
          </cell>
          <cell r="F392" t="str">
            <v>DT21205</v>
          </cell>
        </row>
        <row r="393">
          <cell r="E393" t="str">
            <v>CZC2383BV1</v>
          </cell>
          <cell r="F393" t="str">
            <v>DT21244</v>
          </cell>
        </row>
        <row r="394">
          <cell r="E394" t="str">
            <v>CZC2383BZ8</v>
          </cell>
          <cell r="F394" t="str">
            <v>DT20996</v>
          </cell>
        </row>
        <row r="395">
          <cell r="E395" t="str">
            <v>CZC2383BRG</v>
          </cell>
          <cell r="F395" t="str">
            <v>DT21152</v>
          </cell>
        </row>
        <row r="396">
          <cell r="E396" t="str">
            <v>CZC2383CBH</v>
          </cell>
          <cell r="F396" t="str">
            <v>DT21456</v>
          </cell>
        </row>
        <row r="397">
          <cell r="E397" t="str">
            <v>CZC2383BRW</v>
          </cell>
          <cell r="F397" t="str">
            <v>DT21179</v>
          </cell>
        </row>
        <row r="398">
          <cell r="E398" t="str">
            <v>CZC2383BRZ</v>
          </cell>
          <cell r="F398" t="str">
            <v>DT21181</v>
          </cell>
        </row>
        <row r="399">
          <cell r="E399" t="str">
            <v>CZC2383C9K</v>
          </cell>
          <cell r="F399" t="str">
            <v>DT21470</v>
          </cell>
        </row>
        <row r="400">
          <cell r="E400" t="str">
            <v>CZC2383C90</v>
          </cell>
          <cell r="F400" t="str">
            <v>DT21429</v>
          </cell>
        </row>
        <row r="401">
          <cell r="E401" t="str">
            <v>CZC2383C93</v>
          </cell>
          <cell r="F401" t="str">
            <v>DT21489</v>
          </cell>
        </row>
        <row r="402">
          <cell r="E402" t="str">
            <v>CZC2383C9V</v>
          </cell>
          <cell r="F402" t="str">
            <v>DT21459</v>
          </cell>
        </row>
        <row r="403">
          <cell r="E403" t="str">
            <v>CZC2383C0N</v>
          </cell>
          <cell r="F403" t="str">
            <v>DT21068</v>
          </cell>
        </row>
        <row r="404">
          <cell r="E404" t="str">
            <v>CZC2383BZH</v>
          </cell>
          <cell r="F404" t="str">
            <v>DT20994</v>
          </cell>
        </row>
        <row r="405">
          <cell r="E405" t="str">
            <v>CZC2383C5D</v>
          </cell>
          <cell r="F405" t="str">
            <v>DT21476</v>
          </cell>
        </row>
        <row r="406">
          <cell r="E406" t="str">
            <v>CZC2383BX9</v>
          </cell>
          <cell r="F406" t="str">
            <v>DT21283</v>
          </cell>
        </row>
        <row r="407">
          <cell r="E407" t="str">
            <v>CZC2383CB2</v>
          </cell>
          <cell r="F407" t="str">
            <v>DT21308</v>
          </cell>
        </row>
        <row r="408">
          <cell r="E408" t="str">
            <v>CZC2383C7W</v>
          </cell>
          <cell r="F408" t="str">
            <v>DT21365</v>
          </cell>
        </row>
        <row r="409">
          <cell r="E409" t="str">
            <v>CZC2383C0X</v>
          </cell>
          <cell r="F409" t="str">
            <v>DT21070</v>
          </cell>
        </row>
        <row r="410">
          <cell r="E410" t="str">
            <v>CZC2383BZZ</v>
          </cell>
          <cell r="F410" t="str">
            <v>DT21098</v>
          </cell>
        </row>
        <row r="411">
          <cell r="E411" t="str">
            <v>CZC2383C6M</v>
          </cell>
          <cell r="F411" t="str">
            <v>DT21333</v>
          </cell>
        </row>
        <row r="412">
          <cell r="E412" t="str">
            <v>CZC2383C7D</v>
          </cell>
          <cell r="F412" t="str">
            <v>DT21367</v>
          </cell>
        </row>
        <row r="413">
          <cell r="E413" t="str">
            <v>CZC2383CBB</v>
          </cell>
          <cell r="F413" t="str">
            <v>DT21451</v>
          </cell>
        </row>
        <row r="414">
          <cell r="E414" t="str">
            <v>CZC2383BTR</v>
          </cell>
          <cell r="F414" t="str">
            <v>DT21239</v>
          </cell>
        </row>
        <row r="415">
          <cell r="E415" t="str">
            <v>CZC2383BZG</v>
          </cell>
          <cell r="F415" t="str">
            <v>DT20993</v>
          </cell>
        </row>
        <row r="416">
          <cell r="E416" t="str">
            <v>CZC2383C2C</v>
          </cell>
          <cell r="F416" t="str">
            <v>DT21107</v>
          </cell>
        </row>
        <row r="417">
          <cell r="E417" t="str">
            <v>CZC2383BWG</v>
          </cell>
          <cell r="F417" t="str">
            <v>DT21312</v>
          </cell>
        </row>
        <row r="418">
          <cell r="E418" t="str">
            <v>CZC2383C1L</v>
          </cell>
          <cell r="F418" t="str">
            <v>DT21133</v>
          </cell>
        </row>
        <row r="419">
          <cell r="E419" t="str">
            <v>CZC2383C25</v>
          </cell>
          <cell r="F419" t="str">
            <v>DT21111</v>
          </cell>
        </row>
        <row r="420">
          <cell r="E420" t="str">
            <v>CZC2383CBL</v>
          </cell>
          <cell r="F420" t="str">
            <v>DT21450</v>
          </cell>
        </row>
        <row r="421">
          <cell r="E421" t="str">
            <v>CZC2383BVX</v>
          </cell>
          <cell r="F421" t="str">
            <v>DT21269</v>
          </cell>
        </row>
        <row r="422">
          <cell r="E422" t="str">
            <v>CZC2383C6J</v>
          </cell>
          <cell r="F422" t="str">
            <v>DT21344</v>
          </cell>
        </row>
        <row r="423">
          <cell r="E423" t="str">
            <v>CZC2383BXN</v>
          </cell>
          <cell r="F423" t="str">
            <v>DT21065</v>
          </cell>
        </row>
        <row r="424">
          <cell r="E424" t="str">
            <v>CZC2383C0J</v>
          </cell>
          <cell r="F424" t="str">
            <v>DT21083</v>
          </cell>
        </row>
        <row r="425">
          <cell r="E425" t="str">
            <v>CZC2383BSM</v>
          </cell>
          <cell r="F425" t="str">
            <v>DT21172</v>
          </cell>
        </row>
        <row r="426">
          <cell r="E426" t="str">
            <v>CZC2383BXC</v>
          </cell>
          <cell r="F426" t="str">
            <v>DT21285</v>
          </cell>
        </row>
        <row r="427">
          <cell r="E427" t="str">
            <v>CZC2383C85</v>
          </cell>
          <cell r="F427" t="str">
            <v>DT21358</v>
          </cell>
        </row>
        <row r="428">
          <cell r="E428" t="str">
            <v>CZC2383C2P</v>
          </cell>
          <cell r="F428" t="str">
            <v>DT21104</v>
          </cell>
        </row>
        <row r="429">
          <cell r="E429" t="str">
            <v>CZC2383C94</v>
          </cell>
          <cell r="F429" t="str">
            <v>DT21388</v>
          </cell>
        </row>
        <row r="430">
          <cell r="E430" t="str">
            <v>CZC2383C7V</v>
          </cell>
          <cell r="F430" t="str">
            <v>DT21357</v>
          </cell>
        </row>
        <row r="431">
          <cell r="E431" t="str">
            <v>CZC2383C8M</v>
          </cell>
          <cell r="F431" t="str">
            <v>DT21419</v>
          </cell>
        </row>
        <row r="432">
          <cell r="E432" t="str">
            <v>CZC2383BZQ</v>
          </cell>
          <cell r="F432" t="str">
            <v>DT20991</v>
          </cell>
        </row>
        <row r="433">
          <cell r="E433" t="str">
            <v>CZC2383BV7</v>
          </cell>
          <cell r="F433" t="str">
            <v>DT21271</v>
          </cell>
        </row>
        <row r="434">
          <cell r="E434" t="str">
            <v>CZC2383BTQ</v>
          </cell>
          <cell r="F434" t="str">
            <v>DT21230</v>
          </cell>
        </row>
        <row r="435">
          <cell r="E435" t="str">
            <v>CZC2383BSZ</v>
          </cell>
          <cell r="F435" t="str">
            <v>DT21194</v>
          </cell>
        </row>
        <row r="436">
          <cell r="E436" t="str">
            <v>CZC2383C9T</v>
          </cell>
          <cell r="F436" t="str">
            <v>DT21469</v>
          </cell>
        </row>
        <row r="437">
          <cell r="E437" t="str">
            <v>CZC2383C01</v>
          </cell>
          <cell r="F437" t="str">
            <v>DT21089</v>
          </cell>
        </row>
        <row r="438">
          <cell r="E438" t="str">
            <v>CZC2383BRP</v>
          </cell>
          <cell r="F438" t="str">
            <v>DT21178</v>
          </cell>
        </row>
        <row r="439">
          <cell r="E439" t="str">
            <v>CZC2383CBQ</v>
          </cell>
          <cell r="F439" t="str">
            <v>DT21260</v>
          </cell>
        </row>
        <row r="440">
          <cell r="E440" t="str">
            <v>CZC2383C5J</v>
          </cell>
          <cell r="F440" t="str">
            <v>DT21485</v>
          </cell>
        </row>
        <row r="441">
          <cell r="E441" t="str">
            <v>CZC2383CB6</v>
          </cell>
          <cell r="F441" t="str">
            <v>DT21447</v>
          </cell>
        </row>
        <row r="442">
          <cell r="E442" t="str">
            <v>CZC2383C8R</v>
          </cell>
          <cell r="F442" t="str">
            <v>DT21414</v>
          </cell>
        </row>
        <row r="443">
          <cell r="E443" t="str">
            <v>CZC2383C5Z</v>
          </cell>
          <cell r="F443" t="str">
            <v>DT21387</v>
          </cell>
        </row>
        <row r="444">
          <cell r="E444" t="str">
            <v>CZC2383C8Z</v>
          </cell>
          <cell r="F444" t="str">
            <v>DT21462</v>
          </cell>
        </row>
        <row r="445">
          <cell r="E445" t="str">
            <v>CZC2383C66</v>
          </cell>
          <cell r="F445" t="str">
            <v>DT21347</v>
          </cell>
        </row>
        <row r="446">
          <cell r="E446" t="str">
            <v>CZC2383C6Y</v>
          </cell>
          <cell r="F446" t="str">
            <v>DT21390</v>
          </cell>
        </row>
        <row r="447">
          <cell r="E447" t="str">
            <v>CZC2383C1P</v>
          </cell>
          <cell r="F447" t="str">
            <v>DT21196</v>
          </cell>
        </row>
        <row r="448">
          <cell r="E448" t="str">
            <v>CZC2383BZS</v>
          </cell>
          <cell r="F448" t="str">
            <v>DT21095</v>
          </cell>
        </row>
        <row r="449">
          <cell r="E449" t="str">
            <v>CZC2383C0K</v>
          </cell>
          <cell r="F449" t="str">
            <v>DT21074</v>
          </cell>
        </row>
        <row r="450">
          <cell r="E450" t="str">
            <v>CZC2383C29</v>
          </cell>
          <cell r="F450" t="str">
            <v>DT21131</v>
          </cell>
        </row>
        <row r="451">
          <cell r="E451" t="str">
            <v>CZC2383BXW</v>
          </cell>
          <cell r="F451" t="str">
            <v>DT21049</v>
          </cell>
        </row>
        <row r="452">
          <cell r="E452" t="str">
            <v>CZC2383CB5</v>
          </cell>
          <cell r="F452" t="str">
            <v>DT21441</v>
          </cell>
        </row>
        <row r="453">
          <cell r="E453" t="str">
            <v>CZC2383C68</v>
          </cell>
          <cell r="F453" t="str">
            <v>DT21341</v>
          </cell>
        </row>
        <row r="454">
          <cell r="E454" t="str">
            <v>CZC2383BSN</v>
          </cell>
          <cell r="F454" t="str">
            <v>DT21214</v>
          </cell>
        </row>
        <row r="455">
          <cell r="E455" t="str">
            <v>CZC2383C08</v>
          </cell>
          <cell r="F455" t="str">
            <v>DT21080</v>
          </cell>
        </row>
        <row r="456">
          <cell r="E456" t="str">
            <v>CZC2383C7Z</v>
          </cell>
          <cell r="F456" t="str">
            <v>DT21313</v>
          </cell>
        </row>
        <row r="457">
          <cell r="E457" t="str">
            <v>CZC2383C86</v>
          </cell>
          <cell r="F457" t="str">
            <v>DT21340</v>
          </cell>
        </row>
        <row r="458">
          <cell r="E458" t="str">
            <v>CZC2383CB8</v>
          </cell>
          <cell r="F458" t="str">
            <v>DT21448</v>
          </cell>
        </row>
        <row r="459">
          <cell r="E459" t="str">
            <v>CZC2383C2L</v>
          </cell>
          <cell r="F459" t="str">
            <v>DT21110</v>
          </cell>
        </row>
        <row r="460">
          <cell r="E460" t="str">
            <v>CZC2383BXJ</v>
          </cell>
          <cell r="F460" t="str">
            <v>DT21056</v>
          </cell>
        </row>
        <row r="461">
          <cell r="E461" t="str">
            <v>CZC2383BT0</v>
          </cell>
          <cell r="F461" t="str">
            <v>DT21225</v>
          </cell>
        </row>
        <row r="462">
          <cell r="E462" t="str">
            <v>CZC2383C7M</v>
          </cell>
          <cell r="F462" t="str">
            <v>DT21355</v>
          </cell>
        </row>
        <row r="463">
          <cell r="E463" t="str">
            <v>CZC2383BXZ</v>
          </cell>
          <cell r="F463" t="str">
            <v>DT21038</v>
          </cell>
        </row>
        <row r="464">
          <cell r="E464" t="str">
            <v>CZC2383C8L</v>
          </cell>
          <cell r="F464" t="str">
            <v>DT21433</v>
          </cell>
        </row>
        <row r="465">
          <cell r="E465" t="str">
            <v>CZC2383BWH</v>
          </cell>
          <cell r="F465" t="str">
            <v>DT21305</v>
          </cell>
        </row>
        <row r="466">
          <cell r="E466" t="str">
            <v>CZC2383BR7</v>
          </cell>
          <cell r="F466" t="str">
            <v>DT21154</v>
          </cell>
        </row>
        <row r="467">
          <cell r="E467" t="str">
            <v>CZC2383BZP</v>
          </cell>
          <cell r="F467" t="str">
            <v>DT20992</v>
          </cell>
        </row>
        <row r="468">
          <cell r="E468" t="str">
            <v>CZC2383BX1</v>
          </cell>
          <cell r="F468" t="str">
            <v>DT21297</v>
          </cell>
        </row>
        <row r="469">
          <cell r="E469" t="str">
            <v>CZC2383C8F</v>
          </cell>
          <cell r="F469" t="str">
            <v>DT21420</v>
          </cell>
        </row>
        <row r="470">
          <cell r="E470" t="str">
            <v>CZC2383BRT</v>
          </cell>
          <cell r="F470" t="str">
            <v>DT21182</v>
          </cell>
        </row>
        <row r="471">
          <cell r="E471" t="str">
            <v>CZC2383C5V</v>
          </cell>
          <cell r="F471" t="str">
            <v>DT21397</v>
          </cell>
        </row>
        <row r="472">
          <cell r="E472" t="str">
            <v>CZC2383BWZ</v>
          </cell>
          <cell r="F472" t="str">
            <v>DT21291</v>
          </cell>
        </row>
        <row r="473">
          <cell r="E473" t="str">
            <v>CZC2383BXQ</v>
          </cell>
          <cell r="F473" t="str">
            <v>DT21046</v>
          </cell>
        </row>
        <row r="474">
          <cell r="E474" t="str">
            <v>CZC2383BYH</v>
          </cell>
          <cell r="F474" t="str">
            <v>DT21025</v>
          </cell>
        </row>
        <row r="475">
          <cell r="E475" t="str">
            <v>CZC2383BX6</v>
          </cell>
          <cell r="F475" t="str">
            <v>DT21281</v>
          </cell>
        </row>
        <row r="476">
          <cell r="E476" t="str">
            <v>CZC2383C0M</v>
          </cell>
          <cell r="F476" t="str">
            <v>DT21073</v>
          </cell>
        </row>
        <row r="477">
          <cell r="E477" t="str">
            <v>CZC2383CBR</v>
          </cell>
          <cell r="F477" t="str">
            <v>DT21445</v>
          </cell>
        </row>
        <row r="478">
          <cell r="E478" t="str">
            <v>CZC2383BW2</v>
          </cell>
          <cell r="F478" t="str">
            <v>DT21332</v>
          </cell>
        </row>
        <row r="479">
          <cell r="E479" t="str">
            <v>CZC2383BYC</v>
          </cell>
          <cell r="F479" t="str">
            <v>DT21021</v>
          </cell>
        </row>
        <row r="480">
          <cell r="E480" t="str">
            <v>CZC2383BW9</v>
          </cell>
          <cell r="F480" t="str">
            <v>DT21302</v>
          </cell>
        </row>
        <row r="481">
          <cell r="E481" t="str">
            <v>CZC2383BX0</v>
          </cell>
          <cell r="F481" t="str">
            <v>DT21277</v>
          </cell>
        </row>
        <row r="482">
          <cell r="E482" t="str">
            <v>CZC2383BT9</v>
          </cell>
          <cell r="F482" t="str">
            <v>DT21201</v>
          </cell>
        </row>
        <row r="483">
          <cell r="E483" t="str">
            <v>CZC2383BSB</v>
          </cell>
          <cell r="F483" t="str">
            <v>DT21171</v>
          </cell>
        </row>
        <row r="484">
          <cell r="E484" t="str">
            <v>CZC2383BX8</v>
          </cell>
          <cell r="F484" t="str">
            <v>DT21284</v>
          </cell>
        </row>
        <row r="485">
          <cell r="E485" t="str">
            <v>CZC2383BW4</v>
          </cell>
          <cell r="F485" t="str">
            <v>DT21329</v>
          </cell>
        </row>
        <row r="486">
          <cell r="E486" t="str">
            <v>CZC2383CBG</v>
          </cell>
          <cell r="F486" t="str">
            <v>DT21452</v>
          </cell>
        </row>
        <row r="487">
          <cell r="E487" t="str">
            <v>CZC2383BTW</v>
          </cell>
          <cell r="F487" t="str">
            <v>DT21246</v>
          </cell>
        </row>
        <row r="488">
          <cell r="E488" t="str">
            <v>CZC2383C28</v>
          </cell>
          <cell r="F488" t="str">
            <v>DT21106</v>
          </cell>
        </row>
        <row r="489">
          <cell r="E489" t="str">
            <v>CZC2383C9Z</v>
          </cell>
          <cell r="F489" t="str">
            <v>DT21458</v>
          </cell>
        </row>
        <row r="490">
          <cell r="E490" t="str">
            <v>CZC2383BRN</v>
          </cell>
          <cell r="F490" t="str">
            <v>DT21190</v>
          </cell>
        </row>
        <row r="491">
          <cell r="E491" t="str">
            <v>CZC2383C6Z</v>
          </cell>
          <cell r="F491" t="str">
            <v>DT21384</v>
          </cell>
        </row>
        <row r="492">
          <cell r="E492" t="str">
            <v>CZC2383CB4</v>
          </cell>
          <cell r="F492" t="str">
            <v>DT21444</v>
          </cell>
        </row>
        <row r="493">
          <cell r="E493" t="str">
            <v>CZC2383BZ1</v>
          </cell>
          <cell r="F493" t="str">
            <v>DT21024</v>
          </cell>
        </row>
        <row r="494">
          <cell r="E494" t="str">
            <v>CZC2383BXK</v>
          </cell>
          <cell r="F494" t="str">
            <v>DT21057</v>
          </cell>
        </row>
        <row r="495">
          <cell r="E495" t="str">
            <v>CZC2383C1N</v>
          </cell>
          <cell r="F495" t="str">
            <v>DT21130</v>
          </cell>
        </row>
        <row r="496">
          <cell r="E496" t="str">
            <v>CZC2383BS7</v>
          </cell>
          <cell r="F496" t="str">
            <v>DT21170</v>
          </cell>
        </row>
        <row r="497">
          <cell r="E497" t="str">
            <v>CZC2383C6L</v>
          </cell>
          <cell r="F497" t="str">
            <v>DT21334</v>
          </cell>
        </row>
        <row r="498">
          <cell r="E498" t="str">
            <v>CZC2383BR5</v>
          </cell>
          <cell r="F498" t="str">
            <v>DT21184</v>
          </cell>
        </row>
        <row r="499">
          <cell r="E499" t="str">
            <v>CZC2383C2J</v>
          </cell>
          <cell r="F499" t="str">
            <v>DT21101</v>
          </cell>
        </row>
        <row r="500">
          <cell r="E500" t="str">
            <v>CZC2383BWN</v>
          </cell>
          <cell r="F500" t="str">
            <v>DT21304</v>
          </cell>
        </row>
        <row r="501">
          <cell r="E501" t="str">
            <v>CZC2383BZV</v>
          </cell>
          <cell r="F501" t="str">
            <v>DT21092</v>
          </cell>
        </row>
        <row r="502">
          <cell r="E502" t="str">
            <v>CZC236863R</v>
          </cell>
          <cell r="F502" t="str">
            <v>DT16318</v>
          </cell>
        </row>
        <row r="503">
          <cell r="E503" t="str">
            <v>CZC236865H</v>
          </cell>
          <cell r="F503" t="str">
            <v>DT15958</v>
          </cell>
        </row>
        <row r="504">
          <cell r="E504" t="str">
            <v>CZC236861Q</v>
          </cell>
          <cell r="F504" t="str">
            <v>DT16295</v>
          </cell>
        </row>
        <row r="505">
          <cell r="E505" t="str">
            <v>CZC23685Z9</v>
          </cell>
          <cell r="F505" t="str">
            <v>DT16163</v>
          </cell>
        </row>
        <row r="506">
          <cell r="E506" t="str">
            <v>CZC236864J</v>
          </cell>
          <cell r="F506" t="str">
            <v>DT16058</v>
          </cell>
        </row>
        <row r="507">
          <cell r="E507" t="str">
            <v>CZC2368600</v>
          </cell>
          <cell r="F507" t="str">
            <v>DT16233</v>
          </cell>
        </row>
        <row r="508">
          <cell r="E508" t="str">
            <v>CZC236869H</v>
          </cell>
          <cell r="F508" t="str">
            <v>DT16345</v>
          </cell>
        </row>
        <row r="509">
          <cell r="E509" t="str">
            <v>CZC23685XD</v>
          </cell>
          <cell r="F509" t="str">
            <v>DT16013</v>
          </cell>
        </row>
        <row r="510">
          <cell r="E510" t="str">
            <v>CZC236865Q</v>
          </cell>
          <cell r="F510" t="str">
            <v>DT15976</v>
          </cell>
        </row>
        <row r="511">
          <cell r="E511" t="str">
            <v>CZC236863H</v>
          </cell>
          <cell r="F511" t="str">
            <v>DT15921</v>
          </cell>
        </row>
        <row r="512">
          <cell r="E512" t="str">
            <v>CZC236867G</v>
          </cell>
          <cell r="F512" t="str">
            <v>DT16046</v>
          </cell>
        </row>
        <row r="513">
          <cell r="E513" t="str">
            <v>CZC23686DV</v>
          </cell>
          <cell r="F513" t="str">
            <v>DT16056</v>
          </cell>
        </row>
        <row r="514">
          <cell r="E514" t="str">
            <v>CZC236862Y</v>
          </cell>
          <cell r="F514" t="str">
            <v>DT15897</v>
          </cell>
        </row>
        <row r="515">
          <cell r="E515" t="str">
            <v>CZC23686CL</v>
          </cell>
          <cell r="F515" t="str">
            <v>DT16157</v>
          </cell>
        </row>
        <row r="516">
          <cell r="E516" t="str">
            <v>CZC236865N</v>
          </cell>
          <cell r="F516" t="str">
            <v>DT15945</v>
          </cell>
        </row>
        <row r="517">
          <cell r="E517" t="str">
            <v>CZC23686C1</v>
          </cell>
          <cell r="F517" t="str">
            <v>DT16165</v>
          </cell>
        </row>
        <row r="518">
          <cell r="E518" t="str">
            <v>CZC236868V</v>
          </cell>
          <cell r="F518" t="str">
            <v>DT16300</v>
          </cell>
        </row>
        <row r="519">
          <cell r="E519" t="str">
            <v>CZC23685XQ</v>
          </cell>
          <cell r="F519" t="str">
            <v>DT16018</v>
          </cell>
        </row>
        <row r="520">
          <cell r="E520" t="str">
            <v>CZC236861L</v>
          </cell>
          <cell r="F520" t="str">
            <v>DT16289</v>
          </cell>
        </row>
        <row r="521">
          <cell r="E521" t="str">
            <v>CZC23685Y5</v>
          </cell>
          <cell r="F521" t="str">
            <v>DT16055</v>
          </cell>
        </row>
        <row r="522">
          <cell r="E522" t="str">
            <v>CZC236868S</v>
          </cell>
          <cell r="F522" t="str">
            <v>DT16301</v>
          </cell>
        </row>
        <row r="523">
          <cell r="E523" t="str">
            <v>CZC236861T</v>
          </cell>
          <cell r="F523" t="str">
            <v>DT16293</v>
          </cell>
        </row>
        <row r="524">
          <cell r="E524" t="str">
            <v>CZC236866J</v>
          </cell>
          <cell r="F524" t="str">
            <v>DT15983</v>
          </cell>
        </row>
        <row r="525">
          <cell r="E525" t="str">
            <v>CZC236863J</v>
          </cell>
          <cell r="F525" t="str">
            <v>DT15917</v>
          </cell>
        </row>
        <row r="526">
          <cell r="E526" t="str">
            <v>CZC23686CS</v>
          </cell>
          <cell r="F526" t="str">
            <v>DT16126</v>
          </cell>
        </row>
        <row r="527">
          <cell r="E527" t="str">
            <v>CZC236863D</v>
          </cell>
          <cell r="F527" t="str">
            <v>DT15915</v>
          </cell>
        </row>
        <row r="528">
          <cell r="E528" t="str">
            <v>CZC236867C</v>
          </cell>
          <cell r="F528" t="str">
            <v>DT16049</v>
          </cell>
        </row>
        <row r="529">
          <cell r="E529" t="str">
            <v>CZC2368615</v>
          </cell>
          <cell r="F529" t="str">
            <v>DT16253</v>
          </cell>
        </row>
        <row r="530">
          <cell r="E530" t="str">
            <v>CZC236863N</v>
          </cell>
          <cell r="F530" t="str">
            <v>DT15924</v>
          </cell>
        </row>
        <row r="531">
          <cell r="E531" t="str">
            <v>CZC23685XR</v>
          </cell>
          <cell r="F531" t="str">
            <v>DT16033</v>
          </cell>
        </row>
        <row r="532">
          <cell r="E532" t="str">
            <v>CZC236868D</v>
          </cell>
          <cell r="F532" t="str">
            <v>DT16272</v>
          </cell>
        </row>
        <row r="533">
          <cell r="E533" t="str">
            <v>CZC236864M</v>
          </cell>
          <cell r="F533" t="str">
            <v>DT16098</v>
          </cell>
        </row>
        <row r="534">
          <cell r="E534" t="str">
            <v>CZC236863V</v>
          </cell>
          <cell r="F534" t="str">
            <v>DT15929</v>
          </cell>
        </row>
        <row r="535">
          <cell r="E535" t="str">
            <v>CZC23686CJ</v>
          </cell>
          <cell r="F535" t="str">
            <v>DT16167</v>
          </cell>
        </row>
        <row r="536">
          <cell r="E536" t="str">
            <v>CZC23685YG</v>
          </cell>
          <cell r="F536" t="str">
            <v>DT16125</v>
          </cell>
        </row>
        <row r="537">
          <cell r="E537" t="str">
            <v>CZC23685WY</v>
          </cell>
          <cell r="F537" t="str">
            <v>DT15966</v>
          </cell>
        </row>
        <row r="538">
          <cell r="E538" t="str">
            <v>CZC2368699</v>
          </cell>
          <cell r="F538" t="str">
            <v>DT16313</v>
          </cell>
        </row>
        <row r="539">
          <cell r="E539" t="str">
            <v>CZC23685X5</v>
          </cell>
          <cell r="F539" t="str">
            <v>DT15978</v>
          </cell>
        </row>
        <row r="540">
          <cell r="E540" t="str">
            <v>CZC23685XX</v>
          </cell>
          <cell r="F540" t="str">
            <v>DT16041</v>
          </cell>
        </row>
        <row r="541">
          <cell r="E541" t="str">
            <v>CZC2368639</v>
          </cell>
          <cell r="F541" t="str">
            <v>DT15912</v>
          </cell>
        </row>
        <row r="542">
          <cell r="E542" t="str">
            <v>CZC23685ZN</v>
          </cell>
          <cell r="F542" t="str">
            <v>DT16197</v>
          </cell>
        </row>
        <row r="543">
          <cell r="E543" t="str">
            <v>CZC23685XM</v>
          </cell>
          <cell r="F543" t="str">
            <v>DT16035</v>
          </cell>
        </row>
        <row r="544">
          <cell r="E544" t="str">
            <v>CZC23686BF</v>
          </cell>
          <cell r="F544" t="str">
            <v>DT16218</v>
          </cell>
        </row>
        <row r="545">
          <cell r="E545" t="str">
            <v>CZC236868G</v>
          </cell>
          <cell r="F545" t="str">
            <v>DT16276</v>
          </cell>
        </row>
        <row r="546">
          <cell r="E546" t="str">
            <v>CZC2368636</v>
          </cell>
          <cell r="F546" t="str">
            <v>DT15904</v>
          </cell>
        </row>
        <row r="547">
          <cell r="E547" t="str">
            <v>CZC236863Y</v>
          </cell>
          <cell r="F547" t="str">
            <v>DT16314</v>
          </cell>
        </row>
        <row r="548">
          <cell r="E548" t="str">
            <v>CZC236867X</v>
          </cell>
          <cell r="F548" t="str">
            <v>DT16250</v>
          </cell>
        </row>
        <row r="549">
          <cell r="E549" t="str">
            <v>CZC236860Y</v>
          </cell>
          <cell r="F549" t="str">
            <v>DT16258</v>
          </cell>
        </row>
        <row r="550">
          <cell r="E550" t="str">
            <v>CZC23685XG</v>
          </cell>
          <cell r="F550" t="str">
            <v>DT16008</v>
          </cell>
        </row>
        <row r="551">
          <cell r="E551" t="str">
            <v>CZC236867B</v>
          </cell>
          <cell r="F551" t="str">
            <v>DT16064</v>
          </cell>
        </row>
        <row r="552">
          <cell r="E552" t="str">
            <v>CZC236862T</v>
          </cell>
          <cell r="F552" t="str">
            <v>DT15896</v>
          </cell>
        </row>
        <row r="553">
          <cell r="E553" t="str">
            <v>CZC2368659</v>
          </cell>
          <cell r="F553" t="str">
            <v>DT15943</v>
          </cell>
        </row>
        <row r="554">
          <cell r="E554" t="str">
            <v>CZC236863K</v>
          </cell>
          <cell r="F554" t="str">
            <v>DT15920</v>
          </cell>
        </row>
        <row r="555">
          <cell r="E555" t="str">
            <v>CZC23686D6</v>
          </cell>
          <cell r="F555" t="str">
            <v>DT16108</v>
          </cell>
        </row>
        <row r="556">
          <cell r="E556" t="str">
            <v>CZC23685YJ</v>
          </cell>
          <cell r="F556" t="str">
            <v>DT16104</v>
          </cell>
        </row>
        <row r="557">
          <cell r="E557" t="str">
            <v>CZC23685XS</v>
          </cell>
          <cell r="F557" t="str">
            <v>DT16031</v>
          </cell>
        </row>
        <row r="558">
          <cell r="E558" t="str">
            <v>CZC23685X8</v>
          </cell>
          <cell r="F558" t="str">
            <v>DT16001</v>
          </cell>
        </row>
        <row r="559">
          <cell r="E559" t="str">
            <v>CZC23686B1</v>
          </cell>
          <cell r="F559" t="str">
            <v>DT16358</v>
          </cell>
        </row>
        <row r="560">
          <cell r="E560" t="str">
            <v>CZC236867V</v>
          </cell>
          <cell r="F560" t="str">
            <v>DT16229</v>
          </cell>
        </row>
        <row r="561">
          <cell r="E561" t="str">
            <v>CZC23685Y7</v>
          </cell>
          <cell r="F561" t="str">
            <v>DT16047</v>
          </cell>
        </row>
        <row r="562">
          <cell r="E562" t="str">
            <v>CZC23685ZD</v>
          </cell>
          <cell r="F562" t="str">
            <v>DT16131</v>
          </cell>
        </row>
        <row r="563">
          <cell r="E563" t="str">
            <v>CZC2368637</v>
          </cell>
          <cell r="F563" t="str">
            <v>DT15909</v>
          </cell>
        </row>
        <row r="564">
          <cell r="E564" t="str">
            <v>CZC236868P</v>
          </cell>
          <cell r="F564" t="str">
            <v>DT16305</v>
          </cell>
        </row>
        <row r="565">
          <cell r="E565" t="str">
            <v>CZC236860Z</v>
          </cell>
          <cell r="F565" t="str">
            <v>DT16261</v>
          </cell>
        </row>
        <row r="566">
          <cell r="E566" t="str">
            <v>CZC236862H</v>
          </cell>
          <cell r="F566" t="str">
            <v>DT15884</v>
          </cell>
        </row>
        <row r="567">
          <cell r="E567" t="str">
            <v>CZC23685ZT</v>
          </cell>
          <cell r="F567" t="str">
            <v>DT16160</v>
          </cell>
        </row>
        <row r="568">
          <cell r="E568" t="str">
            <v>CZC23686DM</v>
          </cell>
          <cell r="F568" t="str">
            <v>DT16073</v>
          </cell>
        </row>
        <row r="569">
          <cell r="E569" t="str">
            <v>CZC2368694</v>
          </cell>
          <cell r="F569" t="str">
            <v>DT16326</v>
          </cell>
        </row>
        <row r="570">
          <cell r="E570" t="str">
            <v>CZC236867R</v>
          </cell>
          <cell r="F570" t="str">
            <v>DT16220</v>
          </cell>
        </row>
        <row r="571">
          <cell r="E571" t="str">
            <v>CZC23685Y3</v>
          </cell>
          <cell r="F571" t="str">
            <v>DT16045</v>
          </cell>
        </row>
        <row r="572">
          <cell r="E572" t="str">
            <v>CZC236868Q</v>
          </cell>
          <cell r="F572" t="str">
            <v>DT16304</v>
          </cell>
        </row>
        <row r="573">
          <cell r="E573" t="str">
            <v>CZC23686BX</v>
          </cell>
          <cell r="F573" t="str">
            <v>DT16184</v>
          </cell>
        </row>
        <row r="574">
          <cell r="E574" t="str">
            <v>CZC236862Q</v>
          </cell>
          <cell r="F574" t="str">
            <v>DT15898</v>
          </cell>
        </row>
        <row r="575">
          <cell r="E575" t="str">
            <v>CZC236860H</v>
          </cell>
          <cell r="F575" t="str">
            <v>DT16225</v>
          </cell>
        </row>
        <row r="576">
          <cell r="E576" t="str">
            <v>CZC236869X</v>
          </cell>
          <cell r="F576" t="str">
            <v>DT16360</v>
          </cell>
        </row>
        <row r="577">
          <cell r="E577" t="str">
            <v>CZC23685YK</v>
          </cell>
          <cell r="F577" t="str">
            <v>DT16113</v>
          </cell>
        </row>
        <row r="578">
          <cell r="E578" t="str">
            <v>CZC23685Y0</v>
          </cell>
          <cell r="F578" t="str">
            <v>DT16101</v>
          </cell>
        </row>
        <row r="579">
          <cell r="E579" t="str">
            <v>CZC236863X</v>
          </cell>
          <cell r="F579" t="str">
            <v>DT15968</v>
          </cell>
        </row>
        <row r="580">
          <cell r="E580" t="str">
            <v>CZC23685Y8</v>
          </cell>
          <cell r="F580" t="str">
            <v>DT16084</v>
          </cell>
        </row>
        <row r="581">
          <cell r="E581" t="str">
            <v>CZC23685WZ</v>
          </cell>
          <cell r="F581" t="str">
            <v>DT16000</v>
          </cell>
        </row>
        <row r="582">
          <cell r="E582" t="str">
            <v>CZC2368662</v>
          </cell>
          <cell r="F582" t="str">
            <v>DT15970</v>
          </cell>
        </row>
        <row r="583">
          <cell r="E583" t="str">
            <v>CZC236864D</v>
          </cell>
          <cell r="F583" t="str">
            <v>DT16057</v>
          </cell>
        </row>
        <row r="584">
          <cell r="E584" t="str">
            <v>CZC236867L</v>
          </cell>
          <cell r="F584" t="str">
            <v>DT16037</v>
          </cell>
        </row>
        <row r="585">
          <cell r="E585" t="str">
            <v>CZC2368680</v>
          </cell>
          <cell r="F585" t="str">
            <v>DT16268</v>
          </cell>
        </row>
        <row r="586">
          <cell r="E586" t="str">
            <v>CZC2368611</v>
          </cell>
          <cell r="F586" t="str">
            <v>DT16259</v>
          </cell>
        </row>
        <row r="587">
          <cell r="E587" t="str">
            <v>CZC23685Z4</v>
          </cell>
          <cell r="F587" t="str">
            <v>DT16122</v>
          </cell>
        </row>
        <row r="588">
          <cell r="E588" t="str">
            <v>CZC236865S</v>
          </cell>
          <cell r="F588" t="str">
            <v>DT15948</v>
          </cell>
        </row>
        <row r="589">
          <cell r="E589" t="str">
            <v>CZC2368654</v>
          </cell>
          <cell r="F589" t="str">
            <v>DT15922</v>
          </cell>
        </row>
        <row r="590">
          <cell r="E590" t="str">
            <v>CZC236860F</v>
          </cell>
          <cell r="F590" t="str">
            <v>DT16237</v>
          </cell>
        </row>
        <row r="591">
          <cell r="E591" t="str">
            <v>CZC23686DT</v>
          </cell>
          <cell r="F591" t="str">
            <v>DT16066</v>
          </cell>
        </row>
        <row r="592">
          <cell r="E592" t="str">
            <v>CZC236866V</v>
          </cell>
          <cell r="F592" t="str">
            <v>DT16005</v>
          </cell>
        </row>
        <row r="593">
          <cell r="E593" t="str">
            <v>CZC2368642</v>
          </cell>
          <cell r="F593" t="str">
            <v>DT16336</v>
          </cell>
        </row>
        <row r="594">
          <cell r="E594" t="str">
            <v>CZC2368681</v>
          </cell>
          <cell r="F594" t="str">
            <v>DT16251</v>
          </cell>
        </row>
        <row r="595">
          <cell r="E595" t="str">
            <v>CZC23686D7</v>
          </cell>
          <cell r="F595" t="str">
            <v>DT16142</v>
          </cell>
        </row>
        <row r="596">
          <cell r="E596" t="str">
            <v>CZC23685ZF</v>
          </cell>
          <cell r="F596" t="str">
            <v>DT16193</v>
          </cell>
        </row>
        <row r="597">
          <cell r="E597" t="str">
            <v>CZC23686B6</v>
          </cell>
          <cell r="F597" t="str">
            <v>DT16231</v>
          </cell>
        </row>
        <row r="598">
          <cell r="E598" t="str">
            <v>CZC236868R</v>
          </cell>
          <cell r="F598" t="str">
            <v>DT16307</v>
          </cell>
        </row>
        <row r="599">
          <cell r="E599" t="str">
            <v>CZC2368648</v>
          </cell>
          <cell r="F599" t="str">
            <v>DT16340</v>
          </cell>
        </row>
        <row r="600">
          <cell r="E600" t="str">
            <v>CZC2368687</v>
          </cell>
          <cell r="F600" t="str">
            <v>DT16356</v>
          </cell>
        </row>
        <row r="601">
          <cell r="E601" t="str">
            <v>CZC23686CX</v>
          </cell>
          <cell r="F601" t="str">
            <v>DT16135</v>
          </cell>
        </row>
        <row r="602">
          <cell r="E602" t="str">
            <v>CZC236867H</v>
          </cell>
          <cell r="F602" t="str">
            <v>DT16071</v>
          </cell>
        </row>
        <row r="603">
          <cell r="E603" t="str">
            <v>CZC2368627</v>
          </cell>
          <cell r="F603" t="str">
            <v>DT15878</v>
          </cell>
        </row>
        <row r="604">
          <cell r="E604" t="str">
            <v>CZC236864H</v>
          </cell>
          <cell r="F604" t="str">
            <v>DT16119</v>
          </cell>
        </row>
        <row r="605">
          <cell r="E605" t="str">
            <v>CZC236864P</v>
          </cell>
          <cell r="F605" t="str">
            <v>DT16097</v>
          </cell>
        </row>
        <row r="606">
          <cell r="E606" t="str">
            <v>CZC2368675</v>
          </cell>
          <cell r="F606" t="str">
            <v>DT16024</v>
          </cell>
        </row>
        <row r="607">
          <cell r="E607" t="str">
            <v>CZC23685Z5</v>
          </cell>
          <cell r="F607" t="str">
            <v>DT16145</v>
          </cell>
        </row>
        <row r="608">
          <cell r="E608" t="str">
            <v>CZC236863C</v>
          </cell>
          <cell r="F608" t="str">
            <v>DT15916</v>
          </cell>
        </row>
        <row r="609">
          <cell r="E609" t="str">
            <v>CZC236860K</v>
          </cell>
          <cell r="F609" t="str">
            <v>DT16240</v>
          </cell>
        </row>
        <row r="610">
          <cell r="E610" t="str">
            <v>CZC236863S</v>
          </cell>
          <cell r="F610" t="str">
            <v>DT15930</v>
          </cell>
        </row>
        <row r="611">
          <cell r="E611" t="str">
            <v>CZC23685XW</v>
          </cell>
          <cell r="F611" t="str">
            <v>DT16039</v>
          </cell>
        </row>
        <row r="612">
          <cell r="E612" t="str">
            <v>CZC236867F</v>
          </cell>
          <cell r="F612" t="str">
            <v>DT16048</v>
          </cell>
        </row>
        <row r="613">
          <cell r="E613" t="str">
            <v>CZC236866W</v>
          </cell>
          <cell r="F613" t="str">
            <v>DT15989</v>
          </cell>
        </row>
        <row r="614">
          <cell r="E614" t="str">
            <v>CZC2368673</v>
          </cell>
          <cell r="F614" t="str">
            <v>DT16022</v>
          </cell>
        </row>
        <row r="615">
          <cell r="E615" t="str">
            <v>CZC236860W</v>
          </cell>
          <cell r="F615" t="str">
            <v>DT16257</v>
          </cell>
        </row>
        <row r="616">
          <cell r="E616" t="str">
            <v>CZC2368643</v>
          </cell>
          <cell r="F616" t="str">
            <v>DT16329</v>
          </cell>
        </row>
        <row r="617">
          <cell r="E617" t="str">
            <v>CZC2368697</v>
          </cell>
          <cell r="F617" t="str">
            <v>DT16320</v>
          </cell>
        </row>
        <row r="618">
          <cell r="E618" t="str">
            <v>CZC236860J</v>
          </cell>
          <cell r="F618" t="str">
            <v>DT16217</v>
          </cell>
        </row>
        <row r="619">
          <cell r="E619" t="str">
            <v>CZC2368628</v>
          </cell>
          <cell r="F619" t="str">
            <v>DT15880</v>
          </cell>
        </row>
        <row r="620">
          <cell r="E620" t="str">
            <v>CZC2368667</v>
          </cell>
          <cell r="F620" t="str">
            <v>DT15950</v>
          </cell>
        </row>
        <row r="621">
          <cell r="E621" t="str">
            <v>CZC236868H</v>
          </cell>
          <cell r="F621" t="str">
            <v>DT16277</v>
          </cell>
        </row>
        <row r="622">
          <cell r="E622" t="str">
            <v>CZC236863Z</v>
          </cell>
          <cell r="F622" t="str">
            <v>DT16339</v>
          </cell>
        </row>
        <row r="623">
          <cell r="E623" t="str">
            <v>CZC2368646</v>
          </cell>
          <cell r="F623" t="str">
            <v>DT16342</v>
          </cell>
        </row>
        <row r="624">
          <cell r="E624" t="str">
            <v>CZC236864Y</v>
          </cell>
          <cell r="F624" t="str">
            <v>DT15914</v>
          </cell>
        </row>
        <row r="625">
          <cell r="E625" t="str">
            <v>CZC236866G</v>
          </cell>
          <cell r="F625" t="str">
            <v>DT15990</v>
          </cell>
        </row>
        <row r="626">
          <cell r="E626" t="str">
            <v>CZC236865X</v>
          </cell>
          <cell r="F626" t="str">
            <v>DT15938</v>
          </cell>
        </row>
        <row r="627">
          <cell r="E627" t="str">
            <v>CZC23686DN</v>
          </cell>
          <cell r="F627" t="str">
            <v>DT16072</v>
          </cell>
        </row>
        <row r="628">
          <cell r="E628" t="str">
            <v>CZC23686D3</v>
          </cell>
          <cell r="F628" t="str">
            <v>DT16093</v>
          </cell>
        </row>
        <row r="629">
          <cell r="E629" t="str">
            <v>CZC23685X1</v>
          </cell>
          <cell r="F629" t="str">
            <v>DT15967</v>
          </cell>
        </row>
        <row r="630">
          <cell r="E630" t="str">
            <v>CZC236864G</v>
          </cell>
          <cell r="F630" t="str">
            <v>DT16059</v>
          </cell>
        </row>
        <row r="631">
          <cell r="E631" t="str">
            <v>CZC23685YS</v>
          </cell>
          <cell r="F631" t="str">
            <v>DT16369</v>
          </cell>
        </row>
        <row r="632">
          <cell r="E632" t="str">
            <v>CZC2368674</v>
          </cell>
          <cell r="F632" t="str">
            <v>DT16017</v>
          </cell>
        </row>
        <row r="633">
          <cell r="E633" t="str">
            <v>CZC2368644</v>
          </cell>
          <cell r="F633" t="str">
            <v>DT16346</v>
          </cell>
        </row>
        <row r="634">
          <cell r="E634" t="str">
            <v>CZC2368683</v>
          </cell>
          <cell r="F634" t="str">
            <v>DT16249</v>
          </cell>
        </row>
        <row r="635">
          <cell r="E635" t="str">
            <v>CZC23686CT</v>
          </cell>
          <cell r="F635" t="str">
            <v>DT16127</v>
          </cell>
        </row>
        <row r="636">
          <cell r="E636" t="str">
            <v>CZC236867D</v>
          </cell>
          <cell r="F636" t="str">
            <v>DT16085</v>
          </cell>
        </row>
        <row r="637">
          <cell r="E637" t="str">
            <v>CZC236865V</v>
          </cell>
          <cell r="F637" t="str">
            <v>DT15951</v>
          </cell>
        </row>
        <row r="638">
          <cell r="E638" t="str">
            <v>CZC23686C9</v>
          </cell>
          <cell r="F638" t="str">
            <v>DT16144</v>
          </cell>
        </row>
        <row r="639">
          <cell r="E639" t="str">
            <v>CZC2368623</v>
          </cell>
          <cell r="F639" t="str">
            <v>DT15875</v>
          </cell>
        </row>
        <row r="640">
          <cell r="E640" t="str">
            <v>CZC236862V</v>
          </cell>
          <cell r="F640" t="str">
            <v>DT15903</v>
          </cell>
        </row>
        <row r="641">
          <cell r="E641" t="str">
            <v>CZC23686BJ</v>
          </cell>
          <cell r="F641" t="str">
            <v>DT16219</v>
          </cell>
        </row>
        <row r="642">
          <cell r="E642" t="str">
            <v>CZC2368632</v>
          </cell>
          <cell r="F642" t="str">
            <v>DT15905</v>
          </cell>
        </row>
        <row r="643">
          <cell r="E643" t="str">
            <v>CZC23685ZG</v>
          </cell>
          <cell r="F643" t="str">
            <v>DT16368</v>
          </cell>
        </row>
        <row r="644">
          <cell r="E644" t="str">
            <v>CZC236865C</v>
          </cell>
          <cell r="F644" t="str">
            <v>DT15935</v>
          </cell>
        </row>
        <row r="645">
          <cell r="E645" t="str">
            <v>CZC2368641</v>
          </cell>
          <cell r="F645" t="str">
            <v>DT16343</v>
          </cell>
        </row>
        <row r="646">
          <cell r="E646" t="str">
            <v>CZC236862C</v>
          </cell>
          <cell r="F646" t="str">
            <v>DT15882</v>
          </cell>
        </row>
        <row r="647">
          <cell r="E647" t="str">
            <v>CZC236866B</v>
          </cell>
          <cell r="F647" t="str">
            <v>DT15986</v>
          </cell>
        </row>
        <row r="648">
          <cell r="E648" t="str">
            <v>CZC2368679</v>
          </cell>
          <cell r="F648" t="str">
            <v>DT16054</v>
          </cell>
        </row>
        <row r="649">
          <cell r="E649" t="str">
            <v>CZC236865K</v>
          </cell>
          <cell r="F649" t="str">
            <v>DT15959</v>
          </cell>
        </row>
        <row r="650">
          <cell r="E650" t="str">
            <v>CZC23686B7</v>
          </cell>
          <cell r="F650" t="str">
            <v>DT16227</v>
          </cell>
        </row>
        <row r="651">
          <cell r="E651" t="str">
            <v>CZC236869J</v>
          </cell>
          <cell r="F651" t="str">
            <v>DT16351</v>
          </cell>
        </row>
        <row r="652">
          <cell r="E652" t="str">
            <v>CZC23686DH</v>
          </cell>
          <cell r="F652" t="str">
            <v>DT16081</v>
          </cell>
        </row>
        <row r="653">
          <cell r="E653" t="str">
            <v>CZC2368620</v>
          </cell>
          <cell r="F653" t="str">
            <v>DT15877</v>
          </cell>
        </row>
        <row r="654">
          <cell r="E654" t="str">
            <v>CZC236860B</v>
          </cell>
          <cell r="F654" t="str">
            <v>DT16203</v>
          </cell>
        </row>
        <row r="655">
          <cell r="E655" t="str">
            <v>CZC23685XN</v>
          </cell>
          <cell r="F655" t="str">
            <v>DT16034</v>
          </cell>
        </row>
        <row r="656">
          <cell r="E656" t="str">
            <v>CZC23686C8</v>
          </cell>
          <cell r="F656" t="str">
            <v>DT16138</v>
          </cell>
        </row>
        <row r="657">
          <cell r="E657" t="str">
            <v>CZC2368613</v>
          </cell>
          <cell r="F657" t="str">
            <v>DT16262</v>
          </cell>
        </row>
        <row r="658">
          <cell r="E658" t="str">
            <v>CZC23686DJ</v>
          </cell>
          <cell r="F658" t="str">
            <v>DT16094</v>
          </cell>
        </row>
        <row r="659">
          <cell r="E659" t="str">
            <v>CZC2368652</v>
          </cell>
          <cell r="F659" t="str">
            <v>DT15918</v>
          </cell>
        </row>
        <row r="660">
          <cell r="E660" t="str">
            <v>CZC236862M</v>
          </cell>
          <cell r="F660" t="str">
            <v>DT15891</v>
          </cell>
        </row>
        <row r="661">
          <cell r="E661" t="str">
            <v>CZC23685ZY</v>
          </cell>
          <cell r="F661" t="str">
            <v>DT16158</v>
          </cell>
        </row>
        <row r="662">
          <cell r="E662" t="str">
            <v>CZC236866L</v>
          </cell>
          <cell r="F662" t="str">
            <v>DT15985</v>
          </cell>
        </row>
        <row r="663">
          <cell r="E663" t="str">
            <v>CZC23685XJ</v>
          </cell>
          <cell r="F663" t="str">
            <v>DT16032</v>
          </cell>
        </row>
        <row r="664">
          <cell r="E664" t="str">
            <v>CZC23686BC</v>
          </cell>
          <cell r="F664" t="str">
            <v>DT16207</v>
          </cell>
        </row>
        <row r="665">
          <cell r="E665" t="str">
            <v>CZC2368624</v>
          </cell>
          <cell r="F665" t="str">
            <v>DT15876</v>
          </cell>
        </row>
        <row r="666">
          <cell r="E666" t="str">
            <v>CZC23686CB</v>
          </cell>
          <cell r="F666" t="str">
            <v>DT16150</v>
          </cell>
        </row>
        <row r="667">
          <cell r="E667" t="str">
            <v>CZC23685YQ</v>
          </cell>
          <cell r="F667" t="str">
            <v>DT16112</v>
          </cell>
        </row>
        <row r="668">
          <cell r="E668" t="str">
            <v>CZC23685XZ</v>
          </cell>
          <cell r="F668" t="str">
            <v>DT16040</v>
          </cell>
        </row>
        <row r="669">
          <cell r="E669" t="str">
            <v>CZC23686B0</v>
          </cell>
          <cell r="F669" t="str">
            <v>DT16355</v>
          </cell>
        </row>
        <row r="670">
          <cell r="E670" t="str">
            <v>CZC23685Y6</v>
          </cell>
          <cell r="F670" t="str">
            <v>DT16053</v>
          </cell>
        </row>
        <row r="671">
          <cell r="E671" t="str">
            <v>CZC236862D</v>
          </cell>
          <cell r="F671" t="str">
            <v>DT15889</v>
          </cell>
        </row>
        <row r="672">
          <cell r="E672" t="str">
            <v>CZC23685ZP</v>
          </cell>
          <cell r="F672" t="str">
            <v>DT16183</v>
          </cell>
        </row>
        <row r="673">
          <cell r="E673" t="str">
            <v>CZC2368622</v>
          </cell>
          <cell r="F673" t="str">
            <v>DT15892</v>
          </cell>
        </row>
        <row r="674">
          <cell r="E674" t="str">
            <v>CZC236861C</v>
          </cell>
          <cell r="F674" t="str">
            <v>DT16285</v>
          </cell>
        </row>
        <row r="675">
          <cell r="E675" t="str">
            <v>CZC236865B</v>
          </cell>
          <cell r="F675" t="str">
            <v>DT16023</v>
          </cell>
        </row>
        <row r="676">
          <cell r="E676" t="str">
            <v>CZC2368669</v>
          </cell>
          <cell r="F676" t="str">
            <v>DT15987</v>
          </cell>
        </row>
        <row r="677">
          <cell r="E677" t="str">
            <v>CZC23686CH</v>
          </cell>
          <cell r="F677" t="str">
            <v>DT16170</v>
          </cell>
        </row>
        <row r="678">
          <cell r="E678" t="str">
            <v>CZC236860T</v>
          </cell>
          <cell r="F678" t="str">
            <v>DT16221</v>
          </cell>
        </row>
        <row r="679">
          <cell r="E679" t="str">
            <v>CZC236861K</v>
          </cell>
          <cell r="F679" t="str">
            <v>DT16306</v>
          </cell>
        </row>
        <row r="680">
          <cell r="E680" t="str">
            <v>CZC236864S</v>
          </cell>
          <cell r="F680" t="str">
            <v>DT15895</v>
          </cell>
        </row>
        <row r="681">
          <cell r="E681" t="str">
            <v>CZC236865J</v>
          </cell>
          <cell r="F681" t="str">
            <v>DT15953</v>
          </cell>
        </row>
        <row r="682">
          <cell r="E682" t="str">
            <v>CZC2368609</v>
          </cell>
          <cell r="F682" t="str">
            <v>DT16147</v>
          </cell>
        </row>
        <row r="683">
          <cell r="E683" t="str">
            <v>CZC23686C5</v>
          </cell>
          <cell r="F683" t="str">
            <v>DT16341</v>
          </cell>
        </row>
        <row r="684">
          <cell r="E684" t="str">
            <v>CZC23686D4</v>
          </cell>
          <cell r="F684" t="str">
            <v>DT16121</v>
          </cell>
        </row>
        <row r="685">
          <cell r="E685" t="str">
            <v>CZC23685X2</v>
          </cell>
          <cell r="F685" t="str">
            <v>DT15971</v>
          </cell>
        </row>
        <row r="686">
          <cell r="E686" t="str">
            <v>CZC23685YL</v>
          </cell>
          <cell r="F686" t="str">
            <v>DT16243</v>
          </cell>
        </row>
        <row r="687">
          <cell r="E687" t="str">
            <v>CZC236863Q</v>
          </cell>
          <cell r="F687" t="str">
            <v>DT15923</v>
          </cell>
        </row>
        <row r="688">
          <cell r="E688" t="str">
            <v>CZC23685ZK</v>
          </cell>
          <cell r="F688" t="str">
            <v>DT16180</v>
          </cell>
        </row>
        <row r="689">
          <cell r="E689" t="str">
            <v>CZC23686DD</v>
          </cell>
          <cell r="F689" t="str">
            <v>DT16087</v>
          </cell>
        </row>
        <row r="690">
          <cell r="E690" t="str">
            <v>CZC23685XB</v>
          </cell>
          <cell r="F690" t="str">
            <v>DT15984</v>
          </cell>
        </row>
        <row r="691">
          <cell r="E691" t="str">
            <v>CZC23685Y9</v>
          </cell>
          <cell r="F691" t="str">
            <v>DT16060</v>
          </cell>
        </row>
        <row r="692">
          <cell r="E692" t="str">
            <v>CZC236864X</v>
          </cell>
          <cell r="F692" t="str">
            <v>DT15931</v>
          </cell>
        </row>
        <row r="693">
          <cell r="E693" t="str">
            <v>CZC236866F</v>
          </cell>
          <cell r="F693" t="str">
            <v>DT15975</v>
          </cell>
        </row>
        <row r="694">
          <cell r="E694" t="str">
            <v>CZC236862L</v>
          </cell>
          <cell r="F694" t="str">
            <v>DT15894</v>
          </cell>
        </row>
        <row r="695">
          <cell r="E695" t="str">
            <v>CZC236860C</v>
          </cell>
          <cell r="F695" t="str">
            <v>DT16216</v>
          </cell>
        </row>
        <row r="696">
          <cell r="E696" t="str">
            <v>CZC23686BH</v>
          </cell>
          <cell r="F696" t="str">
            <v>DT16213</v>
          </cell>
        </row>
        <row r="697">
          <cell r="E697" t="str">
            <v>CZC236869W</v>
          </cell>
          <cell r="F697" t="str">
            <v>DT16363</v>
          </cell>
        </row>
        <row r="698">
          <cell r="E698" t="str">
            <v>CZC236864F</v>
          </cell>
          <cell r="F698" t="str">
            <v>DT16070</v>
          </cell>
        </row>
        <row r="699">
          <cell r="E699" t="str">
            <v>CZC236861N</v>
          </cell>
          <cell r="F699" t="str">
            <v>DT16317</v>
          </cell>
        </row>
        <row r="700">
          <cell r="E700" t="str">
            <v>CZC236869Z</v>
          </cell>
          <cell r="F700" t="str">
            <v>DT16359</v>
          </cell>
        </row>
        <row r="701">
          <cell r="E701" t="str">
            <v>CZC23685XV</v>
          </cell>
          <cell r="F701" t="str">
            <v>DT16021</v>
          </cell>
        </row>
        <row r="702">
          <cell r="E702" t="str">
            <v>CZC23686CF</v>
          </cell>
          <cell r="F702" t="str">
            <v>DT16168</v>
          </cell>
        </row>
        <row r="703">
          <cell r="E703" t="str">
            <v>CZC236867Y</v>
          </cell>
          <cell r="F703" t="str">
            <v>DT16265</v>
          </cell>
        </row>
        <row r="704">
          <cell r="E704" t="str">
            <v>CZC23686BW</v>
          </cell>
          <cell r="F704" t="str">
            <v>DT16185</v>
          </cell>
        </row>
        <row r="705">
          <cell r="E705" t="str">
            <v>CZC2368685</v>
          </cell>
          <cell r="F705" t="str">
            <v>DT16256</v>
          </cell>
        </row>
        <row r="706">
          <cell r="E706" t="str">
            <v>CZC236868X</v>
          </cell>
          <cell r="F706" t="str">
            <v>DT16291</v>
          </cell>
        </row>
        <row r="707">
          <cell r="E707" t="str">
            <v>CZC236862P</v>
          </cell>
          <cell r="F707" t="str">
            <v>DT15893</v>
          </cell>
        </row>
        <row r="708">
          <cell r="E708" t="str">
            <v>CZC23685XK</v>
          </cell>
          <cell r="F708" t="str">
            <v>DT16011</v>
          </cell>
        </row>
        <row r="709">
          <cell r="E709" t="str">
            <v>CZC236863G</v>
          </cell>
          <cell r="F709" t="str">
            <v>DT15934</v>
          </cell>
        </row>
        <row r="710">
          <cell r="E710" t="str">
            <v>CZC23686BP</v>
          </cell>
          <cell r="F710" t="str">
            <v>DT16198</v>
          </cell>
        </row>
        <row r="711">
          <cell r="E711" t="str">
            <v>CZC236860S</v>
          </cell>
          <cell r="F711" t="str">
            <v>DT16224</v>
          </cell>
        </row>
        <row r="712">
          <cell r="E712" t="str">
            <v>CZC2368638</v>
          </cell>
          <cell r="F712" t="str">
            <v>DT15919</v>
          </cell>
        </row>
        <row r="713">
          <cell r="E713" t="str">
            <v>CZC236864Z</v>
          </cell>
          <cell r="F713" t="str">
            <v>DT15940</v>
          </cell>
        </row>
        <row r="714">
          <cell r="E714" t="str">
            <v>CZC236866H</v>
          </cell>
          <cell r="F714" t="str">
            <v>DT15977</v>
          </cell>
        </row>
        <row r="715">
          <cell r="E715" t="str">
            <v>CZC23686C4</v>
          </cell>
          <cell r="F715" t="str">
            <v>DT16187</v>
          </cell>
        </row>
        <row r="716">
          <cell r="E716" t="str">
            <v>CZC236869P</v>
          </cell>
          <cell r="F716" t="str">
            <v>DT16335</v>
          </cell>
        </row>
        <row r="717">
          <cell r="E717" t="str">
            <v>CZC236868Y</v>
          </cell>
          <cell r="F717" t="str">
            <v>DT16308</v>
          </cell>
        </row>
        <row r="718">
          <cell r="E718" t="str">
            <v>CZC236866P</v>
          </cell>
          <cell r="F718" t="str">
            <v>DT16003</v>
          </cell>
        </row>
        <row r="719">
          <cell r="E719" t="str">
            <v>CZC236863P</v>
          </cell>
          <cell r="F719" t="str">
            <v>DT16328</v>
          </cell>
        </row>
        <row r="720">
          <cell r="E720" t="str">
            <v>CZC236860P</v>
          </cell>
          <cell r="F720" t="str">
            <v>DT16228</v>
          </cell>
        </row>
        <row r="721">
          <cell r="E721" t="str">
            <v>CZC2368605</v>
          </cell>
          <cell r="F721" t="str">
            <v>DT16146</v>
          </cell>
        </row>
        <row r="722">
          <cell r="E722" t="str">
            <v>CZC23686DC</v>
          </cell>
          <cell r="F722" t="str">
            <v>DT16088</v>
          </cell>
        </row>
        <row r="723">
          <cell r="E723" t="str">
            <v>CZC23685WR</v>
          </cell>
          <cell r="F723" t="str">
            <v>DT15999</v>
          </cell>
        </row>
        <row r="724">
          <cell r="E724" t="str">
            <v>CZC23686BB</v>
          </cell>
          <cell r="F724" t="str">
            <v>DT16206</v>
          </cell>
        </row>
        <row r="725">
          <cell r="E725" t="str">
            <v>CZC23686D0</v>
          </cell>
          <cell r="F725" t="str">
            <v>DT16069</v>
          </cell>
        </row>
        <row r="726">
          <cell r="E726" t="str">
            <v>CZC236863M</v>
          </cell>
          <cell r="F726" t="str">
            <v>DT15926</v>
          </cell>
        </row>
        <row r="727">
          <cell r="E727" t="str">
            <v>CZC23685XY</v>
          </cell>
          <cell r="F727" t="str">
            <v>DT16043</v>
          </cell>
        </row>
        <row r="728">
          <cell r="E728" t="str">
            <v>CZC236862S</v>
          </cell>
          <cell r="F728" t="str">
            <v>DT15932</v>
          </cell>
        </row>
        <row r="729">
          <cell r="E729" t="str">
            <v>CZC23685Z6</v>
          </cell>
          <cell r="F729" t="str">
            <v>DT16171</v>
          </cell>
        </row>
        <row r="730">
          <cell r="E730" t="str">
            <v>CZC236869N</v>
          </cell>
          <cell r="F730" t="str">
            <v>DT16349</v>
          </cell>
        </row>
        <row r="731">
          <cell r="E731" t="str">
            <v>CZC236861X</v>
          </cell>
          <cell r="F731" t="str">
            <v>DT15870</v>
          </cell>
        </row>
        <row r="732">
          <cell r="E732" t="str">
            <v>CZC2368693</v>
          </cell>
          <cell r="F732" t="str">
            <v>DT16332</v>
          </cell>
        </row>
        <row r="733">
          <cell r="E733" t="str">
            <v>CZC2368603</v>
          </cell>
          <cell r="F733" t="str">
            <v>DT16210</v>
          </cell>
        </row>
        <row r="734">
          <cell r="E734" t="str">
            <v>CZC236861M</v>
          </cell>
          <cell r="F734" t="str">
            <v>DT16299</v>
          </cell>
        </row>
        <row r="735">
          <cell r="E735" t="str">
            <v>CZC236864C</v>
          </cell>
          <cell r="F735" t="str">
            <v>DT16312</v>
          </cell>
        </row>
        <row r="736">
          <cell r="E736" t="str">
            <v>CZC2368661</v>
          </cell>
          <cell r="F736" t="str">
            <v>DT15960</v>
          </cell>
        </row>
        <row r="737">
          <cell r="E737" t="str">
            <v>CZC236867K</v>
          </cell>
          <cell r="F737" t="str">
            <v>DT16044</v>
          </cell>
        </row>
        <row r="738">
          <cell r="E738" t="str">
            <v>CZC236864K</v>
          </cell>
          <cell r="F738" t="str">
            <v>DT16124</v>
          </cell>
        </row>
        <row r="739">
          <cell r="E739" t="str">
            <v>CZC236863T</v>
          </cell>
          <cell r="F739" t="str">
            <v>DT16323</v>
          </cell>
        </row>
        <row r="740">
          <cell r="E740" t="str">
            <v>CZC236868J</v>
          </cell>
          <cell r="F740" t="str">
            <v>DT16269</v>
          </cell>
        </row>
        <row r="741">
          <cell r="E741" t="str">
            <v>CZC23686BQ</v>
          </cell>
          <cell r="F741" t="str">
            <v>DT16176</v>
          </cell>
        </row>
        <row r="742">
          <cell r="E742" t="str">
            <v>CZC236862B</v>
          </cell>
          <cell r="F742" t="str">
            <v>DT15907</v>
          </cell>
        </row>
        <row r="743">
          <cell r="E743" t="str">
            <v>CZC23685YW</v>
          </cell>
          <cell r="F743" t="str">
            <v>DT16100</v>
          </cell>
        </row>
        <row r="744">
          <cell r="E744" t="str">
            <v>CZC236861S</v>
          </cell>
          <cell r="F744" t="str">
            <v>DT16303</v>
          </cell>
        </row>
        <row r="745">
          <cell r="E745" t="str">
            <v>CZC236862J</v>
          </cell>
          <cell r="F745" t="str">
            <v>DT15887</v>
          </cell>
        </row>
        <row r="746">
          <cell r="E746" t="str">
            <v>CZC236869Q</v>
          </cell>
          <cell r="F746" t="str">
            <v>DT16348</v>
          </cell>
        </row>
        <row r="747">
          <cell r="E747" t="str">
            <v>CZC236869Y</v>
          </cell>
          <cell r="F747" t="str">
            <v>DT16283</v>
          </cell>
        </row>
        <row r="748">
          <cell r="E748" t="str">
            <v>CZC236866Y</v>
          </cell>
          <cell r="F748" t="str">
            <v>DT15988</v>
          </cell>
        </row>
        <row r="749">
          <cell r="E749" t="str">
            <v>CZC23685Y1</v>
          </cell>
          <cell r="F749" t="str">
            <v>DT16090</v>
          </cell>
        </row>
        <row r="750">
          <cell r="E750" t="str">
            <v>CZC236861H</v>
          </cell>
          <cell r="F750" t="str">
            <v>DT16298</v>
          </cell>
        </row>
        <row r="751">
          <cell r="E751" t="str">
            <v>CZC23686B3</v>
          </cell>
          <cell r="F751" t="str">
            <v>DT16214</v>
          </cell>
        </row>
        <row r="752">
          <cell r="E752" t="str">
            <v>CZC23686C2</v>
          </cell>
          <cell r="F752" t="str">
            <v>DT16194</v>
          </cell>
        </row>
        <row r="753">
          <cell r="E753" t="str">
            <v>CZC2368690</v>
          </cell>
          <cell r="F753" t="str">
            <v>DT16302</v>
          </cell>
        </row>
        <row r="754">
          <cell r="E754" t="str">
            <v>CZC236866K</v>
          </cell>
          <cell r="F754" t="str">
            <v>DT15980</v>
          </cell>
        </row>
        <row r="755">
          <cell r="E755" t="str">
            <v>CZC23685ZX</v>
          </cell>
          <cell r="F755" t="str">
            <v>DT16182</v>
          </cell>
        </row>
        <row r="756">
          <cell r="E756" t="str">
            <v>CZC236869S</v>
          </cell>
          <cell r="F756" t="str">
            <v>DT16362</v>
          </cell>
        </row>
        <row r="757">
          <cell r="E757" t="str">
            <v>CZC2368630</v>
          </cell>
          <cell r="F757" t="str">
            <v>DT15900</v>
          </cell>
        </row>
        <row r="758">
          <cell r="E758" t="str">
            <v>CZC2368668</v>
          </cell>
          <cell r="F758" t="str">
            <v>DT15995</v>
          </cell>
        </row>
        <row r="759">
          <cell r="E759" t="str">
            <v>CZC23686BD</v>
          </cell>
          <cell r="F759" t="str">
            <v>DT16211</v>
          </cell>
        </row>
        <row r="760">
          <cell r="E760" t="str">
            <v>CZC236860G</v>
          </cell>
          <cell r="F760" t="str">
            <v>DT16226</v>
          </cell>
        </row>
        <row r="761">
          <cell r="E761" t="str">
            <v>CZC236862X</v>
          </cell>
          <cell r="F761" t="str">
            <v>DT15901</v>
          </cell>
        </row>
        <row r="762">
          <cell r="E762" t="str">
            <v>CZC23685ZQ</v>
          </cell>
          <cell r="F762" t="str">
            <v>DT16169</v>
          </cell>
        </row>
        <row r="763">
          <cell r="E763" t="str">
            <v>CZC2368682</v>
          </cell>
          <cell r="F763" t="str">
            <v>DT16244</v>
          </cell>
        </row>
        <row r="764">
          <cell r="E764" t="str">
            <v>CZC236866R</v>
          </cell>
          <cell r="F764" t="str">
            <v>DT15991</v>
          </cell>
        </row>
        <row r="765">
          <cell r="E765" t="str">
            <v>CZC23686BG</v>
          </cell>
          <cell r="F765" t="str">
            <v>DT16212</v>
          </cell>
        </row>
        <row r="766">
          <cell r="E766" t="str">
            <v>CZC23686D5</v>
          </cell>
          <cell r="F766" t="str">
            <v>DT16105</v>
          </cell>
        </row>
        <row r="767">
          <cell r="E767" t="str">
            <v>CZC236866Z</v>
          </cell>
          <cell r="F767" t="str">
            <v>DT16036</v>
          </cell>
        </row>
        <row r="768">
          <cell r="E768" t="str">
            <v>CZC2368676</v>
          </cell>
          <cell r="F768" t="str">
            <v>DT16015</v>
          </cell>
        </row>
        <row r="769">
          <cell r="E769" t="str">
            <v>CZC23685ZL</v>
          </cell>
          <cell r="F769" t="str">
            <v>DT16181</v>
          </cell>
        </row>
        <row r="770">
          <cell r="E770" t="str">
            <v>CZC236864Q</v>
          </cell>
          <cell r="F770" t="str">
            <v>DT16134</v>
          </cell>
        </row>
        <row r="771">
          <cell r="E771" t="str">
            <v>CZC23686C3</v>
          </cell>
          <cell r="F771" t="str">
            <v>DT16192</v>
          </cell>
        </row>
        <row r="772">
          <cell r="E772" t="str">
            <v>CZC2368655</v>
          </cell>
          <cell r="F772" t="str">
            <v>DT15927</v>
          </cell>
        </row>
        <row r="773">
          <cell r="E773" t="str">
            <v>CZC23685YB</v>
          </cell>
          <cell r="F773" t="str">
            <v>DT16065</v>
          </cell>
        </row>
        <row r="774">
          <cell r="E774" t="str">
            <v>CZC236861J</v>
          </cell>
          <cell r="F774" t="str">
            <v>DT16297</v>
          </cell>
        </row>
        <row r="775">
          <cell r="E775" t="str">
            <v>CZC23685ZM</v>
          </cell>
          <cell r="F775" t="str">
            <v>DT16179</v>
          </cell>
        </row>
        <row r="776">
          <cell r="E776" t="str">
            <v>CZC23686DF</v>
          </cell>
          <cell r="F776" t="str">
            <v>DT16082</v>
          </cell>
        </row>
        <row r="777">
          <cell r="E777" t="str">
            <v>CZC23685YC</v>
          </cell>
          <cell r="F777" t="str">
            <v>DT16123</v>
          </cell>
        </row>
        <row r="778">
          <cell r="E778" t="str">
            <v>CZC2368665</v>
          </cell>
          <cell r="F778" t="str">
            <v>DT15949</v>
          </cell>
        </row>
        <row r="779">
          <cell r="E779" t="str">
            <v>CZC236865F</v>
          </cell>
          <cell r="F779" t="str">
            <v>DT15939</v>
          </cell>
        </row>
        <row r="780">
          <cell r="E780" t="str">
            <v>CZC23686B2</v>
          </cell>
          <cell r="F780" t="str">
            <v>DT16354</v>
          </cell>
        </row>
        <row r="781">
          <cell r="E781" t="str">
            <v>CZC236867W</v>
          </cell>
          <cell r="F781" t="str">
            <v>DT16062</v>
          </cell>
        </row>
        <row r="782">
          <cell r="E782" t="str">
            <v>CZC236864L</v>
          </cell>
          <cell r="F782" t="str">
            <v>DT16095</v>
          </cell>
        </row>
        <row r="783">
          <cell r="E783" t="str">
            <v>CZC2368602</v>
          </cell>
          <cell r="F783" t="str">
            <v>DT16215</v>
          </cell>
        </row>
        <row r="784">
          <cell r="E784" t="str">
            <v>CZC236869B</v>
          </cell>
          <cell r="F784" t="str">
            <v>DT16322</v>
          </cell>
        </row>
        <row r="785">
          <cell r="E785" t="str">
            <v>CZC23686BR</v>
          </cell>
          <cell r="F785" t="str">
            <v>DT16175</v>
          </cell>
        </row>
        <row r="786">
          <cell r="E786" t="str">
            <v>CZC236864T</v>
          </cell>
          <cell r="F786" t="str">
            <v>DT16092</v>
          </cell>
        </row>
        <row r="787">
          <cell r="E787" t="str">
            <v>CZC23686CQ</v>
          </cell>
          <cell r="F787" t="str">
            <v>DT16110</v>
          </cell>
        </row>
        <row r="788">
          <cell r="E788" t="str">
            <v>CZC2368649</v>
          </cell>
          <cell r="F788" t="str">
            <v>DT16315</v>
          </cell>
        </row>
        <row r="789">
          <cell r="E789" t="str">
            <v>CZC23685ZW</v>
          </cell>
          <cell r="F789" t="str">
            <v>DT16200</v>
          </cell>
        </row>
        <row r="790">
          <cell r="E790" t="str">
            <v>CZC236869R</v>
          </cell>
          <cell r="F790" t="str">
            <v>DT16334</v>
          </cell>
        </row>
        <row r="791">
          <cell r="E791" t="str">
            <v>CZC2368658</v>
          </cell>
          <cell r="F791" t="str">
            <v>DT16026</v>
          </cell>
        </row>
        <row r="792">
          <cell r="E792" t="str">
            <v>CZC23685WW</v>
          </cell>
          <cell r="F792" t="str">
            <v>DT16007</v>
          </cell>
        </row>
        <row r="793">
          <cell r="E793" t="str">
            <v>CZC236868W</v>
          </cell>
          <cell r="F793" t="str">
            <v>DT16310</v>
          </cell>
        </row>
        <row r="794">
          <cell r="E794" t="str">
            <v>CZC23686DL</v>
          </cell>
          <cell r="F794" t="str">
            <v>DT16078</v>
          </cell>
        </row>
        <row r="795">
          <cell r="E795" t="str">
            <v>CZC23685WS</v>
          </cell>
          <cell r="F795" t="str">
            <v>DT15974</v>
          </cell>
        </row>
        <row r="796">
          <cell r="E796" t="str">
            <v>CZC236865W</v>
          </cell>
          <cell r="F796" t="str">
            <v>DT15946</v>
          </cell>
        </row>
        <row r="797">
          <cell r="E797" t="str">
            <v>CZC2368663</v>
          </cell>
          <cell r="F797" t="str">
            <v>DT15957</v>
          </cell>
        </row>
        <row r="798">
          <cell r="E798" t="str">
            <v>CZC236867M</v>
          </cell>
          <cell r="F798" t="str">
            <v>DT16255</v>
          </cell>
        </row>
        <row r="799">
          <cell r="E799" t="str">
            <v>CZC23686BK</v>
          </cell>
          <cell r="F799" t="str">
            <v>DT16189</v>
          </cell>
        </row>
        <row r="800">
          <cell r="E800" t="str">
            <v>CZC23686D9</v>
          </cell>
          <cell r="F800" t="str">
            <v>DT16106</v>
          </cell>
        </row>
        <row r="801">
          <cell r="E801" t="str">
            <v>CZC2368633</v>
          </cell>
          <cell r="F801" t="str">
            <v>DT15910</v>
          </cell>
        </row>
        <row r="802">
          <cell r="E802" t="str">
            <v>CZC236860N</v>
          </cell>
          <cell r="F802" t="str">
            <v>DT16238</v>
          </cell>
        </row>
        <row r="803">
          <cell r="E803" t="str">
            <v>CZC236865D</v>
          </cell>
          <cell r="F803" t="str">
            <v>DT15962</v>
          </cell>
        </row>
        <row r="804">
          <cell r="E804" t="str">
            <v>CZC236868L</v>
          </cell>
          <cell r="F804" t="str">
            <v>DT16264</v>
          </cell>
        </row>
        <row r="805">
          <cell r="E805" t="str">
            <v>CZC2368612</v>
          </cell>
          <cell r="F805" t="str">
            <v>DT16254</v>
          </cell>
        </row>
        <row r="806">
          <cell r="E806" t="str">
            <v>CZC236869T</v>
          </cell>
          <cell r="F806" t="str">
            <v>DT16357</v>
          </cell>
        </row>
        <row r="807">
          <cell r="E807" t="str">
            <v>CZC236868B</v>
          </cell>
          <cell r="F807" t="str">
            <v>DT16271</v>
          </cell>
        </row>
        <row r="808">
          <cell r="E808" t="str">
            <v>CZC236860L</v>
          </cell>
          <cell r="F808" t="str">
            <v>DT16247</v>
          </cell>
        </row>
        <row r="809">
          <cell r="E809" t="str">
            <v>CZC236867S</v>
          </cell>
          <cell r="F809" t="str">
            <v>DT16234</v>
          </cell>
        </row>
        <row r="810">
          <cell r="E810" t="str">
            <v>CZC2368640</v>
          </cell>
          <cell r="F810" t="str">
            <v>DT16327</v>
          </cell>
        </row>
        <row r="811">
          <cell r="E811" t="str">
            <v>CZC2368696</v>
          </cell>
          <cell r="F811" t="str">
            <v>DT16324</v>
          </cell>
        </row>
        <row r="812">
          <cell r="E812" t="str">
            <v>CZC236865Z</v>
          </cell>
          <cell r="F812" t="str">
            <v>DT15963</v>
          </cell>
        </row>
        <row r="813">
          <cell r="E813" t="str">
            <v>CZC236862G</v>
          </cell>
          <cell r="F813" t="str">
            <v>DT15888</v>
          </cell>
        </row>
        <row r="814">
          <cell r="E814" t="str">
            <v>CZC2368684</v>
          </cell>
          <cell r="F814" t="str">
            <v>DT16245</v>
          </cell>
        </row>
        <row r="815">
          <cell r="E815" t="str">
            <v>CZC23685ZS</v>
          </cell>
          <cell r="F815" t="str">
            <v>DT16202</v>
          </cell>
        </row>
        <row r="816">
          <cell r="E816" t="str">
            <v>CZC236868T</v>
          </cell>
          <cell r="F816" t="str">
            <v>DT16311</v>
          </cell>
        </row>
        <row r="817">
          <cell r="E817" t="str">
            <v>CZC23686CR</v>
          </cell>
          <cell r="F817" t="str">
            <v>DT16120</v>
          </cell>
        </row>
        <row r="818">
          <cell r="E818" t="str">
            <v>CZC2368651</v>
          </cell>
          <cell r="F818" t="str">
            <v>DT15944</v>
          </cell>
        </row>
        <row r="819">
          <cell r="E819" t="str">
            <v>CZC23686CZ</v>
          </cell>
          <cell r="F819" t="str">
            <v>DT16140</v>
          </cell>
        </row>
        <row r="820">
          <cell r="E820" t="str">
            <v>CZC236867J</v>
          </cell>
          <cell r="F820" t="str">
            <v>DT16038</v>
          </cell>
        </row>
        <row r="821">
          <cell r="E821" t="str">
            <v>CZC2368625</v>
          </cell>
          <cell r="F821" t="str">
            <v>DT15874</v>
          </cell>
        </row>
        <row r="822">
          <cell r="E822" t="str">
            <v>CZC23686CC</v>
          </cell>
          <cell r="F822" t="str">
            <v>DT16149</v>
          </cell>
        </row>
        <row r="823">
          <cell r="E823" t="str">
            <v>CZC236861F</v>
          </cell>
          <cell r="F823" t="str">
            <v>DT16273</v>
          </cell>
        </row>
        <row r="824">
          <cell r="E824" t="str">
            <v>CZC236863W</v>
          </cell>
          <cell r="F824" t="str">
            <v>DT16319</v>
          </cell>
        </row>
        <row r="825">
          <cell r="E825" t="str">
            <v>CZC236860R</v>
          </cell>
          <cell r="F825" t="str">
            <v>DT16246</v>
          </cell>
        </row>
        <row r="826">
          <cell r="E826" t="str">
            <v>CZC23685Y2</v>
          </cell>
          <cell r="F826" t="str">
            <v>DT16042</v>
          </cell>
        </row>
        <row r="827">
          <cell r="E827" t="str">
            <v>CZC2368616</v>
          </cell>
          <cell r="F827" t="str">
            <v>DT16260</v>
          </cell>
        </row>
        <row r="828">
          <cell r="E828" t="str">
            <v>CZC2368608</v>
          </cell>
          <cell r="F828" t="str">
            <v>DT16173</v>
          </cell>
        </row>
        <row r="829">
          <cell r="E829" t="str">
            <v>CZC23685Z2</v>
          </cell>
          <cell r="F829" t="str">
            <v>DT16143</v>
          </cell>
        </row>
        <row r="830">
          <cell r="E830" t="str">
            <v>CZC236861Z</v>
          </cell>
          <cell r="F830" t="str">
            <v>DT15871</v>
          </cell>
        </row>
        <row r="831">
          <cell r="E831" t="str">
            <v>CZC23685XL</v>
          </cell>
          <cell r="F831" t="str">
            <v>DT16028</v>
          </cell>
        </row>
        <row r="832">
          <cell r="E832" t="str">
            <v>CZC236865Y</v>
          </cell>
          <cell r="F832" t="str">
            <v>DT15972</v>
          </cell>
        </row>
        <row r="833">
          <cell r="E833" t="str">
            <v>CZC23685XT</v>
          </cell>
          <cell r="F833" t="str">
            <v>DT16061</v>
          </cell>
        </row>
        <row r="834">
          <cell r="E834" t="str">
            <v>CZC23686CD</v>
          </cell>
          <cell r="F834" t="str">
            <v>DT16166</v>
          </cell>
        </row>
        <row r="835">
          <cell r="E835" t="str">
            <v>CZC2368635</v>
          </cell>
          <cell r="F835" t="str">
            <v>DT15911</v>
          </cell>
        </row>
        <row r="836">
          <cell r="E836" t="str">
            <v>CZC236861G</v>
          </cell>
          <cell r="F836" t="str">
            <v>DT16294</v>
          </cell>
        </row>
        <row r="837">
          <cell r="E837" t="str">
            <v>CZC23685ZJ</v>
          </cell>
          <cell r="F837" t="str">
            <v>DT16178</v>
          </cell>
        </row>
        <row r="838">
          <cell r="E838" t="str">
            <v>CZC236864W</v>
          </cell>
          <cell r="F838" t="str">
            <v>DT16051</v>
          </cell>
        </row>
        <row r="839">
          <cell r="E839" t="str">
            <v>CZC236869M</v>
          </cell>
          <cell r="F839" t="str">
            <v>DT16337</v>
          </cell>
        </row>
        <row r="840">
          <cell r="E840" t="str">
            <v>CZC2368692</v>
          </cell>
          <cell r="F840" t="str">
            <v>DT16333</v>
          </cell>
        </row>
        <row r="841">
          <cell r="E841" t="str">
            <v>CZC23685YH</v>
          </cell>
          <cell r="F841" t="str">
            <v>DT16114</v>
          </cell>
        </row>
        <row r="842">
          <cell r="E842" t="str">
            <v>CZC23685YP</v>
          </cell>
          <cell r="F842" t="str">
            <v>DT16118</v>
          </cell>
        </row>
        <row r="843">
          <cell r="E843" t="str">
            <v>CZC23685XF</v>
          </cell>
          <cell r="F843" t="str">
            <v>DT15998</v>
          </cell>
        </row>
        <row r="844">
          <cell r="E844" t="str">
            <v>CZC236862K</v>
          </cell>
          <cell r="F844" t="str">
            <v>DT15883</v>
          </cell>
        </row>
        <row r="845">
          <cell r="E845" t="str">
            <v>CZC2368691</v>
          </cell>
          <cell r="F845" t="str">
            <v>DT16288</v>
          </cell>
        </row>
        <row r="846">
          <cell r="E846" t="str">
            <v>CZC23686D1</v>
          </cell>
          <cell r="F846" t="str">
            <v>DT16052</v>
          </cell>
        </row>
        <row r="847">
          <cell r="E847" t="str">
            <v>CZC236869V</v>
          </cell>
          <cell r="F847" t="str">
            <v>DT16361</v>
          </cell>
        </row>
        <row r="848">
          <cell r="E848" t="str">
            <v>CZC23685ZH</v>
          </cell>
          <cell r="F848" t="str">
            <v>DT16130</v>
          </cell>
        </row>
        <row r="849">
          <cell r="E849" t="str">
            <v>CZC236869C</v>
          </cell>
          <cell r="F849" t="str">
            <v>DT16309</v>
          </cell>
        </row>
        <row r="850">
          <cell r="E850" t="str">
            <v>CZC23686BS</v>
          </cell>
          <cell r="F850" t="str">
            <v>DT16174</v>
          </cell>
        </row>
        <row r="851">
          <cell r="E851" t="str">
            <v>CZC23685YY</v>
          </cell>
          <cell r="F851" t="str">
            <v>DT16155</v>
          </cell>
        </row>
        <row r="852">
          <cell r="E852" t="str">
            <v>CZC236865L</v>
          </cell>
          <cell r="F852" t="str">
            <v>DT15942</v>
          </cell>
        </row>
        <row r="853">
          <cell r="E853" t="str">
            <v>CZC236860D</v>
          </cell>
          <cell r="F853" t="str">
            <v>DT16148</v>
          </cell>
        </row>
        <row r="854">
          <cell r="E854" t="str">
            <v>CZC236866T</v>
          </cell>
          <cell r="F854" t="str">
            <v>DT15997</v>
          </cell>
        </row>
        <row r="855">
          <cell r="E855" t="str">
            <v>CZC2368631</v>
          </cell>
          <cell r="F855" t="str">
            <v>DT15908</v>
          </cell>
        </row>
        <row r="856">
          <cell r="E856" t="str">
            <v>CZC2368601</v>
          </cell>
          <cell r="F856" t="str">
            <v>DT16161</v>
          </cell>
        </row>
        <row r="857">
          <cell r="E857" t="str">
            <v>CZC23686BY</v>
          </cell>
          <cell r="F857" t="str">
            <v>DT16186</v>
          </cell>
        </row>
        <row r="858">
          <cell r="E858" t="str">
            <v>CZC23686DG</v>
          </cell>
          <cell r="F858" t="str">
            <v>DT16086</v>
          </cell>
        </row>
        <row r="859">
          <cell r="E859" t="str">
            <v>CZC23686CP</v>
          </cell>
          <cell r="F859" t="str">
            <v>DT16109</v>
          </cell>
        </row>
        <row r="860">
          <cell r="E860" t="str">
            <v>CZC236865R</v>
          </cell>
          <cell r="F860" t="str">
            <v>DT15952</v>
          </cell>
        </row>
        <row r="861">
          <cell r="E861" t="str">
            <v>CZC2368618</v>
          </cell>
          <cell r="F861" t="str">
            <v>DT16275</v>
          </cell>
        </row>
        <row r="862">
          <cell r="E862" t="str">
            <v>CZC2368657</v>
          </cell>
          <cell r="F862" t="str">
            <v>DT15941</v>
          </cell>
        </row>
        <row r="863">
          <cell r="E863" t="str">
            <v>CZC236866Q</v>
          </cell>
          <cell r="F863" t="str">
            <v>DT16016</v>
          </cell>
        </row>
        <row r="864">
          <cell r="E864" t="str">
            <v>CZC236862Z</v>
          </cell>
          <cell r="F864" t="str">
            <v>DT15899</v>
          </cell>
        </row>
        <row r="865">
          <cell r="E865" t="str">
            <v>CZC236860Q</v>
          </cell>
          <cell r="F865" t="str">
            <v>DT16248</v>
          </cell>
        </row>
        <row r="866">
          <cell r="E866" t="str">
            <v>CZC236869F</v>
          </cell>
          <cell r="F866" t="str">
            <v>DT16347</v>
          </cell>
        </row>
        <row r="867">
          <cell r="E867" t="str">
            <v>CZC236861P</v>
          </cell>
          <cell r="F867" t="str">
            <v>DT16284</v>
          </cell>
        </row>
        <row r="868">
          <cell r="E868" t="str">
            <v>CZC2368645</v>
          </cell>
          <cell r="F868" t="str">
            <v>DT16330</v>
          </cell>
        </row>
        <row r="869">
          <cell r="E869" t="str">
            <v>CZC236869K</v>
          </cell>
          <cell r="F869" t="str">
            <v>DT16344</v>
          </cell>
        </row>
        <row r="870">
          <cell r="E870" t="str">
            <v>CZC23686C7</v>
          </cell>
          <cell r="F870" t="str">
            <v>DT16139</v>
          </cell>
        </row>
        <row r="871">
          <cell r="E871" t="str">
            <v>CZC236864B</v>
          </cell>
          <cell r="F871" t="str">
            <v>DT16325</v>
          </cell>
        </row>
        <row r="872">
          <cell r="E872" t="str">
            <v>CZC23685WX</v>
          </cell>
          <cell r="F872" t="str">
            <v>DT15965</v>
          </cell>
        </row>
        <row r="873">
          <cell r="E873" t="str">
            <v>CZC23685X0</v>
          </cell>
          <cell r="F873" t="str">
            <v>DT16076</v>
          </cell>
        </row>
        <row r="874">
          <cell r="E874" t="str">
            <v>CZC236867N</v>
          </cell>
          <cell r="F874" t="str">
            <v>DT16241</v>
          </cell>
        </row>
        <row r="875">
          <cell r="E875" t="str">
            <v>CZC23686BL</v>
          </cell>
          <cell r="F875" t="str">
            <v>DT16196</v>
          </cell>
        </row>
        <row r="876">
          <cell r="E876" t="str">
            <v>CZC2368634</v>
          </cell>
          <cell r="F876" t="str">
            <v>DT15906</v>
          </cell>
        </row>
        <row r="877">
          <cell r="E877" t="str">
            <v>CZC236868M</v>
          </cell>
          <cell r="F877" t="str">
            <v>DT16281</v>
          </cell>
        </row>
        <row r="878">
          <cell r="E878" t="str">
            <v>CZC236869D</v>
          </cell>
          <cell r="F878" t="str">
            <v>DT16353</v>
          </cell>
        </row>
        <row r="879">
          <cell r="E879" t="str">
            <v>CZC236866D</v>
          </cell>
          <cell r="F879" t="str">
            <v>DT15992</v>
          </cell>
        </row>
        <row r="880">
          <cell r="E880" t="str">
            <v>CZC236867Q</v>
          </cell>
          <cell r="F880" t="str">
            <v>DT16232</v>
          </cell>
        </row>
        <row r="881">
          <cell r="E881" t="str">
            <v>CZC23686B4</v>
          </cell>
          <cell r="F881" t="str">
            <v>DT16222</v>
          </cell>
        </row>
        <row r="882">
          <cell r="E882" t="str">
            <v>CZC2368607</v>
          </cell>
          <cell r="F882" t="str">
            <v>DT16205</v>
          </cell>
        </row>
        <row r="883">
          <cell r="E883" t="str">
            <v>CZC23686CN</v>
          </cell>
          <cell r="F883" t="str">
            <v>DT16151</v>
          </cell>
        </row>
        <row r="884">
          <cell r="E884" t="str">
            <v>CZC23685Z1</v>
          </cell>
          <cell r="F884" t="str">
            <v>DT16154</v>
          </cell>
        </row>
        <row r="885">
          <cell r="E885" t="str">
            <v>CZC23685XC</v>
          </cell>
          <cell r="F885" t="str">
            <v>DT16006</v>
          </cell>
        </row>
        <row r="886">
          <cell r="E886" t="str">
            <v>CZC23686CG</v>
          </cell>
          <cell r="F886" t="str">
            <v>DT16159</v>
          </cell>
        </row>
        <row r="887">
          <cell r="E887" t="str">
            <v>CZC23685YV</v>
          </cell>
          <cell r="F887" t="str">
            <v>DT16102</v>
          </cell>
        </row>
        <row r="888">
          <cell r="E888" t="str">
            <v>CZC23686B5</v>
          </cell>
          <cell r="F888" t="str">
            <v>DT16230</v>
          </cell>
        </row>
        <row r="889">
          <cell r="E889" t="str">
            <v>CZC236867Z</v>
          </cell>
          <cell r="F889" t="str">
            <v>DT16242</v>
          </cell>
        </row>
        <row r="890">
          <cell r="E890" t="str">
            <v>CZC2368647</v>
          </cell>
          <cell r="F890" t="str">
            <v>DT16331</v>
          </cell>
        </row>
        <row r="891">
          <cell r="E891" t="str">
            <v>CZC2368686</v>
          </cell>
          <cell r="F891" t="str">
            <v>DT16236</v>
          </cell>
        </row>
        <row r="892">
          <cell r="E892" t="str">
            <v>CZC2368617</v>
          </cell>
          <cell r="F892" t="str">
            <v>DT16270</v>
          </cell>
        </row>
        <row r="893">
          <cell r="E893" t="str">
            <v>CZC23686CW</v>
          </cell>
          <cell r="F893" t="str">
            <v>DT16128</v>
          </cell>
        </row>
        <row r="894">
          <cell r="E894" t="str">
            <v>CZC2368695</v>
          </cell>
          <cell r="F894" t="str">
            <v>DT16321</v>
          </cell>
        </row>
        <row r="895">
          <cell r="E895" t="str">
            <v>CZC2368626</v>
          </cell>
          <cell r="F895" t="str">
            <v>DT15881</v>
          </cell>
        </row>
        <row r="896">
          <cell r="E896" t="str">
            <v>CZC23685ZB</v>
          </cell>
          <cell r="F896" t="str">
            <v>DT16191</v>
          </cell>
        </row>
        <row r="897">
          <cell r="E897" t="str">
            <v>CZC236866X</v>
          </cell>
          <cell r="F897" t="str">
            <v>DT16002</v>
          </cell>
        </row>
        <row r="898">
          <cell r="E898" t="str">
            <v>CZC23685X9</v>
          </cell>
          <cell r="F898" t="str">
            <v>DT15982</v>
          </cell>
        </row>
        <row r="899">
          <cell r="E899" t="str">
            <v>CZC236868N</v>
          </cell>
          <cell r="F899" t="str">
            <v>DT16267</v>
          </cell>
        </row>
        <row r="900">
          <cell r="E900" t="str">
            <v>CZC236862F</v>
          </cell>
          <cell r="F900" t="str">
            <v>DT15886</v>
          </cell>
        </row>
        <row r="901">
          <cell r="E901" t="str">
            <v>CZC236860X</v>
          </cell>
          <cell r="F901" t="str">
            <v>DT16223</v>
          </cell>
        </row>
        <row r="902">
          <cell r="E902" t="str">
            <v>CZC23685ZR</v>
          </cell>
          <cell r="F902" t="str">
            <v>DT16201</v>
          </cell>
        </row>
        <row r="903">
          <cell r="E903" t="str">
            <v>CZC23686DK</v>
          </cell>
          <cell r="F903" t="str">
            <v>DT16077</v>
          </cell>
        </row>
        <row r="904">
          <cell r="E904" t="str">
            <v>CZC2368653</v>
          </cell>
          <cell r="F904" t="str">
            <v>DT15928</v>
          </cell>
        </row>
        <row r="905">
          <cell r="E905" t="str">
            <v>CZC23685ZZ</v>
          </cell>
          <cell r="F905" t="str">
            <v>DT16164</v>
          </cell>
        </row>
        <row r="906">
          <cell r="E906" t="str">
            <v>CZC23686DS</v>
          </cell>
          <cell r="F906" t="str">
            <v>DT16091</v>
          </cell>
        </row>
        <row r="907">
          <cell r="E907" t="str">
            <v>CZC236868C</v>
          </cell>
          <cell r="F907" t="str">
            <v>DT16286</v>
          </cell>
        </row>
        <row r="908">
          <cell r="E908" t="str">
            <v>CZC23686D8</v>
          </cell>
          <cell r="F908" t="str">
            <v>DT16107</v>
          </cell>
        </row>
        <row r="909">
          <cell r="E909" t="str">
            <v>CZC236861D</v>
          </cell>
          <cell r="F909" t="str">
            <v>DT16282</v>
          </cell>
        </row>
        <row r="910">
          <cell r="E910" t="str">
            <v>CZC236860M</v>
          </cell>
          <cell r="F910" t="str">
            <v>DT16366</v>
          </cell>
        </row>
        <row r="911">
          <cell r="E911" t="str">
            <v>CZC2368671</v>
          </cell>
          <cell r="F911" t="str">
            <v>DT16029</v>
          </cell>
        </row>
        <row r="912">
          <cell r="E912" t="str">
            <v>CZC23686BZ</v>
          </cell>
          <cell r="F912" t="str">
            <v>DT16152</v>
          </cell>
        </row>
        <row r="913">
          <cell r="E913" t="str">
            <v>CZC236863B</v>
          </cell>
          <cell r="F913" t="str">
            <v>DT15913</v>
          </cell>
        </row>
        <row r="914">
          <cell r="E914" t="str">
            <v>CZC2368650</v>
          </cell>
          <cell r="F914" t="str">
            <v>DT15936</v>
          </cell>
        </row>
        <row r="915">
          <cell r="E915" t="str">
            <v>CZC23686C6</v>
          </cell>
          <cell r="F915" t="str">
            <v>DT16137</v>
          </cell>
        </row>
        <row r="916">
          <cell r="E916" t="str">
            <v>CZC2368619</v>
          </cell>
          <cell r="F916" t="str">
            <v>DT16252</v>
          </cell>
        </row>
        <row r="917">
          <cell r="E917" t="str">
            <v>CZC23686DP</v>
          </cell>
          <cell r="F917" t="str">
            <v>DT16074</v>
          </cell>
        </row>
        <row r="918">
          <cell r="E918" t="str">
            <v>CZC23686CY</v>
          </cell>
          <cell r="F918" t="str">
            <v>DT16133</v>
          </cell>
        </row>
        <row r="919">
          <cell r="E919" t="str">
            <v>CZC236861V</v>
          </cell>
          <cell r="F919" t="str">
            <v>DT16292</v>
          </cell>
        </row>
        <row r="920">
          <cell r="E920" t="str">
            <v>CZC23685XH</v>
          </cell>
          <cell r="F920" t="str">
            <v>DT16030</v>
          </cell>
        </row>
        <row r="921">
          <cell r="E921" t="str">
            <v>CZC23685Z8</v>
          </cell>
          <cell r="F921" t="str">
            <v>DT16141</v>
          </cell>
        </row>
        <row r="922">
          <cell r="E922" t="str">
            <v>CZC236866N</v>
          </cell>
          <cell r="F922" t="str">
            <v>DT16012</v>
          </cell>
        </row>
        <row r="923">
          <cell r="E923" t="str">
            <v>CZC236862W</v>
          </cell>
          <cell r="F923" t="str">
            <v>DT15890</v>
          </cell>
        </row>
        <row r="924">
          <cell r="E924" t="str">
            <v>CZC2368672</v>
          </cell>
          <cell r="F924" t="str">
            <v>DT16025</v>
          </cell>
        </row>
        <row r="925">
          <cell r="E925" t="str">
            <v>CZC23685XP</v>
          </cell>
          <cell r="F925" t="str">
            <v>DT16063</v>
          </cell>
        </row>
        <row r="926">
          <cell r="E926" t="str">
            <v>CZC23685Y4</v>
          </cell>
          <cell r="F926" t="str">
            <v>DT16083</v>
          </cell>
        </row>
        <row r="927">
          <cell r="E927" t="str">
            <v>CZC2368610</v>
          </cell>
          <cell r="F927" t="str">
            <v>DT16239</v>
          </cell>
        </row>
        <row r="928">
          <cell r="E928" t="str">
            <v>CZC23685Z3</v>
          </cell>
          <cell r="F928" t="str">
            <v>DT16075</v>
          </cell>
        </row>
        <row r="929">
          <cell r="E929" t="str">
            <v>CZC23685ZV</v>
          </cell>
          <cell r="F929" t="str">
            <v>DT16162</v>
          </cell>
        </row>
        <row r="930">
          <cell r="E930" t="str">
            <v>CZC236868Z</v>
          </cell>
          <cell r="F930" t="str">
            <v>DT16290</v>
          </cell>
        </row>
        <row r="931">
          <cell r="E931" t="str">
            <v>CZC236862R</v>
          </cell>
          <cell r="F931" t="str">
            <v>DT15955</v>
          </cell>
        </row>
        <row r="932">
          <cell r="E932" t="str">
            <v>CZC2368666</v>
          </cell>
          <cell r="F932" t="str">
            <v>DT15969</v>
          </cell>
        </row>
        <row r="933">
          <cell r="E933" t="str">
            <v>CZC23685ZC</v>
          </cell>
          <cell r="F933" t="str">
            <v>DT16209</v>
          </cell>
        </row>
        <row r="934">
          <cell r="E934" t="str">
            <v>CZC23685YT</v>
          </cell>
          <cell r="F934" t="str">
            <v>DT16132</v>
          </cell>
        </row>
        <row r="935">
          <cell r="E935" t="str">
            <v>CZC2368606</v>
          </cell>
          <cell r="F935" t="str">
            <v>DT16204</v>
          </cell>
        </row>
        <row r="936">
          <cell r="E936" t="str">
            <v>CZC23685Z0</v>
          </cell>
          <cell r="F936" t="str">
            <v>DT16080</v>
          </cell>
        </row>
        <row r="937">
          <cell r="E937" t="str">
            <v>CZC2368621</v>
          </cell>
          <cell r="F937" t="str">
            <v>DT15873</v>
          </cell>
        </row>
        <row r="938">
          <cell r="E938" t="str">
            <v>CZC2368698</v>
          </cell>
          <cell r="F938" t="str">
            <v>DT16365</v>
          </cell>
        </row>
        <row r="939">
          <cell r="E939" t="str">
            <v>CZC236866S</v>
          </cell>
          <cell r="F939" t="str">
            <v>DT16009</v>
          </cell>
        </row>
        <row r="940">
          <cell r="E940" t="str">
            <v>CZC2368629</v>
          </cell>
          <cell r="F940" t="str">
            <v>DT15885</v>
          </cell>
        </row>
        <row r="941">
          <cell r="E941" t="str">
            <v>CZC236861B</v>
          </cell>
          <cell r="F941" t="str">
            <v>DT16274</v>
          </cell>
        </row>
        <row r="942">
          <cell r="E942" t="str">
            <v>CZC23685X4</v>
          </cell>
          <cell r="F942" t="str">
            <v>DT15993</v>
          </cell>
        </row>
        <row r="943">
          <cell r="E943" t="str">
            <v>CZC23686D2</v>
          </cell>
          <cell r="F943" t="str">
            <v>DT16099</v>
          </cell>
        </row>
        <row r="944">
          <cell r="E944" t="str">
            <v>CZC236864N</v>
          </cell>
          <cell r="F944" t="str">
            <v>DT16116</v>
          </cell>
        </row>
        <row r="945">
          <cell r="E945" t="str">
            <v>CZC2368604</v>
          </cell>
          <cell r="F945" t="str">
            <v>DT16172</v>
          </cell>
        </row>
        <row r="946">
          <cell r="E946" t="str">
            <v>CZC23686DB</v>
          </cell>
          <cell r="F946" t="str">
            <v>DT16089</v>
          </cell>
        </row>
        <row r="947">
          <cell r="E947" t="str">
            <v>CZC236864V</v>
          </cell>
          <cell r="F947" t="str">
            <v>DT16050</v>
          </cell>
        </row>
        <row r="948">
          <cell r="E948" t="str">
            <v>CZC23686C0</v>
          </cell>
          <cell r="F948" t="str">
            <v>DT16266</v>
          </cell>
        </row>
        <row r="949">
          <cell r="E949" t="str">
            <v>CZC23686B9</v>
          </cell>
          <cell r="F949" t="str">
            <v>DT16208</v>
          </cell>
        </row>
        <row r="950">
          <cell r="E950" t="str">
            <v>CZC23685X3</v>
          </cell>
          <cell r="F950" t="str">
            <v>DT15994</v>
          </cell>
        </row>
        <row r="951">
          <cell r="E951" t="str">
            <v>CZC23685YM</v>
          </cell>
          <cell r="F951" t="str">
            <v>DT16115</v>
          </cell>
        </row>
        <row r="952">
          <cell r="E952" t="str">
            <v>CZC236869G</v>
          </cell>
          <cell r="F952" t="str">
            <v>DT16352</v>
          </cell>
        </row>
        <row r="953">
          <cell r="E953" t="str">
            <v>CZC236865P</v>
          </cell>
          <cell r="F953" t="str">
            <v>DT15956</v>
          </cell>
        </row>
        <row r="954">
          <cell r="E954" t="str">
            <v>CZC23686CV</v>
          </cell>
          <cell r="F954" t="str">
            <v>DT16129</v>
          </cell>
        </row>
        <row r="955">
          <cell r="E955" t="str">
            <v>CZC236861Y</v>
          </cell>
          <cell r="F955" t="str">
            <v>DT15879</v>
          </cell>
        </row>
        <row r="956">
          <cell r="E956" t="str">
            <v>CZC23685WT</v>
          </cell>
          <cell r="F956" t="str">
            <v>DT15979</v>
          </cell>
        </row>
        <row r="957">
          <cell r="E957" t="str">
            <v>CZC2368677</v>
          </cell>
          <cell r="F957" t="str">
            <v>DT16020</v>
          </cell>
        </row>
        <row r="958">
          <cell r="E958" t="str">
            <v>CZC236864R</v>
          </cell>
          <cell r="F958" t="str">
            <v>DT15872</v>
          </cell>
        </row>
        <row r="959">
          <cell r="E959" t="str">
            <v>CZC236861R</v>
          </cell>
          <cell r="F959" t="str">
            <v>DT16296</v>
          </cell>
        </row>
        <row r="960">
          <cell r="E960" t="str">
            <v>CZC2368656</v>
          </cell>
          <cell r="F960" t="str">
            <v>DT15937</v>
          </cell>
        </row>
        <row r="961">
          <cell r="E961" t="str">
            <v>CZC236868F</v>
          </cell>
          <cell r="F961" t="str">
            <v>DT16287</v>
          </cell>
        </row>
        <row r="962">
          <cell r="E962" t="str">
            <v>CZC23686BM</v>
          </cell>
          <cell r="F962" t="str">
            <v>DT16195</v>
          </cell>
        </row>
        <row r="963">
          <cell r="E963" t="str">
            <v>CZC2368614</v>
          </cell>
          <cell r="F963" t="str">
            <v>DT16278</v>
          </cell>
        </row>
        <row r="964">
          <cell r="E964" t="str">
            <v>CZC236862N</v>
          </cell>
          <cell r="F964" t="str">
            <v>DT15902</v>
          </cell>
        </row>
        <row r="965">
          <cell r="E965" t="str">
            <v>CZC236861W</v>
          </cell>
          <cell r="F965" t="str">
            <v>DT16316</v>
          </cell>
        </row>
        <row r="966">
          <cell r="E966" t="str">
            <v>CZC23685Z7</v>
          </cell>
          <cell r="F966" t="str">
            <v>DT16136</v>
          </cell>
        </row>
        <row r="967">
          <cell r="E967" t="str">
            <v>CZC236866M</v>
          </cell>
          <cell r="F967" t="str">
            <v>DT15973</v>
          </cell>
        </row>
        <row r="968">
          <cell r="E968" t="str">
            <v>CZC23685X6</v>
          </cell>
          <cell r="F968" t="str">
            <v>DT16010</v>
          </cell>
        </row>
        <row r="969">
          <cell r="E969" t="str">
            <v>CZC236868K</v>
          </cell>
          <cell r="F969" t="str">
            <v>DT16280</v>
          </cell>
        </row>
        <row r="970">
          <cell r="E970" t="str">
            <v>CZC236867T</v>
          </cell>
          <cell r="F970" t="str">
            <v>DT16235</v>
          </cell>
        </row>
        <row r="971">
          <cell r="E971" t="str">
            <v>CZC23685YX</v>
          </cell>
          <cell r="F971" t="str">
            <v>DT16153</v>
          </cell>
        </row>
        <row r="972">
          <cell r="E972" t="str">
            <v>CZC2368688</v>
          </cell>
          <cell r="F972" t="str">
            <v>DT16279</v>
          </cell>
        </row>
        <row r="973">
          <cell r="E973" t="str">
            <v>CZC236869L</v>
          </cell>
          <cell r="F973" t="str">
            <v>DT16350</v>
          </cell>
        </row>
        <row r="974">
          <cell r="E974" t="str">
            <v>CZC236863F</v>
          </cell>
          <cell r="F974" t="str">
            <v>DT15925</v>
          </cell>
        </row>
        <row r="975">
          <cell r="E975" t="str">
            <v>CZC23685X7</v>
          </cell>
          <cell r="F975" t="str">
            <v>DT15996</v>
          </cell>
        </row>
        <row r="976">
          <cell r="E976" t="str">
            <v>CZC236860V</v>
          </cell>
          <cell r="F976" t="str">
            <v>DT16263</v>
          </cell>
        </row>
        <row r="977">
          <cell r="E977" t="str">
            <v>CZC236866C</v>
          </cell>
          <cell r="F977" t="str">
            <v>DT15981</v>
          </cell>
        </row>
        <row r="978">
          <cell r="E978" t="str">
            <v>CZC23686B8</v>
          </cell>
          <cell r="F978" t="str">
            <v>DT16199</v>
          </cell>
        </row>
        <row r="979">
          <cell r="E979" t="str">
            <v>CZC23686DR</v>
          </cell>
          <cell r="F979" t="str">
            <v>DT16067</v>
          </cell>
        </row>
        <row r="980">
          <cell r="E980" t="str">
            <v>CZC236863L</v>
          </cell>
          <cell r="F980" t="str">
            <v>DT16004</v>
          </cell>
        </row>
        <row r="981">
          <cell r="E981" t="str">
            <v>CZC2368670</v>
          </cell>
          <cell r="F981" t="str">
            <v>DT16019</v>
          </cell>
        </row>
        <row r="982">
          <cell r="E982" t="str">
            <v>CZC2368678</v>
          </cell>
          <cell r="F982" t="str">
            <v>DT16014</v>
          </cell>
        </row>
        <row r="983">
          <cell r="E983" t="str">
            <v>CZC23685WV</v>
          </cell>
          <cell r="F983" t="str">
            <v>DT16027</v>
          </cell>
        </row>
        <row r="984">
          <cell r="E984" t="str">
            <v>CZC23685YD</v>
          </cell>
          <cell r="F984" t="str">
            <v>DT16117</v>
          </cell>
        </row>
        <row r="985">
          <cell r="E985" t="str">
            <v>CZC236867P</v>
          </cell>
          <cell r="F985" t="str">
            <v>DT16364</v>
          </cell>
        </row>
        <row r="986">
          <cell r="E986" t="str">
            <v>CZC23686BN</v>
          </cell>
          <cell r="F986" t="str">
            <v>DT16190</v>
          </cell>
        </row>
        <row r="987">
          <cell r="E987" t="str">
            <v>CZC236865G</v>
          </cell>
          <cell r="F987" t="str">
            <v>DT15954</v>
          </cell>
        </row>
        <row r="988">
          <cell r="E988" t="str">
            <v>CZC23686BV</v>
          </cell>
          <cell r="F988" t="str">
            <v>DT16188</v>
          </cell>
        </row>
        <row r="989">
          <cell r="E989" t="str">
            <v>CZC23686CM</v>
          </cell>
          <cell r="F989" t="str">
            <v>DT16156</v>
          </cell>
        </row>
        <row r="990">
          <cell r="E990" t="str">
            <v>CZC2368689</v>
          </cell>
          <cell r="F990" t="str">
            <v>DT16338</v>
          </cell>
        </row>
        <row r="991">
          <cell r="E991" t="str">
            <v>CZC236865T</v>
          </cell>
          <cell r="F991" t="str">
            <v>DT15947</v>
          </cell>
        </row>
        <row r="992">
          <cell r="E992" t="str">
            <v>CZC23686DQ</v>
          </cell>
          <cell r="F992" t="str">
            <v>DT16068</v>
          </cell>
        </row>
        <row r="993">
          <cell r="E993" t="str">
            <v>CZC23685YF</v>
          </cell>
          <cell r="F993" t="str">
            <v>DT16111</v>
          </cell>
        </row>
        <row r="994">
          <cell r="E994" t="str">
            <v>CZC2368660</v>
          </cell>
          <cell r="F994" t="str">
            <v>DT15964</v>
          </cell>
        </row>
        <row r="995">
          <cell r="E995" t="str">
            <v>CZC23685YN</v>
          </cell>
          <cell r="F995" t="str">
            <v>DT16096</v>
          </cell>
        </row>
        <row r="996">
          <cell r="E996" t="str">
            <v>CZC2368664</v>
          </cell>
          <cell r="F996" t="str">
            <v>DT15961</v>
          </cell>
        </row>
        <row r="997">
          <cell r="E997" t="str">
            <v>CZC23685YR</v>
          </cell>
          <cell r="F997" t="str">
            <v>DT16103</v>
          </cell>
        </row>
        <row r="998">
          <cell r="E998" t="str">
            <v>CZC23686BT</v>
          </cell>
          <cell r="F998" t="str">
            <v>DT16177</v>
          </cell>
        </row>
        <row r="999">
          <cell r="E999" t="str">
            <v>CZC23686CK</v>
          </cell>
          <cell r="F999" t="str">
            <v>DT16367</v>
          </cell>
        </row>
        <row r="1000">
          <cell r="E1000" t="str">
            <v>CZC23685YZ</v>
          </cell>
          <cell r="F1000" t="str">
            <v>DT16079</v>
          </cell>
        </row>
        <row r="1001">
          <cell r="E1001" t="str">
            <v>CZC236865M</v>
          </cell>
          <cell r="F1001" t="str">
            <v>DT15933</v>
          </cell>
        </row>
        <row r="1002">
          <cell r="E1002" t="str">
            <v>CZC2367XG1</v>
          </cell>
          <cell r="F1002" t="str">
            <v>DT14669</v>
          </cell>
        </row>
        <row r="1003">
          <cell r="E1003" t="str">
            <v>CZC2367T4C</v>
          </cell>
          <cell r="F1003" t="str">
            <v>DT14640</v>
          </cell>
        </row>
        <row r="1004">
          <cell r="E1004" t="str">
            <v>CZC2367T3T</v>
          </cell>
          <cell r="F1004" t="str">
            <v>DT14610</v>
          </cell>
        </row>
        <row r="1005">
          <cell r="E1005" t="str">
            <v>CZC2367T8J</v>
          </cell>
          <cell r="F1005" t="str">
            <v>DT14588</v>
          </cell>
        </row>
        <row r="1006">
          <cell r="E1006" t="str">
            <v>CZC2367T7S</v>
          </cell>
          <cell r="F1006" t="str">
            <v>DT14866</v>
          </cell>
        </row>
        <row r="1007">
          <cell r="E1007" t="str">
            <v>CZC2367TBQ</v>
          </cell>
          <cell r="F1007" t="str">
            <v>DT15001</v>
          </cell>
        </row>
        <row r="1008">
          <cell r="E1008" t="str">
            <v>CZC2367T39</v>
          </cell>
          <cell r="F1008" t="str">
            <v>DT14594</v>
          </cell>
        </row>
        <row r="1009">
          <cell r="E1009" t="str">
            <v>CZC2367XCJ</v>
          </cell>
          <cell r="F1009" t="str">
            <v>DT14783</v>
          </cell>
        </row>
        <row r="1010">
          <cell r="E1010" t="str">
            <v>CZC2367TC5</v>
          </cell>
          <cell r="F1010" t="str">
            <v>DT14574</v>
          </cell>
        </row>
        <row r="1011">
          <cell r="E1011" t="str">
            <v>CZC2367XHH</v>
          </cell>
          <cell r="F1011" t="str">
            <v>DT15039</v>
          </cell>
        </row>
        <row r="1012">
          <cell r="E1012" t="str">
            <v>CZC2367XBP</v>
          </cell>
          <cell r="F1012" t="str">
            <v>DT14993</v>
          </cell>
        </row>
        <row r="1013">
          <cell r="E1013" t="str">
            <v>CZC2367T45</v>
          </cell>
          <cell r="F1013" t="str">
            <v>DT14623</v>
          </cell>
        </row>
        <row r="1014">
          <cell r="E1014" t="str">
            <v>CZC2367T54</v>
          </cell>
          <cell r="F1014" t="str">
            <v>DT14685</v>
          </cell>
        </row>
        <row r="1015">
          <cell r="E1015" t="str">
            <v>CZC2367XJV</v>
          </cell>
          <cell r="F1015" t="str">
            <v>DT14976</v>
          </cell>
        </row>
        <row r="1016">
          <cell r="E1016" t="str">
            <v>CZC2367XCW</v>
          </cell>
          <cell r="F1016" t="str">
            <v>DT14744</v>
          </cell>
        </row>
        <row r="1017">
          <cell r="E1017" t="str">
            <v>CZC2367XG3</v>
          </cell>
          <cell r="F1017" t="str">
            <v>DT14658</v>
          </cell>
        </row>
        <row r="1018">
          <cell r="E1018" t="str">
            <v>CZC2367T9V</v>
          </cell>
          <cell r="F1018" t="str">
            <v>DT14969</v>
          </cell>
        </row>
        <row r="1019">
          <cell r="E1019" t="str">
            <v>CZC2367TBK</v>
          </cell>
          <cell r="F1019" t="str">
            <v>DT14970</v>
          </cell>
        </row>
        <row r="1020">
          <cell r="E1020" t="str">
            <v>CZC2367XH2</v>
          </cell>
          <cell r="F1020" t="str">
            <v>DT14711</v>
          </cell>
        </row>
        <row r="1021">
          <cell r="E1021" t="str">
            <v>CZC2367XCD</v>
          </cell>
          <cell r="F1021" t="str">
            <v>DT14812</v>
          </cell>
        </row>
        <row r="1022">
          <cell r="E1022" t="str">
            <v>CZC2367XF1</v>
          </cell>
          <cell r="F1022" t="str">
            <v>DT14918</v>
          </cell>
        </row>
        <row r="1023">
          <cell r="E1023" t="str">
            <v>CZC2367XHB</v>
          </cell>
          <cell r="F1023" t="str">
            <v>DT15060</v>
          </cell>
        </row>
        <row r="1024">
          <cell r="E1024" t="str">
            <v>CZC2367T3K</v>
          </cell>
          <cell r="F1024" t="str">
            <v>DT14605</v>
          </cell>
        </row>
        <row r="1025">
          <cell r="E1025" t="str">
            <v>CZC2367XBB</v>
          </cell>
          <cell r="F1025" t="str">
            <v>DT14895</v>
          </cell>
        </row>
        <row r="1026">
          <cell r="E1026" t="str">
            <v>CZC2367T7J</v>
          </cell>
          <cell r="F1026" t="str">
            <v>DT14838</v>
          </cell>
        </row>
        <row r="1027">
          <cell r="E1027" t="str">
            <v>CZC2367T4J</v>
          </cell>
          <cell r="F1027" t="str">
            <v>DT14663</v>
          </cell>
        </row>
        <row r="1028">
          <cell r="E1028" t="str">
            <v>CZC2367XGP</v>
          </cell>
          <cell r="F1028" t="str">
            <v>DT14683</v>
          </cell>
        </row>
        <row r="1029">
          <cell r="E1029" t="str">
            <v>CZC2367T6P</v>
          </cell>
          <cell r="F1029" t="str">
            <v>DT14785</v>
          </cell>
        </row>
        <row r="1030">
          <cell r="E1030" t="str">
            <v>CZC2367XCY</v>
          </cell>
          <cell r="F1030" t="str">
            <v>DT14958</v>
          </cell>
        </row>
        <row r="1031">
          <cell r="E1031" t="str">
            <v>CZC2367T4G</v>
          </cell>
          <cell r="F1031" t="str">
            <v>DT14647</v>
          </cell>
        </row>
        <row r="1032">
          <cell r="E1032" t="str">
            <v>CZC2367XBG</v>
          </cell>
          <cell r="F1032" t="str">
            <v>DT14942</v>
          </cell>
        </row>
        <row r="1033">
          <cell r="E1033" t="str">
            <v>CZC2367TBM</v>
          </cell>
          <cell r="F1033" t="str">
            <v>DT14977</v>
          </cell>
        </row>
        <row r="1034">
          <cell r="E1034" t="str">
            <v>CZC2367XDX</v>
          </cell>
          <cell r="F1034" t="str">
            <v>DT14876</v>
          </cell>
        </row>
        <row r="1035">
          <cell r="E1035" t="str">
            <v>CZC2367T74</v>
          </cell>
          <cell r="F1035" t="str">
            <v>DT14800</v>
          </cell>
        </row>
        <row r="1036">
          <cell r="E1036" t="str">
            <v>CZC2367XCF</v>
          </cell>
          <cell r="F1036" t="str">
            <v>DT14796</v>
          </cell>
        </row>
        <row r="1037">
          <cell r="E1037" t="str">
            <v>CZC2367XGM</v>
          </cell>
          <cell r="F1037" t="str">
            <v>DT14692</v>
          </cell>
        </row>
        <row r="1038">
          <cell r="E1038" t="str">
            <v>CZC2367T3M</v>
          </cell>
          <cell r="F1038" t="str">
            <v>DT14612</v>
          </cell>
        </row>
        <row r="1039">
          <cell r="E1039" t="str">
            <v>CZC2367T8C</v>
          </cell>
          <cell r="F1039" t="str">
            <v>DT14872</v>
          </cell>
        </row>
        <row r="1040">
          <cell r="E1040" t="str">
            <v>CZC2367T7T</v>
          </cell>
          <cell r="F1040" t="str">
            <v>DT14852</v>
          </cell>
        </row>
        <row r="1041">
          <cell r="E1041" t="str">
            <v>CZC2367T79</v>
          </cell>
          <cell r="F1041" t="str">
            <v>DT14818</v>
          </cell>
        </row>
        <row r="1042">
          <cell r="E1042" t="str">
            <v>CZC2367XF8</v>
          </cell>
          <cell r="F1042" t="str">
            <v>DT14856</v>
          </cell>
        </row>
        <row r="1043">
          <cell r="E1043" t="str">
            <v>CZC2367T9R</v>
          </cell>
          <cell r="F1043" t="str">
            <v>DT14931</v>
          </cell>
        </row>
        <row r="1044">
          <cell r="E1044" t="str">
            <v>CZC2367XGR</v>
          </cell>
          <cell r="F1044" t="str">
            <v>DT14707</v>
          </cell>
        </row>
        <row r="1045">
          <cell r="E1045" t="str">
            <v>CZC2367TBG</v>
          </cell>
          <cell r="F1045" t="str">
            <v>DT14580</v>
          </cell>
        </row>
        <row r="1046">
          <cell r="E1046" t="str">
            <v>CZC2367XG7</v>
          </cell>
          <cell r="F1046" t="str">
            <v>DT14649</v>
          </cell>
        </row>
        <row r="1047">
          <cell r="E1047" t="str">
            <v>CZC2367T3R</v>
          </cell>
          <cell r="F1047" t="str">
            <v>DT14618</v>
          </cell>
        </row>
        <row r="1048">
          <cell r="E1048" t="str">
            <v>CZC2367T6Z</v>
          </cell>
          <cell r="F1048" t="str">
            <v>DT14793</v>
          </cell>
        </row>
        <row r="1049">
          <cell r="E1049" t="str">
            <v>CZC2367T76</v>
          </cell>
          <cell r="F1049" t="str">
            <v>DT14795</v>
          </cell>
        </row>
        <row r="1050">
          <cell r="E1050" t="str">
            <v>CZC2367TBW</v>
          </cell>
          <cell r="F1050" t="str">
            <v>DT15008</v>
          </cell>
        </row>
        <row r="1051">
          <cell r="E1051" t="str">
            <v>CZC2367T85</v>
          </cell>
          <cell r="F1051" t="str">
            <v>DT14874</v>
          </cell>
        </row>
        <row r="1052">
          <cell r="E1052" t="str">
            <v>CZC2367XCP</v>
          </cell>
          <cell r="F1052" t="str">
            <v>DT14761</v>
          </cell>
        </row>
        <row r="1053">
          <cell r="E1053" t="str">
            <v>CZC2367T8X</v>
          </cell>
          <cell r="F1053" t="str">
            <v>DT14584</v>
          </cell>
        </row>
        <row r="1054">
          <cell r="E1054" t="str">
            <v>CZC2367XC5</v>
          </cell>
          <cell r="F1054" t="str">
            <v>DT14815</v>
          </cell>
        </row>
        <row r="1055">
          <cell r="E1055" t="str">
            <v>CZC2367T94</v>
          </cell>
          <cell r="F1055" t="str">
            <v>DT14903</v>
          </cell>
        </row>
        <row r="1056">
          <cell r="E1056" t="str">
            <v>CZC2367TBL</v>
          </cell>
          <cell r="F1056" t="str">
            <v>DT14980</v>
          </cell>
        </row>
        <row r="1057">
          <cell r="E1057" t="str">
            <v>CZC2367X9Y</v>
          </cell>
          <cell r="F1057" t="str">
            <v>DT14774</v>
          </cell>
        </row>
        <row r="1058">
          <cell r="E1058" t="str">
            <v>CZC2367XGD</v>
          </cell>
          <cell r="F1058" t="str">
            <v>DT14634</v>
          </cell>
        </row>
        <row r="1059">
          <cell r="E1059" t="str">
            <v>CZC2367T5M</v>
          </cell>
          <cell r="F1059" t="str">
            <v>DT14726</v>
          </cell>
        </row>
        <row r="1060">
          <cell r="E1060" t="str">
            <v>CZC2367XBV</v>
          </cell>
          <cell r="F1060" t="str">
            <v>DT14749</v>
          </cell>
        </row>
        <row r="1061">
          <cell r="E1061" t="str">
            <v>CZC2367XDD</v>
          </cell>
          <cell r="F1061" t="str">
            <v>DT14944</v>
          </cell>
        </row>
        <row r="1062">
          <cell r="E1062" t="str">
            <v>CZC2367T3D</v>
          </cell>
          <cell r="F1062" t="str">
            <v>DT14597</v>
          </cell>
        </row>
        <row r="1063">
          <cell r="E1063" t="str">
            <v>CZC2367XHC</v>
          </cell>
          <cell r="F1063" t="str">
            <v>DT15045</v>
          </cell>
        </row>
        <row r="1064">
          <cell r="E1064" t="str">
            <v>CZC2367T6L</v>
          </cell>
          <cell r="F1064" t="str">
            <v>DT14764</v>
          </cell>
        </row>
        <row r="1065">
          <cell r="E1065" t="str">
            <v>CZC2367T3L</v>
          </cell>
          <cell r="F1065" t="str">
            <v>DT14600</v>
          </cell>
        </row>
        <row r="1066">
          <cell r="E1066" t="str">
            <v>CZC2367T4K</v>
          </cell>
          <cell r="F1066" t="str">
            <v>DT14660</v>
          </cell>
        </row>
        <row r="1067">
          <cell r="E1067" t="str">
            <v>CZC2367XJQ</v>
          </cell>
          <cell r="F1067" t="str">
            <v>DT15010</v>
          </cell>
        </row>
        <row r="1068">
          <cell r="E1068" t="str">
            <v>CZC2367XF7</v>
          </cell>
          <cell r="F1068" t="str">
            <v>DT14841</v>
          </cell>
        </row>
        <row r="1069">
          <cell r="E1069" t="str">
            <v>CZC2367XCR</v>
          </cell>
          <cell r="F1069" t="str">
            <v>DT14787</v>
          </cell>
        </row>
        <row r="1070">
          <cell r="E1070" t="str">
            <v>CZC2367T6Q</v>
          </cell>
          <cell r="F1070" t="str">
            <v>DT14771</v>
          </cell>
        </row>
        <row r="1071">
          <cell r="E1071" t="str">
            <v>CZC2367X9S</v>
          </cell>
          <cell r="F1071" t="str">
            <v>DT14917</v>
          </cell>
        </row>
        <row r="1072">
          <cell r="E1072" t="str">
            <v>CZC2367T7P</v>
          </cell>
          <cell r="F1072" t="str">
            <v>DT14867</v>
          </cell>
        </row>
        <row r="1073">
          <cell r="E1073" t="str">
            <v>CZC2367XFB</v>
          </cell>
          <cell r="F1073" t="str">
            <v>DT14998</v>
          </cell>
        </row>
        <row r="1074">
          <cell r="E1074" t="str">
            <v>CZC2367XCG</v>
          </cell>
          <cell r="F1074" t="str">
            <v>DT14810</v>
          </cell>
        </row>
        <row r="1075">
          <cell r="E1075" t="str">
            <v>CZC2367XBX</v>
          </cell>
          <cell r="F1075" t="str">
            <v>DT14733</v>
          </cell>
        </row>
        <row r="1076">
          <cell r="E1076" t="str">
            <v>CZC2367T8W</v>
          </cell>
          <cell r="F1076" t="str">
            <v>DT14582</v>
          </cell>
        </row>
        <row r="1077">
          <cell r="E1077" t="str">
            <v>CZC2367XFW</v>
          </cell>
          <cell r="F1077" t="str">
            <v>DT14639</v>
          </cell>
        </row>
        <row r="1078">
          <cell r="E1078" t="str">
            <v>CZC2367XC4</v>
          </cell>
          <cell r="F1078" t="str">
            <v>DT14780</v>
          </cell>
        </row>
        <row r="1079">
          <cell r="E1079" t="str">
            <v>CZC2367XHM</v>
          </cell>
          <cell r="F1079" t="str">
            <v>DT14625</v>
          </cell>
        </row>
        <row r="1080">
          <cell r="E1080" t="str">
            <v>CZC2367T3V</v>
          </cell>
          <cell r="F1080" t="str">
            <v>DT14609</v>
          </cell>
        </row>
        <row r="1081">
          <cell r="E1081" t="str">
            <v>CZC2367XJC</v>
          </cell>
          <cell r="F1081" t="str">
            <v>DT15032</v>
          </cell>
        </row>
        <row r="1082">
          <cell r="E1082" t="str">
            <v>CZC2367T42</v>
          </cell>
          <cell r="F1082" t="str">
            <v>DT14615</v>
          </cell>
        </row>
        <row r="1083">
          <cell r="E1083" t="str">
            <v>CZC2367XGK</v>
          </cell>
          <cell r="F1083" t="str">
            <v>DT14702</v>
          </cell>
        </row>
        <row r="1084">
          <cell r="E1084" t="str">
            <v>CZC2367XFT</v>
          </cell>
          <cell r="F1084" t="str">
            <v>DT14731</v>
          </cell>
        </row>
        <row r="1085">
          <cell r="E1085" t="str">
            <v>CZC2367XD0</v>
          </cell>
          <cell r="F1085" t="str">
            <v>DT14957</v>
          </cell>
        </row>
        <row r="1086">
          <cell r="E1086" t="str">
            <v>CZC2367XG8</v>
          </cell>
          <cell r="F1086" t="str">
            <v>DT14636</v>
          </cell>
        </row>
        <row r="1087">
          <cell r="E1087" t="str">
            <v>CZC2367T68</v>
          </cell>
          <cell r="F1087" t="str">
            <v>DT14792</v>
          </cell>
        </row>
        <row r="1088">
          <cell r="E1088" t="str">
            <v>CZC2367XHR</v>
          </cell>
          <cell r="F1088" t="str">
            <v>DT15064</v>
          </cell>
        </row>
        <row r="1089">
          <cell r="E1089" t="str">
            <v>CZC2367XHZ</v>
          </cell>
          <cell r="F1089" t="str">
            <v>DT15034</v>
          </cell>
        </row>
        <row r="1090">
          <cell r="E1090" t="str">
            <v>CZC2367TBX</v>
          </cell>
          <cell r="F1090" t="str">
            <v>DT15006</v>
          </cell>
        </row>
        <row r="1091">
          <cell r="E1091" t="str">
            <v>CZC2367XJP</v>
          </cell>
          <cell r="F1091" t="str">
            <v>DT15049</v>
          </cell>
        </row>
        <row r="1092">
          <cell r="E1092" t="str">
            <v>CZC2367XF6</v>
          </cell>
          <cell r="F1092" t="str">
            <v>DT14854</v>
          </cell>
        </row>
        <row r="1093">
          <cell r="E1093" t="str">
            <v>CZC2367XBZ</v>
          </cell>
          <cell r="F1093" t="str">
            <v>DT14732</v>
          </cell>
        </row>
        <row r="1094">
          <cell r="E1094" t="str">
            <v>CZC2367XC6</v>
          </cell>
          <cell r="F1094" t="str">
            <v>DT14770</v>
          </cell>
        </row>
        <row r="1095">
          <cell r="E1095" t="str">
            <v>CZC2367XJX</v>
          </cell>
          <cell r="F1095" t="str">
            <v>DT15018</v>
          </cell>
        </row>
        <row r="1096">
          <cell r="E1096" t="str">
            <v>CZC2367X9Z</v>
          </cell>
          <cell r="F1096" t="str">
            <v>DT14913</v>
          </cell>
        </row>
        <row r="1097">
          <cell r="E1097" t="str">
            <v>CZC2367XFF</v>
          </cell>
          <cell r="F1097" t="str">
            <v>DT15067</v>
          </cell>
        </row>
        <row r="1098">
          <cell r="E1098" t="str">
            <v>CZC2367T8N</v>
          </cell>
          <cell r="F1098" t="str">
            <v>DT14590</v>
          </cell>
        </row>
        <row r="1099">
          <cell r="E1099" t="str">
            <v>CZC2367XF3</v>
          </cell>
          <cell r="F1099" t="str">
            <v>DT14857</v>
          </cell>
        </row>
        <row r="1100">
          <cell r="E1100" t="str">
            <v>CZC2367XCV</v>
          </cell>
          <cell r="F1100" t="str">
            <v>DT14788</v>
          </cell>
        </row>
        <row r="1101">
          <cell r="E1101" t="str">
            <v>CZC2367T4D</v>
          </cell>
          <cell r="F1101" t="str">
            <v>DT14643</v>
          </cell>
        </row>
        <row r="1102">
          <cell r="E1102" t="str">
            <v>CZC2367XBL</v>
          </cell>
          <cell r="F1102" t="str">
            <v>DT14948</v>
          </cell>
        </row>
        <row r="1103">
          <cell r="E1103" t="str">
            <v>CZC2367T9B</v>
          </cell>
          <cell r="F1103" t="str">
            <v>DT14919</v>
          </cell>
        </row>
        <row r="1104">
          <cell r="E1104" t="str">
            <v>CZC2367T8K</v>
          </cell>
          <cell r="F1104" t="str">
            <v>DT14585</v>
          </cell>
        </row>
        <row r="1105">
          <cell r="E1105" t="str">
            <v>CZC2367XH9</v>
          </cell>
          <cell r="F1105" t="str">
            <v>DT15053</v>
          </cell>
        </row>
        <row r="1106">
          <cell r="E1106" t="str">
            <v>CZC2367XGB</v>
          </cell>
          <cell r="F1106" t="str">
            <v>DT14642</v>
          </cell>
        </row>
        <row r="1107">
          <cell r="E1107" t="str">
            <v>CZC2367T50</v>
          </cell>
          <cell r="F1107" t="str">
            <v>DT14679</v>
          </cell>
        </row>
        <row r="1108">
          <cell r="E1108" t="str">
            <v>CZC2367T6J</v>
          </cell>
          <cell r="F1108" t="str">
            <v>DT14786</v>
          </cell>
        </row>
        <row r="1109">
          <cell r="E1109" t="str">
            <v>CZC2367X9L</v>
          </cell>
          <cell r="F1109" t="str">
            <v>DT14899</v>
          </cell>
        </row>
        <row r="1110">
          <cell r="E1110" t="str">
            <v>CZC2367XCS</v>
          </cell>
          <cell r="F1110" t="str">
            <v>DT14779</v>
          </cell>
        </row>
        <row r="1111">
          <cell r="E1111" t="str">
            <v>CZC2367T58</v>
          </cell>
          <cell r="F1111" t="str">
            <v>DT14693</v>
          </cell>
        </row>
        <row r="1112">
          <cell r="E1112" t="str">
            <v>CZC2367T97</v>
          </cell>
          <cell r="F1112" t="str">
            <v>DT14912</v>
          </cell>
        </row>
        <row r="1113">
          <cell r="E1113" t="str">
            <v>CZC2367T67</v>
          </cell>
          <cell r="F1113" t="str">
            <v>DT14745</v>
          </cell>
        </row>
        <row r="1114">
          <cell r="E1114" t="str">
            <v>CZC2367XGZ</v>
          </cell>
          <cell r="F1114" t="str">
            <v>DT14687</v>
          </cell>
        </row>
        <row r="1115">
          <cell r="E1115" t="str">
            <v>CZC2367XJG</v>
          </cell>
          <cell r="F1115" t="str">
            <v>DT15042</v>
          </cell>
        </row>
        <row r="1116">
          <cell r="E1116" t="str">
            <v>CZC2367XB6</v>
          </cell>
          <cell r="F1116" t="str">
            <v>DT14922</v>
          </cell>
        </row>
        <row r="1117">
          <cell r="E1117" t="str">
            <v>CZC2367T4Y</v>
          </cell>
          <cell r="F1117" t="str">
            <v>DT14661</v>
          </cell>
        </row>
        <row r="1118">
          <cell r="E1118" t="str">
            <v>CZC2367TC3</v>
          </cell>
          <cell r="F1118" t="str">
            <v>DT14602</v>
          </cell>
        </row>
        <row r="1119">
          <cell r="E1119" t="str">
            <v>CZC2367XF5</v>
          </cell>
          <cell r="F1119" t="str">
            <v>DT14887</v>
          </cell>
        </row>
        <row r="1120">
          <cell r="E1120" t="str">
            <v>CZC2367XH3</v>
          </cell>
          <cell r="F1120" t="str">
            <v>DT14722</v>
          </cell>
        </row>
        <row r="1121">
          <cell r="E1121" t="str">
            <v>CZC2367T73</v>
          </cell>
          <cell r="F1121" t="str">
            <v>DT14821</v>
          </cell>
        </row>
        <row r="1122">
          <cell r="E1122" t="str">
            <v>CZC2367T7V</v>
          </cell>
          <cell r="F1122" t="str">
            <v>DT14850</v>
          </cell>
        </row>
        <row r="1123">
          <cell r="E1123" t="str">
            <v>CZC2367T6D</v>
          </cell>
          <cell r="F1123" t="str">
            <v>DT14759</v>
          </cell>
        </row>
        <row r="1124">
          <cell r="E1124" t="str">
            <v>CZC2367XJL</v>
          </cell>
          <cell r="F1124" t="str">
            <v>DT15057</v>
          </cell>
        </row>
        <row r="1125">
          <cell r="E1125" t="str">
            <v>CZC2367XCM</v>
          </cell>
          <cell r="F1125" t="str">
            <v>DT14735</v>
          </cell>
        </row>
        <row r="1126">
          <cell r="E1126" t="str">
            <v>CZC2367XDL</v>
          </cell>
          <cell r="F1126" t="str">
            <v>DT14805</v>
          </cell>
        </row>
        <row r="1127">
          <cell r="E1127" t="str">
            <v>CZC2367T9T</v>
          </cell>
          <cell r="F1127" t="str">
            <v>DT14939</v>
          </cell>
        </row>
        <row r="1128">
          <cell r="E1128" t="str">
            <v>CZC2367X9V</v>
          </cell>
          <cell r="F1128" t="str">
            <v>DT14879</v>
          </cell>
        </row>
        <row r="1129">
          <cell r="E1129" t="str">
            <v>CZC2367XH0</v>
          </cell>
          <cell r="F1129" t="str">
            <v>DT14871</v>
          </cell>
        </row>
        <row r="1130">
          <cell r="E1130" t="str">
            <v>CZC2367XBK</v>
          </cell>
          <cell r="F1130" t="str">
            <v>DT14925</v>
          </cell>
        </row>
        <row r="1131">
          <cell r="E1131" t="str">
            <v>CZC2367T5J</v>
          </cell>
          <cell r="F1131" t="str">
            <v>DT14721</v>
          </cell>
        </row>
        <row r="1132">
          <cell r="E1132" t="str">
            <v>CZC2367TB6</v>
          </cell>
          <cell r="F1132" t="str">
            <v>DT14963</v>
          </cell>
        </row>
        <row r="1133">
          <cell r="E1133" t="str">
            <v>CZC2367XBS</v>
          </cell>
          <cell r="F1133" t="str">
            <v>DT14935</v>
          </cell>
        </row>
        <row r="1134">
          <cell r="E1134" t="str">
            <v>CZC2367XB8</v>
          </cell>
          <cell r="F1134" t="str">
            <v>DT14924</v>
          </cell>
        </row>
        <row r="1135">
          <cell r="E1135" t="str">
            <v>CZC2367T57</v>
          </cell>
          <cell r="F1135" t="str">
            <v>DT14697</v>
          </cell>
        </row>
        <row r="1136">
          <cell r="E1136" t="str">
            <v>CZC2367XFZ</v>
          </cell>
          <cell r="F1136" t="str">
            <v>DT14667</v>
          </cell>
        </row>
        <row r="1137">
          <cell r="E1137" t="str">
            <v>CZC2367XJY</v>
          </cell>
          <cell r="F1137" t="str">
            <v>DT15011</v>
          </cell>
        </row>
        <row r="1138">
          <cell r="E1138" t="str">
            <v>CZC2367XCZ</v>
          </cell>
          <cell r="F1138" t="str">
            <v>DT14808</v>
          </cell>
        </row>
        <row r="1139">
          <cell r="E1139" t="str">
            <v>CZC2367XG6</v>
          </cell>
          <cell r="F1139" t="str">
            <v>DT14656</v>
          </cell>
        </row>
        <row r="1140">
          <cell r="E1140" t="str">
            <v>CZC2367T9Y</v>
          </cell>
          <cell r="F1140" t="str">
            <v>DT14965</v>
          </cell>
        </row>
        <row r="1141">
          <cell r="E1141" t="str">
            <v>CZC2367XK5</v>
          </cell>
          <cell r="F1141" t="str">
            <v>DT15028</v>
          </cell>
        </row>
        <row r="1142">
          <cell r="E1142" t="str">
            <v>CZC2367XHP</v>
          </cell>
          <cell r="F1142" t="str">
            <v>DT14619</v>
          </cell>
        </row>
        <row r="1143">
          <cell r="E1143" t="str">
            <v>CZC2367T6Y</v>
          </cell>
          <cell r="F1143" t="str">
            <v>DT14820</v>
          </cell>
        </row>
        <row r="1144">
          <cell r="E1144" t="str">
            <v>CZC2367T7X</v>
          </cell>
          <cell r="F1144" t="str">
            <v>DT14863</v>
          </cell>
        </row>
        <row r="1145">
          <cell r="E1145" t="str">
            <v>CZC2367TBV</v>
          </cell>
          <cell r="F1145" t="str">
            <v>DT14995</v>
          </cell>
        </row>
        <row r="1146">
          <cell r="E1146" t="str">
            <v>CZC2367XDN</v>
          </cell>
          <cell r="F1146" t="str">
            <v>DT14826</v>
          </cell>
        </row>
        <row r="1147">
          <cell r="E1147" t="str">
            <v>CZC2367XK2</v>
          </cell>
          <cell r="F1147" t="str">
            <v>DT15020</v>
          </cell>
        </row>
        <row r="1148">
          <cell r="E1148" t="str">
            <v>CZC2367XGC</v>
          </cell>
          <cell r="F1148" t="str">
            <v>DT14652</v>
          </cell>
        </row>
        <row r="1149">
          <cell r="E1149" t="str">
            <v>CZC2367T6C</v>
          </cell>
          <cell r="F1149" t="str">
            <v>DT14753</v>
          </cell>
        </row>
        <row r="1150">
          <cell r="E1150" t="str">
            <v>CZC2367T5L</v>
          </cell>
          <cell r="F1150" t="str">
            <v>DT14706</v>
          </cell>
        </row>
        <row r="1151">
          <cell r="E1151" t="str">
            <v>CZC2367XJK</v>
          </cell>
          <cell r="F1151" t="str">
            <v>DT15058</v>
          </cell>
        </row>
        <row r="1152">
          <cell r="E1152" t="str">
            <v>CZC2367T9K</v>
          </cell>
          <cell r="F1152" t="str">
            <v>DT14576</v>
          </cell>
        </row>
        <row r="1153">
          <cell r="E1153" t="str">
            <v>CZC2367T3C</v>
          </cell>
          <cell r="F1153" t="str">
            <v>DT14607</v>
          </cell>
        </row>
        <row r="1154">
          <cell r="E1154" t="str">
            <v>CZC2367X9M</v>
          </cell>
          <cell r="F1154" t="str">
            <v>DT14885</v>
          </cell>
        </row>
        <row r="1155">
          <cell r="E1155" t="str">
            <v>CZC2367XCT</v>
          </cell>
          <cell r="F1155" t="str">
            <v>DT14777</v>
          </cell>
        </row>
        <row r="1156">
          <cell r="E1156" t="str">
            <v>CZC2367T9S</v>
          </cell>
          <cell r="F1156" t="str">
            <v>DT14941</v>
          </cell>
        </row>
        <row r="1157">
          <cell r="E1157" t="str">
            <v>CZC2367T6S</v>
          </cell>
          <cell r="F1157" t="str">
            <v>DT14781</v>
          </cell>
        </row>
        <row r="1158">
          <cell r="E1158" t="str">
            <v>CZC2367XK7</v>
          </cell>
          <cell r="F1158" t="str">
            <v>DT15065</v>
          </cell>
        </row>
        <row r="1159">
          <cell r="E1159" t="str">
            <v>CZC2367XBR</v>
          </cell>
          <cell r="F1159" t="str">
            <v>DT14930</v>
          </cell>
        </row>
        <row r="1160">
          <cell r="E1160" t="str">
            <v>CZC2367T7Z</v>
          </cell>
          <cell r="F1160" t="str">
            <v>DT14862</v>
          </cell>
        </row>
        <row r="1161">
          <cell r="E1161" t="str">
            <v>CZC2367XGH</v>
          </cell>
          <cell r="F1161" t="str">
            <v>DT14699</v>
          </cell>
        </row>
        <row r="1162">
          <cell r="E1162" t="str">
            <v>CZC2367T47</v>
          </cell>
          <cell r="F1162" t="str">
            <v>DT14626</v>
          </cell>
        </row>
        <row r="1163">
          <cell r="E1163" t="str">
            <v>CZC2367T6H</v>
          </cell>
          <cell r="F1163" t="str">
            <v>DT14766</v>
          </cell>
        </row>
        <row r="1164">
          <cell r="E1164" t="str">
            <v>CZC2367T5Q</v>
          </cell>
          <cell r="F1164" t="str">
            <v>DT14712</v>
          </cell>
        </row>
        <row r="1165">
          <cell r="E1165" t="str">
            <v>CZC2367XJ5</v>
          </cell>
          <cell r="F1165" t="str">
            <v>DT15031</v>
          </cell>
        </row>
        <row r="1166">
          <cell r="E1166" t="str">
            <v>CZC2367XDP</v>
          </cell>
          <cell r="F1166" t="str">
            <v>DT14848</v>
          </cell>
        </row>
        <row r="1167">
          <cell r="E1167" t="str">
            <v>CZC2367T65</v>
          </cell>
          <cell r="F1167" t="str">
            <v>DT14755</v>
          </cell>
        </row>
        <row r="1168">
          <cell r="E1168" t="str">
            <v>CZC2367XKD</v>
          </cell>
          <cell r="F1168" t="str">
            <v>DT15069</v>
          </cell>
        </row>
        <row r="1169">
          <cell r="E1169" t="str">
            <v>CZC2367TC9</v>
          </cell>
          <cell r="F1169" t="str">
            <v>DT14571</v>
          </cell>
        </row>
        <row r="1170">
          <cell r="E1170" t="str">
            <v>CZC2367XDM</v>
          </cell>
          <cell r="F1170" t="str">
            <v>DT14845</v>
          </cell>
        </row>
        <row r="1171">
          <cell r="E1171" t="str">
            <v>CZC2367T7L</v>
          </cell>
          <cell r="F1171" t="str">
            <v>DT14839</v>
          </cell>
        </row>
        <row r="1172">
          <cell r="E1172" t="str">
            <v>CZC2367XHT</v>
          </cell>
          <cell r="F1172" t="str">
            <v>DT15063</v>
          </cell>
        </row>
        <row r="1173">
          <cell r="E1173" t="str">
            <v>CZC2367XJJ</v>
          </cell>
          <cell r="F1173" t="str">
            <v>DT15066</v>
          </cell>
        </row>
        <row r="1174">
          <cell r="E1174" t="str">
            <v>CZC2367T5K</v>
          </cell>
          <cell r="F1174" t="str">
            <v>DT14716</v>
          </cell>
        </row>
        <row r="1175">
          <cell r="E1175" t="str">
            <v>CZC2367TB7</v>
          </cell>
          <cell r="F1175" t="str">
            <v>DT14978</v>
          </cell>
        </row>
        <row r="1176">
          <cell r="E1176" t="str">
            <v>CZC2367T3B</v>
          </cell>
          <cell r="F1176" t="str">
            <v>DT14608</v>
          </cell>
        </row>
        <row r="1177">
          <cell r="E1177" t="str">
            <v>CZC2367XJZ</v>
          </cell>
          <cell r="F1177" t="str">
            <v>DT15024</v>
          </cell>
        </row>
        <row r="1178">
          <cell r="E1178" t="str">
            <v>CZC2367X9T</v>
          </cell>
          <cell r="F1178" t="str">
            <v>DT14869</v>
          </cell>
        </row>
        <row r="1179">
          <cell r="E1179" t="str">
            <v>CZC2367XK6</v>
          </cell>
          <cell r="F1179" t="str">
            <v>DT15021</v>
          </cell>
        </row>
        <row r="1180">
          <cell r="E1180" t="str">
            <v>CZC2367XHQ</v>
          </cell>
          <cell r="F1180" t="str">
            <v>DT14681</v>
          </cell>
        </row>
        <row r="1181">
          <cell r="E1181" t="str">
            <v>CZC2367XD7</v>
          </cell>
          <cell r="F1181" t="str">
            <v>DT14824</v>
          </cell>
        </row>
        <row r="1182">
          <cell r="E1182" t="str">
            <v>CZC2367T7Q</v>
          </cell>
          <cell r="F1182" t="str">
            <v>DT14833</v>
          </cell>
        </row>
        <row r="1183">
          <cell r="E1183" t="str">
            <v>CZC2367TB4</v>
          </cell>
          <cell r="F1183" t="str">
            <v>DT14953</v>
          </cell>
        </row>
        <row r="1184">
          <cell r="E1184" t="str">
            <v>CZC2367XCH</v>
          </cell>
          <cell r="F1184" t="str">
            <v>DT14743</v>
          </cell>
        </row>
        <row r="1185">
          <cell r="E1185" t="str">
            <v>CZC2367XFP</v>
          </cell>
          <cell r="F1185" t="str">
            <v>DT14960</v>
          </cell>
        </row>
        <row r="1186">
          <cell r="E1186" t="str">
            <v>CZC2367XBY</v>
          </cell>
          <cell r="F1186" t="str">
            <v>DT14769</v>
          </cell>
        </row>
        <row r="1187">
          <cell r="E1187" t="str">
            <v>CZC2367T3G</v>
          </cell>
          <cell r="F1187" t="str">
            <v>DT14599</v>
          </cell>
        </row>
        <row r="1188">
          <cell r="E1188" t="str">
            <v>CZC2367T5X</v>
          </cell>
          <cell r="F1188" t="str">
            <v>DT14865</v>
          </cell>
        </row>
        <row r="1189">
          <cell r="E1189" t="str">
            <v>CZC2367T9D</v>
          </cell>
          <cell r="F1189" t="str">
            <v>DT14914</v>
          </cell>
        </row>
        <row r="1190">
          <cell r="E1190" t="str">
            <v>CZC2367TBT</v>
          </cell>
          <cell r="F1190" t="str">
            <v>DT14985</v>
          </cell>
        </row>
        <row r="1191">
          <cell r="E1191" t="str">
            <v>CZC2367XFM</v>
          </cell>
          <cell r="F1191" t="str">
            <v>DT14972</v>
          </cell>
        </row>
        <row r="1192">
          <cell r="E1192" t="str">
            <v>CZC2367XKC</v>
          </cell>
          <cell r="F1192" t="str">
            <v>DT15007</v>
          </cell>
        </row>
        <row r="1193">
          <cell r="E1193" t="str">
            <v>CZC2367TC0</v>
          </cell>
          <cell r="F1193" t="str">
            <v>DT14932</v>
          </cell>
        </row>
        <row r="1194">
          <cell r="E1194" t="str">
            <v>CZC2367X9N</v>
          </cell>
          <cell r="F1194" t="str">
            <v>DT14905</v>
          </cell>
        </row>
        <row r="1195">
          <cell r="E1195" t="str">
            <v>CZC2367XJ9</v>
          </cell>
          <cell r="F1195" t="str">
            <v>DT15033</v>
          </cell>
        </row>
        <row r="1196">
          <cell r="E1196" t="str">
            <v>CZC2367XK0</v>
          </cell>
          <cell r="F1196" t="str">
            <v>DT15009</v>
          </cell>
        </row>
        <row r="1197">
          <cell r="E1197" t="str">
            <v>CZC2367T6T</v>
          </cell>
          <cell r="F1197" t="str">
            <v>DT14784</v>
          </cell>
        </row>
        <row r="1198">
          <cell r="E1198" t="str">
            <v>CZC2367T70</v>
          </cell>
          <cell r="F1198" t="str">
            <v>DT14790</v>
          </cell>
        </row>
        <row r="1199">
          <cell r="E1199" t="str">
            <v>CZC2367T69</v>
          </cell>
          <cell r="F1199" t="str">
            <v>DT14760</v>
          </cell>
        </row>
        <row r="1200">
          <cell r="E1200" t="str">
            <v>CZC2367XD9</v>
          </cell>
          <cell r="F1200" t="str">
            <v>DT14849</v>
          </cell>
        </row>
        <row r="1201">
          <cell r="E1201" t="str">
            <v>CZC2367XH8</v>
          </cell>
          <cell r="F1201" t="str">
            <v>DT15054</v>
          </cell>
        </row>
        <row r="1202">
          <cell r="E1202" t="str">
            <v>CZC2367XFR</v>
          </cell>
          <cell r="F1202" t="str">
            <v>DT14627</v>
          </cell>
        </row>
        <row r="1203">
          <cell r="E1203" t="str">
            <v>CZC2367T48</v>
          </cell>
          <cell r="F1203" t="str">
            <v>DT14581</v>
          </cell>
        </row>
        <row r="1204">
          <cell r="E1204" t="str">
            <v>CZC2367T9Q</v>
          </cell>
          <cell r="F1204" t="str">
            <v>DT14937</v>
          </cell>
        </row>
        <row r="1205">
          <cell r="E1205" t="str">
            <v>CZC2367XGQ</v>
          </cell>
          <cell r="F1205" t="str">
            <v>DT14676</v>
          </cell>
        </row>
        <row r="1206">
          <cell r="E1206" t="str">
            <v>CZC2367TBF</v>
          </cell>
          <cell r="F1206" t="str">
            <v>DT14573</v>
          </cell>
        </row>
        <row r="1207">
          <cell r="E1207" t="str">
            <v>CZC2367T66</v>
          </cell>
          <cell r="F1207" t="str">
            <v>DT14758</v>
          </cell>
        </row>
        <row r="1208">
          <cell r="E1208" t="str">
            <v>CZC2367XBH</v>
          </cell>
          <cell r="F1208" t="str">
            <v>DT14951</v>
          </cell>
        </row>
        <row r="1209">
          <cell r="E1209" t="str">
            <v>CZC2367XFG</v>
          </cell>
          <cell r="F1209" t="str">
            <v>DT14990</v>
          </cell>
        </row>
        <row r="1210">
          <cell r="E1210" t="str">
            <v>CZC2367T4P</v>
          </cell>
          <cell r="F1210" t="str">
            <v>DT14659</v>
          </cell>
        </row>
        <row r="1211">
          <cell r="E1211" t="str">
            <v>CZC2367T9F</v>
          </cell>
          <cell r="F1211" t="str">
            <v>DT14929</v>
          </cell>
        </row>
        <row r="1212">
          <cell r="E1212" t="str">
            <v>CZC2367XJF</v>
          </cell>
          <cell r="F1212" t="str">
            <v>DT15038</v>
          </cell>
        </row>
        <row r="1213">
          <cell r="E1213" t="str">
            <v>CZC2367T3Y</v>
          </cell>
          <cell r="F1213" t="str">
            <v>DT14635</v>
          </cell>
        </row>
        <row r="1214">
          <cell r="E1214" t="str">
            <v>CZC2367XGF</v>
          </cell>
          <cell r="F1214" t="str">
            <v>DT14705</v>
          </cell>
        </row>
        <row r="1215">
          <cell r="E1215" t="str">
            <v>CZC2367T84</v>
          </cell>
          <cell r="F1215" t="str">
            <v>DT14882</v>
          </cell>
        </row>
        <row r="1216">
          <cell r="E1216" t="str">
            <v>CZC2367T93</v>
          </cell>
          <cell r="F1216" t="str">
            <v>DT14910</v>
          </cell>
        </row>
        <row r="1217">
          <cell r="E1217" t="str">
            <v>CZC2367XD3</v>
          </cell>
          <cell r="F1217" t="str">
            <v>DT14803</v>
          </cell>
        </row>
        <row r="1218">
          <cell r="E1218" t="str">
            <v>CZC2367T8D</v>
          </cell>
          <cell r="F1218" t="str">
            <v>DT14894</v>
          </cell>
        </row>
        <row r="1219">
          <cell r="E1219" t="str">
            <v>CZC2367TCB</v>
          </cell>
          <cell r="F1219" t="str">
            <v>DT14589</v>
          </cell>
        </row>
        <row r="1220">
          <cell r="E1220" t="str">
            <v>CZC2367XDV</v>
          </cell>
          <cell r="F1220" t="str">
            <v>DT14827</v>
          </cell>
        </row>
        <row r="1221">
          <cell r="E1221" t="str">
            <v>CZC2367XFD</v>
          </cell>
          <cell r="F1221" t="str">
            <v>DT14996</v>
          </cell>
        </row>
        <row r="1222">
          <cell r="E1222" t="str">
            <v>CZC2367TBS</v>
          </cell>
          <cell r="F1222" t="str">
            <v>DT14986</v>
          </cell>
        </row>
        <row r="1223">
          <cell r="E1223" t="str">
            <v>CZC2367XCL</v>
          </cell>
          <cell r="F1223" t="str">
            <v>DT14775</v>
          </cell>
        </row>
        <row r="1224">
          <cell r="E1224" t="str">
            <v>CZC2367XC1</v>
          </cell>
          <cell r="F1224" t="str">
            <v>DT14720</v>
          </cell>
        </row>
        <row r="1225">
          <cell r="E1225" t="str">
            <v>CZC2367XJS</v>
          </cell>
          <cell r="F1225" t="str">
            <v>DT14975</v>
          </cell>
        </row>
        <row r="1226">
          <cell r="E1226" t="str">
            <v>CZC2367T89</v>
          </cell>
          <cell r="F1226" t="str">
            <v>DT14880</v>
          </cell>
        </row>
        <row r="1227">
          <cell r="E1227" t="str">
            <v>CZC2367T5T</v>
          </cell>
          <cell r="F1227" t="str">
            <v>DT14739</v>
          </cell>
        </row>
        <row r="1228">
          <cell r="E1228" t="str">
            <v>CZC2367T90</v>
          </cell>
          <cell r="F1228" t="str">
            <v>DT14908</v>
          </cell>
        </row>
        <row r="1229">
          <cell r="E1229" t="str">
            <v>CZC2367XF9</v>
          </cell>
          <cell r="F1229" t="str">
            <v>DT14840</v>
          </cell>
        </row>
        <row r="1230">
          <cell r="E1230" t="str">
            <v>CZC2367T4B</v>
          </cell>
          <cell r="F1230" t="str">
            <v>DT14648</v>
          </cell>
        </row>
        <row r="1231">
          <cell r="E1231" t="str">
            <v>CZC2367T98</v>
          </cell>
          <cell r="F1231" t="str">
            <v>DT14904</v>
          </cell>
        </row>
        <row r="1232">
          <cell r="E1232" t="str">
            <v>CZC2367XD8</v>
          </cell>
          <cell r="F1232" t="str">
            <v>DT14809</v>
          </cell>
        </row>
        <row r="1233">
          <cell r="E1233" t="str">
            <v>CZC2367TBP</v>
          </cell>
          <cell r="F1233" t="str">
            <v>DT15003</v>
          </cell>
        </row>
        <row r="1234">
          <cell r="E1234" t="str">
            <v>CZC2367T4R</v>
          </cell>
          <cell r="F1234" t="str">
            <v>DT14654</v>
          </cell>
        </row>
        <row r="1235">
          <cell r="E1235" t="str">
            <v>CZC2367T8Q</v>
          </cell>
          <cell r="F1235" t="str">
            <v>DT14936</v>
          </cell>
        </row>
        <row r="1236">
          <cell r="E1236" t="str">
            <v>CZC2367TC4</v>
          </cell>
          <cell r="F1236" t="str">
            <v>DT14575</v>
          </cell>
        </row>
        <row r="1237">
          <cell r="E1237" t="str">
            <v>CZC2367XCQ</v>
          </cell>
          <cell r="F1237" t="str">
            <v>DT14776</v>
          </cell>
        </row>
        <row r="1238">
          <cell r="E1238" t="str">
            <v>CZC2367XK4</v>
          </cell>
          <cell r="F1238" t="str">
            <v>DT15022</v>
          </cell>
        </row>
        <row r="1239">
          <cell r="E1239" t="str">
            <v>CZC2367T3P</v>
          </cell>
          <cell r="F1239" t="str">
            <v>DT14620</v>
          </cell>
        </row>
        <row r="1240">
          <cell r="E1240" t="str">
            <v>CZC2367XGX</v>
          </cell>
          <cell r="F1240" t="str">
            <v>DT14704</v>
          </cell>
        </row>
        <row r="1241">
          <cell r="E1241" t="str">
            <v>CZC2367XD5</v>
          </cell>
          <cell r="F1241" t="str">
            <v>DT14799</v>
          </cell>
        </row>
        <row r="1242">
          <cell r="E1242" t="str">
            <v>CZC2367XH4</v>
          </cell>
          <cell r="F1242" t="str">
            <v>DT15062</v>
          </cell>
        </row>
        <row r="1243">
          <cell r="E1243" t="str">
            <v>CZC2367T5F</v>
          </cell>
          <cell r="F1243" t="str">
            <v>DT14713</v>
          </cell>
        </row>
        <row r="1244">
          <cell r="E1244" t="str">
            <v>CZC2367XFN</v>
          </cell>
          <cell r="F1244" t="str">
            <v>DT14988</v>
          </cell>
        </row>
        <row r="1245">
          <cell r="E1245" t="str">
            <v>CZC2367T7D</v>
          </cell>
          <cell r="F1245" t="str">
            <v>DT14806</v>
          </cell>
        </row>
        <row r="1246">
          <cell r="E1246" t="str">
            <v>CZC2367XHL</v>
          </cell>
          <cell r="F1246" t="str">
            <v>DT14698</v>
          </cell>
        </row>
        <row r="1247">
          <cell r="E1247" t="str">
            <v>CZC2367X9W</v>
          </cell>
          <cell r="F1247" t="str">
            <v>DT14864</v>
          </cell>
        </row>
        <row r="1248">
          <cell r="E1248" t="str">
            <v>CZC2367XFC</v>
          </cell>
          <cell r="F1248" t="str">
            <v>DT14992</v>
          </cell>
        </row>
        <row r="1249">
          <cell r="E1249" t="str">
            <v>CZC2367XJB</v>
          </cell>
          <cell r="F1249" t="str">
            <v>DT15035</v>
          </cell>
        </row>
        <row r="1250">
          <cell r="E1250" t="str">
            <v>CZC2367TBR</v>
          </cell>
          <cell r="F1250" t="str">
            <v>DT14989</v>
          </cell>
        </row>
        <row r="1251">
          <cell r="E1251" t="str">
            <v>CZC2367XBT</v>
          </cell>
          <cell r="F1251" t="str">
            <v>DT14740</v>
          </cell>
        </row>
        <row r="1252">
          <cell r="E1252" t="str">
            <v>CZC2367TBZ</v>
          </cell>
          <cell r="F1252" t="str">
            <v>DT15013</v>
          </cell>
        </row>
        <row r="1253">
          <cell r="E1253" t="str">
            <v>CZC2367XFS</v>
          </cell>
          <cell r="F1253" t="str">
            <v>DT14668</v>
          </cell>
        </row>
        <row r="1254">
          <cell r="E1254" t="str">
            <v>CZC2367XJR</v>
          </cell>
          <cell r="F1254" t="str">
            <v>DT15005</v>
          </cell>
        </row>
        <row r="1255">
          <cell r="E1255" t="str">
            <v>CZC2367XJ7</v>
          </cell>
          <cell r="F1255" t="str">
            <v>DT15023</v>
          </cell>
        </row>
        <row r="1256">
          <cell r="E1256" t="str">
            <v>CZC2367T9Z</v>
          </cell>
          <cell r="F1256" t="str">
            <v>DT14952</v>
          </cell>
        </row>
        <row r="1257">
          <cell r="E1257" t="str">
            <v>CZC2367XKF</v>
          </cell>
          <cell r="F1257" t="str">
            <v>DT14997</v>
          </cell>
        </row>
        <row r="1258">
          <cell r="E1258" t="str">
            <v>CZC2367XJW</v>
          </cell>
          <cell r="F1258" t="str">
            <v>DT15012</v>
          </cell>
        </row>
        <row r="1259">
          <cell r="E1259" t="str">
            <v>CZC2367T3W</v>
          </cell>
          <cell r="F1259" t="str">
            <v>DT14673</v>
          </cell>
        </row>
        <row r="1260">
          <cell r="E1260" t="str">
            <v>CZC2367T4N</v>
          </cell>
          <cell r="F1260" t="str">
            <v>DT14664</v>
          </cell>
        </row>
        <row r="1261">
          <cell r="E1261" t="str">
            <v>CZC2367T52</v>
          </cell>
          <cell r="F1261" t="str">
            <v>DT14686</v>
          </cell>
        </row>
        <row r="1262">
          <cell r="E1262" t="str">
            <v>CZC2367XC2</v>
          </cell>
          <cell r="F1262" t="str">
            <v>DT14737</v>
          </cell>
        </row>
        <row r="1263">
          <cell r="E1263" t="str">
            <v>CZC2367T7C</v>
          </cell>
          <cell r="F1263" t="str">
            <v>DT14817</v>
          </cell>
        </row>
        <row r="1264">
          <cell r="E1264" t="str">
            <v>CZC2367XHK</v>
          </cell>
          <cell r="F1264" t="str">
            <v>DT15037</v>
          </cell>
        </row>
        <row r="1265">
          <cell r="E1265" t="str">
            <v>CZC2367T61</v>
          </cell>
          <cell r="F1265" t="str">
            <v>DT14725</v>
          </cell>
        </row>
        <row r="1266">
          <cell r="E1266" t="str">
            <v>CZC2367T40</v>
          </cell>
          <cell r="F1266" t="str">
            <v>DT14616</v>
          </cell>
        </row>
        <row r="1267">
          <cell r="E1267" t="str">
            <v>CZC2367TBY</v>
          </cell>
          <cell r="F1267" t="str">
            <v>DT15014</v>
          </cell>
        </row>
        <row r="1268">
          <cell r="E1268" t="str">
            <v>CZC2367T5R</v>
          </cell>
          <cell r="F1268" t="str">
            <v>DT14757</v>
          </cell>
        </row>
        <row r="1269">
          <cell r="E1269" t="str">
            <v>CZC2367T87</v>
          </cell>
          <cell r="F1269" t="str">
            <v>DT14891</v>
          </cell>
        </row>
        <row r="1270">
          <cell r="E1270" t="str">
            <v>CZC2367T8Z</v>
          </cell>
          <cell r="F1270" t="str">
            <v>DT14586</v>
          </cell>
        </row>
        <row r="1271">
          <cell r="E1271" t="str">
            <v>CZC2367XJ6</v>
          </cell>
          <cell r="F1271" t="str">
            <v>DT15055</v>
          </cell>
        </row>
        <row r="1272">
          <cell r="E1272" t="str">
            <v>CZC2367XDQ</v>
          </cell>
          <cell r="F1272" t="str">
            <v>DT14843</v>
          </cell>
        </row>
        <row r="1273">
          <cell r="E1273" t="str">
            <v>CZC2367XDT</v>
          </cell>
          <cell r="F1273" t="str">
            <v>DT14851</v>
          </cell>
        </row>
        <row r="1274">
          <cell r="E1274" t="str">
            <v>CZC2367XK8</v>
          </cell>
          <cell r="F1274" t="str">
            <v>DT15029</v>
          </cell>
        </row>
        <row r="1275">
          <cell r="E1275" t="str">
            <v>CZC2367XHX</v>
          </cell>
          <cell r="F1275" t="str">
            <v>DT15041</v>
          </cell>
        </row>
        <row r="1276">
          <cell r="E1276" t="str">
            <v>CZC2367XDF</v>
          </cell>
          <cell r="F1276" t="str">
            <v>DT14831</v>
          </cell>
        </row>
        <row r="1277">
          <cell r="E1277" t="str">
            <v>CZC2367T9N</v>
          </cell>
          <cell r="F1277" t="str">
            <v>DT14921</v>
          </cell>
        </row>
        <row r="1278">
          <cell r="E1278" t="str">
            <v>CZC2367XGN</v>
          </cell>
          <cell r="F1278" t="str">
            <v>DT14672</v>
          </cell>
        </row>
        <row r="1279">
          <cell r="E1279" t="str">
            <v>CZC2367T5D</v>
          </cell>
          <cell r="F1279" t="str">
            <v>DT14724</v>
          </cell>
        </row>
        <row r="1280">
          <cell r="E1280" t="str">
            <v>CZC2367T8L</v>
          </cell>
          <cell r="F1280" t="str">
            <v>DT14596</v>
          </cell>
        </row>
        <row r="1281">
          <cell r="E1281" t="str">
            <v>CZC2367XB2</v>
          </cell>
          <cell r="F1281" t="str">
            <v>DT14897</v>
          </cell>
        </row>
        <row r="1282">
          <cell r="E1282" t="str">
            <v>CZC2367T7B</v>
          </cell>
          <cell r="F1282" t="str">
            <v>DT14794</v>
          </cell>
        </row>
        <row r="1283">
          <cell r="E1283" t="str">
            <v>CZC2367XDK</v>
          </cell>
          <cell r="F1283" t="str">
            <v>DT14816</v>
          </cell>
        </row>
        <row r="1284">
          <cell r="E1284" t="str">
            <v>CZC2367XJH</v>
          </cell>
          <cell r="F1284" t="str">
            <v>DT15046</v>
          </cell>
        </row>
        <row r="1285">
          <cell r="E1285" t="str">
            <v>CZC2367T4Z</v>
          </cell>
          <cell r="F1285" t="str">
            <v>DT14696</v>
          </cell>
        </row>
        <row r="1286">
          <cell r="E1286" t="str">
            <v>CZC2367T8Y</v>
          </cell>
          <cell r="F1286" t="str">
            <v>DT14583</v>
          </cell>
        </row>
        <row r="1287">
          <cell r="E1287" t="str">
            <v>CZC2367T3H</v>
          </cell>
          <cell r="F1287" t="str">
            <v>DT14603</v>
          </cell>
        </row>
        <row r="1288">
          <cell r="E1288" t="str">
            <v>CZC2367T7G</v>
          </cell>
          <cell r="F1288" t="str">
            <v>DT14823</v>
          </cell>
        </row>
        <row r="1289">
          <cell r="E1289" t="str">
            <v>CZC2367T6X</v>
          </cell>
          <cell r="F1289" t="str">
            <v>DT14813</v>
          </cell>
        </row>
        <row r="1290">
          <cell r="E1290" t="str">
            <v>CZC2367T3X</v>
          </cell>
          <cell r="F1290" t="str">
            <v>DT14614</v>
          </cell>
        </row>
        <row r="1291">
          <cell r="E1291" t="str">
            <v>CZC2367XB4</v>
          </cell>
          <cell r="F1291" t="str">
            <v>DT14671</v>
          </cell>
        </row>
        <row r="1292">
          <cell r="E1292" t="str">
            <v>CZC2367T4W</v>
          </cell>
          <cell r="F1292" t="str">
            <v>DT14653</v>
          </cell>
        </row>
        <row r="1293">
          <cell r="E1293" t="str">
            <v>CZC2367XJM</v>
          </cell>
          <cell r="F1293" t="str">
            <v>DT15000</v>
          </cell>
        </row>
        <row r="1294">
          <cell r="E1294" t="str">
            <v>CZC2367TC1</v>
          </cell>
          <cell r="F1294" t="str">
            <v>DT14592</v>
          </cell>
        </row>
        <row r="1295">
          <cell r="E1295" t="str">
            <v>CZC2367XHD</v>
          </cell>
          <cell r="F1295" t="str">
            <v>DT15051</v>
          </cell>
        </row>
        <row r="1296">
          <cell r="E1296" t="str">
            <v>CZC2367XC3</v>
          </cell>
          <cell r="F1296" t="str">
            <v>DT14734</v>
          </cell>
        </row>
        <row r="1297">
          <cell r="E1297" t="str">
            <v>CZC2367XG2</v>
          </cell>
          <cell r="F1297" t="str">
            <v>DT14641</v>
          </cell>
        </row>
        <row r="1298">
          <cell r="E1298" t="str">
            <v>CZC2367XK1</v>
          </cell>
          <cell r="F1298" t="str">
            <v>DT15017</v>
          </cell>
        </row>
        <row r="1299">
          <cell r="E1299" t="str">
            <v>CZC2367T4L</v>
          </cell>
          <cell r="F1299" t="str">
            <v>DT14644</v>
          </cell>
        </row>
        <row r="1300">
          <cell r="E1300" t="str">
            <v>CZC2367XK9</v>
          </cell>
          <cell r="F1300" t="str">
            <v>DT14657</v>
          </cell>
        </row>
        <row r="1301">
          <cell r="E1301" t="str">
            <v>CZC2367T41</v>
          </cell>
          <cell r="F1301" t="str">
            <v>DT14622</v>
          </cell>
        </row>
        <row r="1302">
          <cell r="E1302" t="str">
            <v>CZC2367X9D</v>
          </cell>
          <cell r="F1302" t="str">
            <v>DT15027</v>
          </cell>
        </row>
        <row r="1303">
          <cell r="E1303" t="str">
            <v>CZC2367XCK</v>
          </cell>
          <cell r="F1303" t="str">
            <v>DT14748</v>
          </cell>
        </row>
        <row r="1304">
          <cell r="E1304" t="str">
            <v>CZC2367XDB</v>
          </cell>
          <cell r="F1304" t="str">
            <v>DT14945</v>
          </cell>
        </row>
        <row r="1305">
          <cell r="E1305" t="str">
            <v>CZC2367T5S</v>
          </cell>
          <cell r="F1305" t="str">
            <v>DT14715</v>
          </cell>
        </row>
        <row r="1306">
          <cell r="E1306" t="str">
            <v>CZC2367T88</v>
          </cell>
          <cell r="F1306" t="str">
            <v>DT14881</v>
          </cell>
        </row>
        <row r="1307">
          <cell r="E1307" t="str">
            <v>CZC2367TC6</v>
          </cell>
          <cell r="F1307" t="str">
            <v>DT14987</v>
          </cell>
        </row>
        <row r="1308">
          <cell r="E1308" t="str">
            <v>CZC2367T3J</v>
          </cell>
          <cell r="F1308" t="str">
            <v>DT14598</v>
          </cell>
        </row>
        <row r="1309">
          <cell r="E1309" t="str">
            <v>CZC2367T8H</v>
          </cell>
          <cell r="F1309" t="str">
            <v>DT14593</v>
          </cell>
        </row>
        <row r="1310">
          <cell r="E1310" t="str">
            <v>CZC2367XDZ</v>
          </cell>
          <cell r="F1310" t="str">
            <v>DT14884</v>
          </cell>
        </row>
        <row r="1311">
          <cell r="E1311" t="str">
            <v>CZC2367XFH</v>
          </cell>
          <cell r="F1311" t="str">
            <v>DT15068</v>
          </cell>
        </row>
        <row r="1312">
          <cell r="E1312" t="str">
            <v>CZC2367T3Z</v>
          </cell>
          <cell r="F1312" t="str">
            <v>DT14617</v>
          </cell>
        </row>
        <row r="1313">
          <cell r="E1313" t="str">
            <v>CZC2367XHY</v>
          </cell>
          <cell r="F1313" t="str">
            <v>DT14637</v>
          </cell>
        </row>
        <row r="1314">
          <cell r="E1314" t="str">
            <v>CZC2367T8P</v>
          </cell>
          <cell r="F1314" t="str">
            <v>DT14595</v>
          </cell>
        </row>
        <row r="1315">
          <cell r="E1315" t="str">
            <v>CZC2367T7Y</v>
          </cell>
          <cell r="F1315" t="str">
            <v>DT14858</v>
          </cell>
        </row>
        <row r="1316">
          <cell r="E1316" t="str">
            <v>CZC2367T55</v>
          </cell>
          <cell r="F1316" t="str">
            <v>DT14701</v>
          </cell>
        </row>
        <row r="1317">
          <cell r="E1317" t="str">
            <v>CZC2367XGW</v>
          </cell>
          <cell r="F1317" t="str">
            <v>DT14718</v>
          </cell>
        </row>
        <row r="1318">
          <cell r="E1318" t="str">
            <v>CZC2367T6W</v>
          </cell>
          <cell r="F1318" t="str">
            <v>DT14835</v>
          </cell>
        </row>
        <row r="1319">
          <cell r="E1319" t="str">
            <v>CZC2367T8M</v>
          </cell>
          <cell r="F1319" t="str">
            <v>DT14591</v>
          </cell>
        </row>
        <row r="1320">
          <cell r="E1320" t="str">
            <v>CZC2367XGL</v>
          </cell>
          <cell r="F1320" t="str">
            <v>DT14798</v>
          </cell>
        </row>
        <row r="1321">
          <cell r="E1321" t="str">
            <v>CZC2367XGT</v>
          </cell>
          <cell r="F1321" t="str">
            <v>DT14717</v>
          </cell>
        </row>
        <row r="1322">
          <cell r="E1322" t="str">
            <v>CZC2367XD1</v>
          </cell>
          <cell r="F1322" t="str">
            <v>DT14828</v>
          </cell>
        </row>
        <row r="1323">
          <cell r="E1323" t="str">
            <v>CZC2367XBC</v>
          </cell>
          <cell r="F1323" t="str">
            <v>DT14907</v>
          </cell>
        </row>
        <row r="1324">
          <cell r="E1324" t="str">
            <v>CZC2367T8B</v>
          </cell>
          <cell r="F1324" t="str">
            <v>DT14896</v>
          </cell>
        </row>
        <row r="1325">
          <cell r="E1325" t="str">
            <v>CZC2367XB0</v>
          </cell>
          <cell r="F1325" t="str">
            <v>DT14868</v>
          </cell>
        </row>
        <row r="1326">
          <cell r="E1326" t="str">
            <v>CZC2367T78</v>
          </cell>
          <cell r="F1326" t="str">
            <v>DT14804</v>
          </cell>
        </row>
        <row r="1327">
          <cell r="E1327" t="str">
            <v>CZC2367X9K</v>
          </cell>
          <cell r="F1327" t="str">
            <v>DT14898</v>
          </cell>
        </row>
        <row r="1328">
          <cell r="E1328" t="str">
            <v>CZC2367T4H</v>
          </cell>
          <cell r="F1328" t="str">
            <v>DT14933</v>
          </cell>
        </row>
        <row r="1329">
          <cell r="E1329" t="str">
            <v>CZC2367T3Q</v>
          </cell>
          <cell r="F1329" t="str">
            <v>DT14611</v>
          </cell>
        </row>
        <row r="1330">
          <cell r="E1330" t="str">
            <v>CZC2367XGY</v>
          </cell>
          <cell r="F1330" t="str">
            <v>DT14714</v>
          </cell>
        </row>
        <row r="1331">
          <cell r="E1331" t="str">
            <v>CZC2367T8G</v>
          </cell>
          <cell r="F1331" t="str">
            <v>DT14587</v>
          </cell>
        </row>
        <row r="1332">
          <cell r="E1332" t="str">
            <v>CZC2367XDY</v>
          </cell>
          <cell r="F1332" t="str">
            <v>DT14846</v>
          </cell>
        </row>
        <row r="1333">
          <cell r="E1333" t="str">
            <v>CZC2367XH5</v>
          </cell>
          <cell r="F1333" t="str">
            <v>DT14927</v>
          </cell>
        </row>
        <row r="1334">
          <cell r="E1334" t="str">
            <v>CZC2367XJN</v>
          </cell>
          <cell r="F1334" t="str">
            <v>DT14994</v>
          </cell>
        </row>
        <row r="1335">
          <cell r="E1335" t="str">
            <v>CZC2367T3F</v>
          </cell>
          <cell r="F1335" t="str">
            <v>DT14604</v>
          </cell>
        </row>
        <row r="1336">
          <cell r="E1336" t="str">
            <v>CZC2367T5W</v>
          </cell>
          <cell r="F1336" t="str">
            <v>DT14742</v>
          </cell>
        </row>
        <row r="1337">
          <cell r="E1337" t="str">
            <v>CZC2367X9P</v>
          </cell>
          <cell r="F1337" t="str">
            <v>DT14886</v>
          </cell>
        </row>
        <row r="1338">
          <cell r="E1338" t="str">
            <v>CZC2367XGV</v>
          </cell>
          <cell r="F1338" t="str">
            <v>DT14719</v>
          </cell>
        </row>
        <row r="1339">
          <cell r="E1339" t="str">
            <v>CZC2367TB8</v>
          </cell>
          <cell r="F1339" t="str">
            <v>DT14982</v>
          </cell>
        </row>
        <row r="1340">
          <cell r="E1340" t="str">
            <v>CZC2367XDC</v>
          </cell>
          <cell r="F1340" t="str">
            <v>DT14855</v>
          </cell>
        </row>
        <row r="1341">
          <cell r="E1341" t="str">
            <v>CZC2367XJ0</v>
          </cell>
          <cell r="F1341" t="str">
            <v>DT14638</v>
          </cell>
        </row>
        <row r="1342">
          <cell r="E1342" t="str">
            <v>CZC2367XHJ</v>
          </cell>
          <cell r="F1342" t="str">
            <v>DT15047</v>
          </cell>
        </row>
        <row r="1343">
          <cell r="E1343" t="str">
            <v>CZC2367XGS</v>
          </cell>
          <cell r="F1343" t="str">
            <v>DT14689</v>
          </cell>
        </row>
        <row r="1344">
          <cell r="E1344" t="str">
            <v>CZC2367T9H</v>
          </cell>
          <cell r="F1344" t="str">
            <v>DT14940</v>
          </cell>
        </row>
        <row r="1345">
          <cell r="E1345" t="str">
            <v>CZC2367T9P</v>
          </cell>
          <cell r="F1345" t="str">
            <v>DT14923</v>
          </cell>
        </row>
        <row r="1346">
          <cell r="E1346" t="str">
            <v>CZC2367XHG</v>
          </cell>
          <cell r="F1346" t="str">
            <v>DT15048</v>
          </cell>
        </row>
        <row r="1347">
          <cell r="E1347" t="str">
            <v>CZC2367T56</v>
          </cell>
          <cell r="F1347" t="str">
            <v>DT14688</v>
          </cell>
        </row>
        <row r="1348">
          <cell r="E1348" t="str">
            <v>CZC2367T95</v>
          </cell>
          <cell r="F1348" t="str">
            <v>DT14920</v>
          </cell>
        </row>
        <row r="1349">
          <cell r="E1349" t="str">
            <v>CZC2367XG5</v>
          </cell>
          <cell r="F1349" t="str">
            <v>DT14651</v>
          </cell>
        </row>
        <row r="1350">
          <cell r="E1350" t="str">
            <v>CZC2367T9X</v>
          </cell>
          <cell r="F1350" t="str">
            <v>DT14955</v>
          </cell>
        </row>
        <row r="1351">
          <cell r="E1351" t="str">
            <v>CZC2367T9M</v>
          </cell>
          <cell r="F1351" t="str">
            <v>DT14926</v>
          </cell>
        </row>
        <row r="1352">
          <cell r="E1352" t="str">
            <v>CZC2367XFV</v>
          </cell>
          <cell r="F1352" t="str">
            <v>DT14703</v>
          </cell>
        </row>
        <row r="1353">
          <cell r="E1353" t="str">
            <v>CZC2367T62</v>
          </cell>
          <cell r="F1353" t="str">
            <v>DT14747</v>
          </cell>
        </row>
        <row r="1354">
          <cell r="E1354" t="str">
            <v>CZC2367XBD</v>
          </cell>
          <cell r="F1354" t="str">
            <v>DT14888</v>
          </cell>
        </row>
        <row r="1355">
          <cell r="E1355" t="str">
            <v>CZC2367TBJ</v>
          </cell>
          <cell r="F1355" t="str">
            <v>DT14981</v>
          </cell>
        </row>
        <row r="1356">
          <cell r="E1356" t="str">
            <v>CZC2367T5C</v>
          </cell>
          <cell r="F1356" t="str">
            <v>DT14738</v>
          </cell>
        </row>
        <row r="1357">
          <cell r="E1357" t="str">
            <v>CZC2367XCC</v>
          </cell>
          <cell r="F1357" t="str">
            <v>DT14767</v>
          </cell>
        </row>
        <row r="1358">
          <cell r="E1358" t="str">
            <v>CZC2367T8S</v>
          </cell>
          <cell r="F1358" t="str">
            <v>DT14900</v>
          </cell>
        </row>
        <row r="1359">
          <cell r="E1359" t="str">
            <v>CZC2367XGJ</v>
          </cell>
          <cell r="F1359" t="str">
            <v>DT14708</v>
          </cell>
        </row>
        <row r="1360">
          <cell r="E1360" t="str">
            <v>CZC2367XDJ</v>
          </cell>
          <cell r="F1360" t="str">
            <v>DT14829</v>
          </cell>
        </row>
        <row r="1361">
          <cell r="E1361" t="str">
            <v>CZC2367XC8</v>
          </cell>
          <cell r="F1361" t="str">
            <v>DT14802</v>
          </cell>
        </row>
        <row r="1362">
          <cell r="E1362" t="str">
            <v>CZC2367T4Q</v>
          </cell>
          <cell r="F1362" t="str">
            <v>DT14674</v>
          </cell>
        </row>
        <row r="1363">
          <cell r="E1363" t="str">
            <v>CZC2367T5H</v>
          </cell>
          <cell r="F1363" t="str">
            <v>DT14729</v>
          </cell>
        </row>
        <row r="1364">
          <cell r="E1364" t="str">
            <v>CZC2367T9G</v>
          </cell>
          <cell r="F1364" t="str">
            <v>DT14983</v>
          </cell>
        </row>
        <row r="1365">
          <cell r="E1365" t="str">
            <v>CZC2367XFX</v>
          </cell>
          <cell r="F1365" t="str">
            <v>DT14670</v>
          </cell>
        </row>
        <row r="1366">
          <cell r="E1366" t="str">
            <v>CZC2367X9Q</v>
          </cell>
          <cell r="F1366" t="str">
            <v>DT14964</v>
          </cell>
        </row>
        <row r="1367">
          <cell r="E1367" t="str">
            <v>CZC2367XCX</v>
          </cell>
          <cell r="F1367" t="str">
            <v>DT14814</v>
          </cell>
        </row>
        <row r="1368">
          <cell r="E1368" t="str">
            <v>CZC2367T82</v>
          </cell>
          <cell r="F1368" t="str">
            <v>DT14890</v>
          </cell>
        </row>
        <row r="1369">
          <cell r="E1369" t="str">
            <v>CZC2367TB9</v>
          </cell>
          <cell r="F1369" t="str">
            <v>DT14956</v>
          </cell>
        </row>
        <row r="1370">
          <cell r="E1370" t="str">
            <v>CZC2367XF2</v>
          </cell>
          <cell r="F1370" t="str">
            <v>DT14893</v>
          </cell>
        </row>
        <row r="1371">
          <cell r="E1371" t="str">
            <v>CZC2367XJ1</v>
          </cell>
          <cell r="F1371" t="str">
            <v>DT15026</v>
          </cell>
        </row>
        <row r="1372">
          <cell r="E1372" t="str">
            <v>CZC2367T91</v>
          </cell>
          <cell r="F1372" t="str">
            <v>DT14883</v>
          </cell>
        </row>
        <row r="1373">
          <cell r="E1373" t="str">
            <v>CZC2367TC8</v>
          </cell>
          <cell r="F1373" t="str">
            <v>DT14570</v>
          </cell>
        </row>
        <row r="1374">
          <cell r="E1374" t="str">
            <v>CZC2367T99</v>
          </cell>
          <cell r="F1374" t="str">
            <v>DT14909</v>
          </cell>
        </row>
        <row r="1375">
          <cell r="E1375" t="str">
            <v>CZC2367T5B</v>
          </cell>
          <cell r="F1375" t="str">
            <v>DT14684</v>
          </cell>
        </row>
        <row r="1376">
          <cell r="E1376" t="str">
            <v>CZC2367XHS</v>
          </cell>
          <cell r="F1376" t="str">
            <v>DT14682</v>
          </cell>
        </row>
        <row r="1377">
          <cell r="E1377" t="str">
            <v>CZC2367XCB</v>
          </cell>
          <cell r="F1377" t="str">
            <v>DT14782</v>
          </cell>
        </row>
        <row r="1378">
          <cell r="E1378" t="str">
            <v>CZC2367T8R</v>
          </cell>
          <cell r="F1378" t="str">
            <v>DT14889</v>
          </cell>
        </row>
        <row r="1379">
          <cell r="E1379" t="str">
            <v>CZC2367XC7</v>
          </cell>
          <cell r="F1379" t="str">
            <v>DT14762</v>
          </cell>
        </row>
        <row r="1380">
          <cell r="E1380" t="str">
            <v>CZC2367T7H</v>
          </cell>
          <cell r="F1380" t="str">
            <v>DT14825</v>
          </cell>
        </row>
        <row r="1381">
          <cell r="E1381" t="str">
            <v>CZC2367TBN</v>
          </cell>
          <cell r="F1381" t="str">
            <v>DT14984</v>
          </cell>
        </row>
        <row r="1382">
          <cell r="E1382" t="str">
            <v>CZC2367XG9</v>
          </cell>
          <cell r="F1382" t="str">
            <v>DT14650</v>
          </cell>
        </row>
        <row r="1383">
          <cell r="E1383" t="str">
            <v>CZC2367T75</v>
          </cell>
          <cell r="F1383" t="str">
            <v>DT14807</v>
          </cell>
        </row>
        <row r="1384">
          <cell r="E1384" t="str">
            <v>CZC2367TB3</v>
          </cell>
          <cell r="F1384" t="str">
            <v>DT14979</v>
          </cell>
        </row>
        <row r="1385">
          <cell r="E1385" t="str">
            <v>CZC2367X9H</v>
          </cell>
          <cell r="F1385" t="str">
            <v>DT14892</v>
          </cell>
        </row>
        <row r="1386">
          <cell r="E1386" t="str">
            <v>CZC2367XF4</v>
          </cell>
          <cell r="F1386" t="str">
            <v>DT14873</v>
          </cell>
        </row>
        <row r="1387">
          <cell r="E1387" t="str">
            <v>CZC2367XJ3</v>
          </cell>
          <cell r="F1387" t="str">
            <v>DT15044</v>
          </cell>
        </row>
        <row r="1388">
          <cell r="E1388" t="str">
            <v>CZC2367TBC</v>
          </cell>
          <cell r="F1388" t="str">
            <v>DT14973</v>
          </cell>
        </row>
        <row r="1389">
          <cell r="E1389" t="str">
            <v>CZC2367T3N</v>
          </cell>
          <cell r="F1389" t="str">
            <v>DT14606</v>
          </cell>
        </row>
        <row r="1390">
          <cell r="E1390" t="str">
            <v>CZC2367T7M</v>
          </cell>
          <cell r="F1390" t="str">
            <v>DT14837</v>
          </cell>
        </row>
        <row r="1391">
          <cell r="E1391" t="str">
            <v>CZC2367T72</v>
          </cell>
          <cell r="F1391" t="str">
            <v>DT14819</v>
          </cell>
        </row>
        <row r="1392">
          <cell r="E1392" t="str">
            <v>CZC2367T4M</v>
          </cell>
          <cell r="F1392" t="str">
            <v>DT14665</v>
          </cell>
        </row>
        <row r="1393">
          <cell r="E1393" t="str">
            <v>CZC2367TB0</v>
          </cell>
          <cell r="F1393" t="str">
            <v>DT14950</v>
          </cell>
        </row>
        <row r="1394">
          <cell r="E1394" t="str">
            <v>CZC2367T51</v>
          </cell>
          <cell r="F1394" t="str">
            <v>DT14694</v>
          </cell>
        </row>
        <row r="1395">
          <cell r="E1395" t="str">
            <v>CZC2367XG0</v>
          </cell>
          <cell r="F1395" t="str">
            <v>DT14666</v>
          </cell>
        </row>
        <row r="1396">
          <cell r="E1396" t="str">
            <v>CZC2367TBH</v>
          </cell>
          <cell r="F1396" t="str">
            <v>DT15040</v>
          </cell>
        </row>
        <row r="1397">
          <cell r="E1397" t="str">
            <v>CZC2367T3S</v>
          </cell>
          <cell r="F1397" t="str">
            <v>DT14613</v>
          </cell>
        </row>
        <row r="1398">
          <cell r="E1398" t="str">
            <v>CZC2367XBJ</v>
          </cell>
          <cell r="F1398" t="str">
            <v>DT14954</v>
          </cell>
        </row>
        <row r="1399">
          <cell r="E1399" t="str">
            <v>CZC2367TB5</v>
          </cell>
          <cell r="F1399" t="str">
            <v>DT14959</v>
          </cell>
        </row>
        <row r="1400">
          <cell r="E1400" t="str">
            <v>CZC2367XFQ</v>
          </cell>
          <cell r="F1400" t="str">
            <v>DT14646</v>
          </cell>
        </row>
        <row r="1401">
          <cell r="E1401" t="str">
            <v>CZC2367T86</v>
          </cell>
          <cell r="F1401" t="str">
            <v>DT14878</v>
          </cell>
        </row>
        <row r="1402">
          <cell r="E1402" t="str">
            <v>CZC2367XFY</v>
          </cell>
          <cell r="F1402" t="str">
            <v>DT14631</v>
          </cell>
        </row>
        <row r="1403">
          <cell r="E1403" t="str">
            <v>CZC2367T5Y</v>
          </cell>
          <cell r="F1403" t="str">
            <v>DT14730</v>
          </cell>
        </row>
        <row r="1404">
          <cell r="E1404" t="str">
            <v>CZC2367X9R</v>
          </cell>
          <cell r="F1404" t="str">
            <v>DT14870</v>
          </cell>
        </row>
        <row r="1405">
          <cell r="E1405" t="str">
            <v>CZC2367T7W</v>
          </cell>
          <cell r="F1405" t="str">
            <v>DT14860</v>
          </cell>
        </row>
        <row r="1406">
          <cell r="E1406" t="str">
            <v>CZC2367T83</v>
          </cell>
          <cell r="F1406" t="str">
            <v>DT14875</v>
          </cell>
        </row>
        <row r="1407">
          <cell r="E1407" t="str">
            <v>CZC2367X9G</v>
          </cell>
          <cell r="F1407" t="str">
            <v>DT15030</v>
          </cell>
        </row>
        <row r="1408">
          <cell r="E1408" t="str">
            <v>CZC2367XBW</v>
          </cell>
          <cell r="F1408" t="str">
            <v>DT14736</v>
          </cell>
        </row>
        <row r="1409">
          <cell r="E1409" t="str">
            <v>CZC2367XCN</v>
          </cell>
          <cell r="F1409" t="str">
            <v>DT14754</v>
          </cell>
        </row>
        <row r="1410">
          <cell r="E1410" t="str">
            <v>CZC2367T8V</v>
          </cell>
          <cell r="F1410" t="str">
            <v>DT14579</v>
          </cell>
        </row>
        <row r="1411">
          <cell r="E1411" t="str">
            <v>CZC2367T53</v>
          </cell>
          <cell r="F1411" t="str">
            <v>DT14695</v>
          </cell>
        </row>
        <row r="1412">
          <cell r="E1412" t="str">
            <v>CZC2367T6M</v>
          </cell>
          <cell r="F1412" t="str">
            <v>DT14773</v>
          </cell>
        </row>
        <row r="1413">
          <cell r="E1413" t="str">
            <v>CZC2367T5V</v>
          </cell>
          <cell r="F1413" t="str">
            <v>DT14723</v>
          </cell>
        </row>
        <row r="1414">
          <cell r="E1414" t="str">
            <v>CZC2367T92</v>
          </cell>
          <cell r="F1414" t="str">
            <v>DT14911</v>
          </cell>
        </row>
        <row r="1415">
          <cell r="E1415" t="str">
            <v>CZC2367T71</v>
          </cell>
          <cell r="F1415" t="str">
            <v>DT14789</v>
          </cell>
        </row>
        <row r="1416">
          <cell r="E1416" t="str">
            <v>CZC2367XFK</v>
          </cell>
          <cell r="F1416" t="str">
            <v>DT14968</v>
          </cell>
        </row>
        <row r="1417">
          <cell r="E1417" t="str">
            <v>CZC2367XB1</v>
          </cell>
          <cell r="F1417" t="str">
            <v>DT14928</v>
          </cell>
        </row>
        <row r="1418">
          <cell r="E1418" t="str">
            <v>CZC2367T4T</v>
          </cell>
          <cell r="F1418" t="str">
            <v>DT14655</v>
          </cell>
        </row>
        <row r="1419">
          <cell r="E1419" t="str">
            <v>CZC2367T6B</v>
          </cell>
          <cell r="F1419" t="str">
            <v>DT14751</v>
          </cell>
        </row>
        <row r="1420">
          <cell r="E1420" t="str">
            <v>CZC2367T80</v>
          </cell>
          <cell r="F1420" t="str">
            <v>DT14859</v>
          </cell>
        </row>
        <row r="1421">
          <cell r="E1421" t="str">
            <v>CZC2367T9J</v>
          </cell>
          <cell r="F1421" t="str">
            <v>DT14938</v>
          </cell>
        </row>
        <row r="1422">
          <cell r="E1422" t="str">
            <v>CZC2367T49</v>
          </cell>
          <cell r="F1422" t="str">
            <v>DT14633</v>
          </cell>
        </row>
        <row r="1423">
          <cell r="E1423" t="str">
            <v>CZC2367XB9</v>
          </cell>
          <cell r="F1423" t="str">
            <v>DT14946</v>
          </cell>
        </row>
        <row r="1424">
          <cell r="E1424" t="str">
            <v>CZC2367XDR</v>
          </cell>
          <cell r="F1424" t="str">
            <v>DT14847</v>
          </cell>
        </row>
        <row r="1425">
          <cell r="E1425" t="str">
            <v>CZC2367XH6</v>
          </cell>
          <cell r="F1425" t="str">
            <v>DT15043</v>
          </cell>
        </row>
        <row r="1426">
          <cell r="E1426" t="str">
            <v>CZC2367XBQ</v>
          </cell>
          <cell r="F1426" t="str">
            <v>DT15036</v>
          </cell>
        </row>
        <row r="1427">
          <cell r="E1427" t="str">
            <v>CZC2367XGG</v>
          </cell>
          <cell r="F1427" t="str">
            <v>DT14709</v>
          </cell>
        </row>
        <row r="1428">
          <cell r="E1428" t="str">
            <v>CZC2367XDG</v>
          </cell>
          <cell r="F1428" t="str">
            <v>DT14943</v>
          </cell>
        </row>
        <row r="1429">
          <cell r="E1429" t="str">
            <v>CZC2367XJ4</v>
          </cell>
          <cell r="F1429" t="str">
            <v>DT14629</v>
          </cell>
        </row>
        <row r="1430">
          <cell r="E1430" t="str">
            <v>CZC2367T7F</v>
          </cell>
          <cell r="F1430" t="str">
            <v>DT14801</v>
          </cell>
        </row>
        <row r="1431">
          <cell r="E1431" t="str">
            <v>CZC2367TBD</v>
          </cell>
          <cell r="F1431" t="str">
            <v>DT14971</v>
          </cell>
        </row>
        <row r="1432">
          <cell r="E1432" t="str">
            <v>CZC2367XHN</v>
          </cell>
          <cell r="F1432" t="str">
            <v>DT14662</v>
          </cell>
        </row>
        <row r="1433">
          <cell r="E1433" t="str">
            <v>CZC2367XK3</v>
          </cell>
          <cell r="F1433" t="str">
            <v>DT15015</v>
          </cell>
        </row>
        <row r="1434">
          <cell r="E1434" t="str">
            <v>CZC2367XBF</v>
          </cell>
          <cell r="F1434" t="str">
            <v>DT14947</v>
          </cell>
        </row>
        <row r="1435">
          <cell r="E1435" t="str">
            <v>CZC2367XD4</v>
          </cell>
          <cell r="F1435" t="str">
            <v>DT14797</v>
          </cell>
        </row>
        <row r="1436">
          <cell r="E1436" t="str">
            <v>CZC2367T7N</v>
          </cell>
          <cell r="F1436" t="str">
            <v>DT14834</v>
          </cell>
        </row>
        <row r="1437">
          <cell r="E1437" t="str">
            <v>CZC2367XDW</v>
          </cell>
          <cell r="F1437" t="str">
            <v>DT14853</v>
          </cell>
        </row>
        <row r="1438">
          <cell r="E1438" t="str">
            <v>CZC2367XJD</v>
          </cell>
          <cell r="F1438" t="str">
            <v>DT15025</v>
          </cell>
        </row>
        <row r="1439">
          <cell r="E1439" t="str">
            <v>CZC2367TB1</v>
          </cell>
          <cell r="F1439" t="str">
            <v>DT14949</v>
          </cell>
        </row>
        <row r="1440">
          <cell r="E1440" t="str">
            <v>CZC2367T43</v>
          </cell>
          <cell r="F1440" t="str">
            <v>DT14691</v>
          </cell>
        </row>
        <row r="1441">
          <cell r="E1441" t="str">
            <v>CZC2367T4V</v>
          </cell>
          <cell r="F1441" t="str">
            <v>DT14677</v>
          </cell>
        </row>
        <row r="1442">
          <cell r="E1442" t="str">
            <v>CZC2367X9F</v>
          </cell>
          <cell r="F1442" t="str">
            <v>DT14967</v>
          </cell>
        </row>
        <row r="1443">
          <cell r="E1443" t="str">
            <v>CZC2367T7K</v>
          </cell>
          <cell r="F1443" t="str">
            <v>DT14832</v>
          </cell>
        </row>
        <row r="1444">
          <cell r="E1444" t="str">
            <v>CZC2367XFJ</v>
          </cell>
          <cell r="F1444" t="str">
            <v>DT15002</v>
          </cell>
        </row>
        <row r="1445">
          <cell r="E1445" t="str">
            <v>CZC2367T4S</v>
          </cell>
          <cell r="F1445" t="str">
            <v>DT14675</v>
          </cell>
        </row>
        <row r="1446">
          <cell r="E1446" t="str">
            <v>CZC2367T96</v>
          </cell>
          <cell r="F1446" t="str">
            <v>DT14901</v>
          </cell>
        </row>
        <row r="1447">
          <cell r="E1447" t="str">
            <v>CZC2367T5Z</v>
          </cell>
          <cell r="F1447" t="str">
            <v>DT14728</v>
          </cell>
        </row>
        <row r="1448">
          <cell r="E1448" t="str">
            <v>CZC2367XD6</v>
          </cell>
          <cell r="F1448" t="str">
            <v>DT14778</v>
          </cell>
        </row>
        <row r="1449">
          <cell r="E1449" t="str">
            <v>CZC2367T5G</v>
          </cell>
          <cell r="F1449" t="str">
            <v>DT14741</v>
          </cell>
        </row>
        <row r="1450">
          <cell r="E1450" t="str">
            <v>CZC2367XB5</v>
          </cell>
          <cell r="F1450" t="str">
            <v>DT14902</v>
          </cell>
        </row>
        <row r="1451">
          <cell r="E1451" t="str">
            <v>CZC2367T4X</v>
          </cell>
          <cell r="F1451" t="str">
            <v>DT14678</v>
          </cell>
        </row>
        <row r="1452">
          <cell r="E1452" t="str">
            <v>CZC2367T6F</v>
          </cell>
          <cell r="F1452" t="str">
            <v>DT14756</v>
          </cell>
        </row>
        <row r="1453">
          <cell r="E1453" t="str">
            <v>CZC2367TC2</v>
          </cell>
          <cell r="F1453" t="str">
            <v>DT14572</v>
          </cell>
        </row>
        <row r="1454">
          <cell r="E1454" t="str">
            <v>CZC2367T6N</v>
          </cell>
          <cell r="F1454" t="str">
            <v>DT14791</v>
          </cell>
        </row>
        <row r="1455">
          <cell r="E1455" t="str">
            <v>CZC2367T63</v>
          </cell>
          <cell r="F1455" t="str">
            <v>DT14727</v>
          </cell>
        </row>
        <row r="1456">
          <cell r="E1456" t="str">
            <v>CZC2367T6V</v>
          </cell>
          <cell r="F1456" t="str">
            <v>DT14811</v>
          </cell>
        </row>
        <row r="1457">
          <cell r="E1457" t="str">
            <v>CZC2367X9X</v>
          </cell>
          <cell r="F1457" t="str">
            <v>DT15019</v>
          </cell>
        </row>
        <row r="1458">
          <cell r="E1458" t="str">
            <v>CZC2367XBM</v>
          </cell>
          <cell r="F1458" t="str">
            <v>DT14974</v>
          </cell>
        </row>
        <row r="1459">
          <cell r="E1459" t="str">
            <v>CZC2367T9C</v>
          </cell>
          <cell r="F1459" t="str">
            <v>DT14915</v>
          </cell>
        </row>
        <row r="1460">
          <cell r="E1460" t="str">
            <v>CZC2367XFL</v>
          </cell>
          <cell r="F1460" t="str">
            <v>DT15004</v>
          </cell>
        </row>
        <row r="1461">
          <cell r="E1461" t="str">
            <v>CZC2367XKB</v>
          </cell>
          <cell r="F1461" t="str">
            <v>DT15061</v>
          </cell>
        </row>
        <row r="1462">
          <cell r="E1462" t="str">
            <v>CZC2367T81</v>
          </cell>
          <cell r="F1462" t="str">
            <v>DT14861</v>
          </cell>
        </row>
        <row r="1463">
          <cell r="E1463" t="str">
            <v>CZC2367T8T</v>
          </cell>
          <cell r="F1463" t="str">
            <v>DT14578</v>
          </cell>
        </row>
        <row r="1464">
          <cell r="E1464" t="str">
            <v>CZC2367T6K</v>
          </cell>
          <cell r="F1464" t="str">
            <v>DT14772</v>
          </cell>
        </row>
        <row r="1465">
          <cell r="E1465" t="str">
            <v>CZC2367TC7</v>
          </cell>
          <cell r="F1465" t="str">
            <v>DT14999</v>
          </cell>
        </row>
        <row r="1466">
          <cell r="E1466" t="str">
            <v>CZC2367T60</v>
          </cell>
          <cell r="F1466" t="str">
            <v>DT14752</v>
          </cell>
        </row>
        <row r="1467">
          <cell r="E1467" t="str">
            <v>CZC2367XJ8</v>
          </cell>
          <cell r="F1467" t="str">
            <v>DT15059</v>
          </cell>
        </row>
        <row r="1468">
          <cell r="E1468" t="str">
            <v>CZC2367T59</v>
          </cell>
          <cell r="F1468" t="str">
            <v>DT14700</v>
          </cell>
        </row>
        <row r="1469">
          <cell r="E1469" t="str">
            <v>CZC2367XC9</v>
          </cell>
          <cell r="F1469" t="str">
            <v>DT14765</v>
          </cell>
        </row>
        <row r="1470">
          <cell r="E1470" t="str">
            <v>CZC2367XDS</v>
          </cell>
          <cell r="F1470" t="str">
            <v>DT14844</v>
          </cell>
        </row>
        <row r="1471">
          <cell r="E1471" t="str">
            <v>CZC2367T7R</v>
          </cell>
          <cell r="F1471" t="str">
            <v>DT14836</v>
          </cell>
        </row>
        <row r="1472">
          <cell r="E1472" t="str">
            <v>CZC2367XH7</v>
          </cell>
          <cell r="F1472" t="str">
            <v>DT15050</v>
          </cell>
        </row>
        <row r="1473">
          <cell r="E1473" t="str">
            <v>CZC2367T77</v>
          </cell>
          <cell r="F1473" t="str">
            <v>DT14822</v>
          </cell>
        </row>
        <row r="1474">
          <cell r="E1474" t="str">
            <v>CZC2367XB7</v>
          </cell>
          <cell r="F1474" t="str">
            <v>DT14962</v>
          </cell>
        </row>
        <row r="1475">
          <cell r="E1475" t="str">
            <v>CZC2367X9J</v>
          </cell>
          <cell r="F1475" t="str">
            <v>DT14906</v>
          </cell>
        </row>
        <row r="1476">
          <cell r="E1476" t="str">
            <v>CZC2367XDH</v>
          </cell>
          <cell r="F1476" t="str">
            <v>DT14830</v>
          </cell>
        </row>
        <row r="1477">
          <cell r="E1477" t="str">
            <v>CZC2367T8F</v>
          </cell>
          <cell r="F1477" t="str">
            <v>DT14601</v>
          </cell>
        </row>
        <row r="1478">
          <cell r="E1478" t="str">
            <v>CZC2367XHW</v>
          </cell>
          <cell r="F1478" t="str">
            <v>DT15052</v>
          </cell>
        </row>
        <row r="1479">
          <cell r="E1479" t="str">
            <v>CZC2367TB2</v>
          </cell>
          <cell r="F1479" t="str">
            <v>DT14966</v>
          </cell>
        </row>
        <row r="1480">
          <cell r="E1480" t="str">
            <v>CZC2367T44</v>
          </cell>
          <cell r="F1480" t="str">
            <v>DT14632</v>
          </cell>
        </row>
        <row r="1481">
          <cell r="E1481" t="str">
            <v>CZC2367T5N</v>
          </cell>
          <cell r="F1481" t="str">
            <v>DT14710</v>
          </cell>
        </row>
        <row r="1482">
          <cell r="E1482" t="str">
            <v>CZC2367XJ2</v>
          </cell>
          <cell r="F1482" t="str">
            <v>DT14630</v>
          </cell>
        </row>
        <row r="1483">
          <cell r="E1483" t="str">
            <v>CZC2367TBB</v>
          </cell>
          <cell r="F1483" t="str">
            <v>DT14961</v>
          </cell>
        </row>
        <row r="1484">
          <cell r="E1484" t="str">
            <v>CZC2367XD2</v>
          </cell>
          <cell r="F1484" t="str">
            <v>DT14991</v>
          </cell>
        </row>
        <row r="1485">
          <cell r="E1485" t="str">
            <v>CZC2367XH1</v>
          </cell>
          <cell r="F1485" t="str">
            <v>DT14690</v>
          </cell>
        </row>
        <row r="1486">
          <cell r="E1486" t="str">
            <v>CZC2367XF0</v>
          </cell>
          <cell r="F1486" t="str">
            <v>DT14842</v>
          </cell>
        </row>
        <row r="1487">
          <cell r="E1487" t="str">
            <v>CZC2367XC0</v>
          </cell>
          <cell r="F1487" t="str">
            <v>DT14877</v>
          </cell>
        </row>
        <row r="1488">
          <cell r="E1488" t="str">
            <v>CZC2367T6R</v>
          </cell>
          <cell r="F1488" t="str">
            <v>DT14763</v>
          </cell>
        </row>
        <row r="1489">
          <cell r="E1489" t="str">
            <v>CZC2367T46</v>
          </cell>
          <cell r="F1489" t="str">
            <v>DT14628</v>
          </cell>
        </row>
        <row r="1490">
          <cell r="E1490" t="str">
            <v>CZC2367T6G</v>
          </cell>
          <cell r="F1490" t="str">
            <v>DT14768</v>
          </cell>
        </row>
        <row r="1491">
          <cell r="E1491" t="str">
            <v>CZC2367T5P</v>
          </cell>
          <cell r="F1491" t="str">
            <v>DT14746</v>
          </cell>
        </row>
        <row r="1492">
          <cell r="E1492" t="str">
            <v>CZC2367XHF</v>
          </cell>
          <cell r="F1492" t="str">
            <v>DT15056</v>
          </cell>
        </row>
        <row r="1493">
          <cell r="E1493" t="str">
            <v>CZC2367XG4</v>
          </cell>
          <cell r="F1493" t="str">
            <v>DT14645</v>
          </cell>
        </row>
        <row r="1494">
          <cell r="E1494" t="str">
            <v>CZC2367T9W</v>
          </cell>
          <cell r="F1494" t="str">
            <v>DT14577</v>
          </cell>
        </row>
        <row r="1495">
          <cell r="E1495" t="str">
            <v>CZC2367T64</v>
          </cell>
          <cell r="F1495" t="str">
            <v>DT14750</v>
          </cell>
        </row>
        <row r="1496">
          <cell r="E1496" t="str">
            <v>CZC2367T4F</v>
          </cell>
          <cell r="F1496" t="str">
            <v>DT14621</v>
          </cell>
        </row>
        <row r="1497">
          <cell r="E1497" t="str">
            <v>CZC2367XHV</v>
          </cell>
          <cell r="F1497" t="str">
            <v>DT14624</v>
          </cell>
        </row>
        <row r="1498">
          <cell r="E1498" t="str">
            <v>CZC2367XBN</v>
          </cell>
          <cell r="F1498" t="str">
            <v>DT14934</v>
          </cell>
        </row>
        <row r="1499">
          <cell r="E1499" t="str">
            <v>CZC2367XB3</v>
          </cell>
          <cell r="F1499" t="str">
            <v>DT14916</v>
          </cell>
        </row>
        <row r="1500">
          <cell r="E1500" t="str">
            <v>CZC2367T9L</v>
          </cell>
          <cell r="F1500" t="str">
            <v>DT14680</v>
          </cell>
        </row>
        <row r="1501">
          <cell r="E1501" t="str">
            <v>CZC2367XJT</v>
          </cell>
          <cell r="F1501" t="str">
            <v>DT15016</v>
          </cell>
        </row>
        <row r="1502">
          <cell r="E1502" t="str">
            <v>CZC23708FW</v>
          </cell>
          <cell r="F1502" t="str">
            <v>DT15554</v>
          </cell>
        </row>
        <row r="1503">
          <cell r="E1503" t="str">
            <v>CZC23712TG</v>
          </cell>
          <cell r="F1503" t="str">
            <v>DT15812</v>
          </cell>
        </row>
        <row r="1504">
          <cell r="E1504" t="str">
            <v>CZC23712VX</v>
          </cell>
          <cell r="F1504" t="str">
            <v>DT15786</v>
          </cell>
        </row>
        <row r="1505">
          <cell r="E1505" t="str">
            <v>CZC23712XN</v>
          </cell>
          <cell r="F1505" t="str">
            <v>DT15635</v>
          </cell>
        </row>
        <row r="1506">
          <cell r="E1506" t="str">
            <v>CZC23712T4</v>
          </cell>
          <cell r="F1506" t="str">
            <v>DT15743</v>
          </cell>
        </row>
        <row r="1507">
          <cell r="E1507" t="str">
            <v>CZC23712TW</v>
          </cell>
          <cell r="F1507" t="str">
            <v>DT15801</v>
          </cell>
        </row>
        <row r="1508">
          <cell r="E1508" t="str">
            <v>CZC23712RN</v>
          </cell>
          <cell r="F1508" t="str">
            <v>DT15837</v>
          </cell>
        </row>
        <row r="1509">
          <cell r="E1509" t="str">
            <v>CZC2370874</v>
          </cell>
          <cell r="F1509" t="str">
            <v>DT15388</v>
          </cell>
        </row>
        <row r="1510">
          <cell r="E1510" t="str">
            <v>CZC23712WN</v>
          </cell>
          <cell r="F1510" t="str">
            <v>DT15779</v>
          </cell>
        </row>
        <row r="1511">
          <cell r="E1511" t="str">
            <v>CZC23712W3</v>
          </cell>
          <cell r="F1511" t="str">
            <v>DT15758</v>
          </cell>
        </row>
        <row r="1512">
          <cell r="E1512" t="str">
            <v>CZC2370894</v>
          </cell>
          <cell r="F1512" t="str">
            <v>DT15484</v>
          </cell>
        </row>
        <row r="1513">
          <cell r="E1513" t="str">
            <v>CZC23708BD</v>
          </cell>
          <cell r="F1513" t="str">
            <v>DT15508</v>
          </cell>
        </row>
        <row r="1514">
          <cell r="E1514" t="str">
            <v>CZC23712QN</v>
          </cell>
          <cell r="F1514" t="str">
            <v>DT15823</v>
          </cell>
        </row>
        <row r="1515">
          <cell r="E1515" t="str">
            <v>CZC23708FK</v>
          </cell>
          <cell r="F1515" t="str">
            <v>DT15764</v>
          </cell>
        </row>
        <row r="1516">
          <cell r="E1516" t="str">
            <v>CZC23708DC</v>
          </cell>
          <cell r="F1516" t="str">
            <v>DT15560</v>
          </cell>
        </row>
        <row r="1517">
          <cell r="E1517" t="str">
            <v>CZC23712V2</v>
          </cell>
          <cell r="F1517" t="str">
            <v>DT15739</v>
          </cell>
        </row>
        <row r="1518">
          <cell r="E1518" t="str">
            <v>CZC2370883</v>
          </cell>
          <cell r="F1518" t="str">
            <v>DT15406</v>
          </cell>
        </row>
        <row r="1519">
          <cell r="E1519" t="str">
            <v>CZC23712XC</v>
          </cell>
          <cell r="F1519" t="str">
            <v>DT15627</v>
          </cell>
        </row>
        <row r="1520">
          <cell r="E1520" t="str">
            <v>CZC23712WT</v>
          </cell>
          <cell r="F1520" t="str">
            <v>DT15777</v>
          </cell>
        </row>
        <row r="1521">
          <cell r="E1521" t="str">
            <v>CZC23712T1</v>
          </cell>
          <cell r="F1521" t="str">
            <v>DT15675</v>
          </cell>
        </row>
        <row r="1522">
          <cell r="E1522" t="str">
            <v>CZC23712YJ</v>
          </cell>
          <cell r="F1522" t="str">
            <v>DT15668</v>
          </cell>
        </row>
        <row r="1523">
          <cell r="E1523" t="str">
            <v>CZC237088K</v>
          </cell>
          <cell r="F1523" t="str">
            <v>DT15390</v>
          </cell>
        </row>
        <row r="1524">
          <cell r="E1524" t="str">
            <v>CZC23708FQ</v>
          </cell>
          <cell r="F1524" t="str">
            <v>DT15570</v>
          </cell>
        </row>
        <row r="1525">
          <cell r="E1525" t="str">
            <v>CZC23708GH</v>
          </cell>
          <cell r="F1525" t="str">
            <v>DT15579</v>
          </cell>
        </row>
        <row r="1526">
          <cell r="E1526" t="str">
            <v>CZC2370879</v>
          </cell>
          <cell r="F1526" t="str">
            <v>DT15411</v>
          </cell>
        </row>
        <row r="1527">
          <cell r="E1527" t="str">
            <v>CZC237089J</v>
          </cell>
          <cell r="F1527" t="str">
            <v>DT15442</v>
          </cell>
        </row>
        <row r="1528">
          <cell r="E1528" t="str">
            <v>CZC23708C6</v>
          </cell>
          <cell r="F1528" t="str">
            <v>DT15450</v>
          </cell>
        </row>
        <row r="1529">
          <cell r="E1529" t="str">
            <v>CZC23708DP</v>
          </cell>
          <cell r="F1529" t="str">
            <v>DT15602</v>
          </cell>
        </row>
        <row r="1530">
          <cell r="E1530" t="str">
            <v>CZC23708D5</v>
          </cell>
          <cell r="F1530" t="str">
            <v>DT15613</v>
          </cell>
        </row>
        <row r="1531">
          <cell r="E1531" t="str">
            <v>CZC23712X5</v>
          </cell>
          <cell r="F1531" t="str">
            <v>DT15610</v>
          </cell>
        </row>
        <row r="1532">
          <cell r="E1532" t="str">
            <v>CZC237088P</v>
          </cell>
          <cell r="F1532" t="str">
            <v>DT15556</v>
          </cell>
        </row>
        <row r="1533">
          <cell r="E1533" t="str">
            <v>CZC23712VL</v>
          </cell>
          <cell r="F1533" t="str">
            <v>DT15755</v>
          </cell>
        </row>
        <row r="1534">
          <cell r="E1534" t="str">
            <v>CZC237089D</v>
          </cell>
          <cell r="F1534" t="str">
            <v>DT15517</v>
          </cell>
        </row>
        <row r="1535">
          <cell r="E1535" t="str">
            <v>CZC237087V</v>
          </cell>
          <cell r="F1535" t="str">
            <v>DT15414</v>
          </cell>
        </row>
        <row r="1536">
          <cell r="E1536" t="str">
            <v>CZC23708F0</v>
          </cell>
          <cell r="F1536" t="str">
            <v>DT15599</v>
          </cell>
        </row>
        <row r="1537">
          <cell r="E1537" t="str">
            <v>CZC23712R2</v>
          </cell>
          <cell r="F1537" t="str">
            <v>DT15674</v>
          </cell>
        </row>
        <row r="1538">
          <cell r="E1538" t="str">
            <v>CZC23712TC</v>
          </cell>
          <cell r="F1538" t="str">
            <v>DT15808</v>
          </cell>
        </row>
        <row r="1539">
          <cell r="E1539" t="str">
            <v>CZC237087C</v>
          </cell>
          <cell r="F1539" t="str">
            <v>DT15437</v>
          </cell>
        </row>
        <row r="1540">
          <cell r="E1540" t="str">
            <v>CZC23712W0</v>
          </cell>
          <cell r="F1540" t="str">
            <v>DT15781</v>
          </cell>
        </row>
        <row r="1541">
          <cell r="E1541" t="str">
            <v>CZC2370891</v>
          </cell>
          <cell r="F1541" t="str">
            <v>DT15512</v>
          </cell>
        </row>
        <row r="1542">
          <cell r="E1542" t="str">
            <v>CZC23712WS</v>
          </cell>
          <cell r="F1542" t="str">
            <v>DT15778</v>
          </cell>
        </row>
        <row r="1543">
          <cell r="E1543" t="str">
            <v>CZC237088B</v>
          </cell>
          <cell r="F1543" t="str">
            <v>DT15395</v>
          </cell>
        </row>
        <row r="1544">
          <cell r="E1544" t="str">
            <v>CZC23708BQ</v>
          </cell>
          <cell r="F1544" t="str">
            <v>DT15459</v>
          </cell>
        </row>
        <row r="1545">
          <cell r="E1545" t="str">
            <v>CZC23712Q8</v>
          </cell>
          <cell r="F1545" t="str">
            <v>DT15829</v>
          </cell>
        </row>
        <row r="1546">
          <cell r="E1546" t="str">
            <v>CZC23708FP</v>
          </cell>
          <cell r="F1546" t="str">
            <v>DT15564</v>
          </cell>
        </row>
        <row r="1547">
          <cell r="E1547" t="str">
            <v>CZC23708B6</v>
          </cell>
          <cell r="F1547" t="str">
            <v>DT15523</v>
          </cell>
        </row>
        <row r="1548">
          <cell r="E1548" t="str">
            <v>CZC23712WH</v>
          </cell>
          <cell r="F1548" t="str">
            <v>DT15762</v>
          </cell>
        </row>
        <row r="1549">
          <cell r="E1549" t="str">
            <v>CZC23712VQ</v>
          </cell>
          <cell r="F1549" t="str">
            <v>DT15754</v>
          </cell>
        </row>
        <row r="1550">
          <cell r="E1550" t="str">
            <v>CZC23708FX</v>
          </cell>
          <cell r="F1550" t="str">
            <v>DT15572</v>
          </cell>
        </row>
        <row r="1551">
          <cell r="E1551" t="str">
            <v>CZC23712TH</v>
          </cell>
          <cell r="F1551" t="str">
            <v>DT15822</v>
          </cell>
        </row>
        <row r="1552">
          <cell r="E1552" t="str">
            <v>CZC23712XG</v>
          </cell>
          <cell r="F1552" t="str">
            <v>DT15623</v>
          </cell>
        </row>
        <row r="1553">
          <cell r="E1553" t="str">
            <v>CZC237087H</v>
          </cell>
          <cell r="F1553" t="str">
            <v>DT15431</v>
          </cell>
        </row>
        <row r="1554">
          <cell r="E1554" t="str">
            <v>CZC23712W5</v>
          </cell>
          <cell r="F1554" t="str">
            <v>DT15787</v>
          </cell>
        </row>
        <row r="1555">
          <cell r="E1555" t="str">
            <v>CZC23712YF</v>
          </cell>
          <cell r="F1555" t="str">
            <v>DT15691</v>
          </cell>
        </row>
        <row r="1556">
          <cell r="E1556" t="str">
            <v>CZC23708H3</v>
          </cell>
          <cell r="F1556" t="str">
            <v>DT15540</v>
          </cell>
        </row>
        <row r="1557">
          <cell r="E1557" t="str">
            <v>CZC23712VF</v>
          </cell>
          <cell r="F1557" t="str">
            <v>DT15753</v>
          </cell>
        </row>
        <row r="1558">
          <cell r="E1558" t="str">
            <v>CZC237088G</v>
          </cell>
          <cell r="F1558" t="str">
            <v>DT15398</v>
          </cell>
        </row>
        <row r="1559">
          <cell r="E1559" t="str">
            <v>CZC23712TX</v>
          </cell>
          <cell r="F1559" t="str">
            <v>DT15735</v>
          </cell>
        </row>
        <row r="1560">
          <cell r="E1560" t="str">
            <v>CZC23712R4</v>
          </cell>
          <cell r="F1560" t="str">
            <v>DT15836</v>
          </cell>
        </row>
        <row r="1561">
          <cell r="E1561" t="str">
            <v>CZC23712RW</v>
          </cell>
          <cell r="F1561" t="str">
            <v>DT15728</v>
          </cell>
        </row>
        <row r="1562">
          <cell r="E1562" t="str">
            <v>CZC23712SV</v>
          </cell>
          <cell r="F1562" t="str">
            <v>DT15814</v>
          </cell>
        </row>
        <row r="1563">
          <cell r="E1563" t="str">
            <v>CZC23712TM</v>
          </cell>
          <cell r="F1563" t="str">
            <v>DT15806</v>
          </cell>
        </row>
        <row r="1564">
          <cell r="E1564" t="str">
            <v>CZC2370893</v>
          </cell>
          <cell r="F1564" t="str">
            <v>DT15500</v>
          </cell>
        </row>
        <row r="1565">
          <cell r="E1565" t="str">
            <v>CZC23712RD</v>
          </cell>
          <cell r="F1565" t="str">
            <v>DT15839</v>
          </cell>
        </row>
        <row r="1566">
          <cell r="E1566" t="str">
            <v>CZC23708D9</v>
          </cell>
          <cell r="F1566" t="str">
            <v>DT15606</v>
          </cell>
        </row>
        <row r="1567">
          <cell r="E1567" t="str">
            <v>CZC23712RL</v>
          </cell>
          <cell r="F1567" t="str">
            <v>DT15720</v>
          </cell>
        </row>
        <row r="1568">
          <cell r="E1568" t="str">
            <v>CZC23712X9</v>
          </cell>
          <cell r="F1568" t="str">
            <v>DT15605</v>
          </cell>
        </row>
        <row r="1569">
          <cell r="E1569" t="str">
            <v>CZC23712YS</v>
          </cell>
          <cell r="F1569" t="str">
            <v>DT15692</v>
          </cell>
        </row>
        <row r="1570">
          <cell r="E1570" t="str">
            <v>CZC237087J</v>
          </cell>
          <cell r="F1570" t="str">
            <v>DT15423</v>
          </cell>
        </row>
        <row r="1571">
          <cell r="E1571" t="str">
            <v>CZC23712WZ</v>
          </cell>
          <cell r="F1571" t="str">
            <v>DT15663</v>
          </cell>
        </row>
        <row r="1572">
          <cell r="E1572" t="str">
            <v>CZC23712X6</v>
          </cell>
          <cell r="F1572" t="str">
            <v>DT15867</v>
          </cell>
        </row>
        <row r="1573">
          <cell r="E1573" t="str">
            <v>CZC23708BP</v>
          </cell>
          <cell r="F1573" t="str">
            <v>DT15381</v>
          </cell>
        </row>
        <row r="1574">
          <cell r="E1574" t="str">
            <v>CZC23708C4</v>
          </cell>
          <cell r="F1574" t="str">
            <v>DT15466</v>
          </cell>
        </row>
        <row r="1575">
          <cell r="E1575" t="str">
            <v>CZC23708B2</v>
          </cell>
          <cell r="F1575" t="str">
            <v>DT15536</v>
          </cell>
        </row>
        <row r="1576">
          <cell r="E1576" t="str">
            <v>CZC237088N</v>
          </cell>
          <cell r="F1576" t="str">
            <v>DT15486</v>
          </cell>
        </row>
        <row r="1577">
          <cell r="E1577" t="str">
            <v>CZC23708FT</v>
          </cell>
          <cell r="F1577" t="str">
            <v>DT15566</v>
          </cell>
        </row>
        <row r="1578">
          <cell r="E1578" t="str">
            <v>CZC23712TD</v>
          </cell>
          <cell r="F1578" t="str">
            <v>DT15746</v>
          </cell>
        </row>
        <row r="1579">
          <cell r="E1579" t="str">
            <v>CZC237089M</v>
          </cell>
          <cell r="F1579" t="str">
            <v>DT15433</v>
          </cell>
        </row>
        <row r="1580">
          <cell r="E1580" t="str">
            <v>CZC23712WL</v>
          </cell>
          <cell r="F1580" t="str">
            <v>DT15770</v>
          </cell>
        </row>
        <row r="1581">
          <cell r="E1581" t="str">
            <v>CZC23708F9</v>
          </cell>
          <cell r="F1581" t="str">
            <v>DT15619</v>
          </cell>
        </row>
        <row r="1582">
          <cell r="E1582" t="str">
            <v>CZC23712QD</v>
          </cell>
          <cell r="F1582" t="str">
            <v>DT15824</v>
          </cell>
        </row>
        <row r="1583">
          <cell r="E1583" t="str">
            <v>CZC23712TL</v>
          </cell>
          <cell r="F1583" t="str">
            <v>DT15813</v>
          </cell>
        </row>
        <row r="1584">
          <cell r="E1584" t="str">
            <v>CZC23712YB</v>
          </cell>
          <cell r="F1584" t="str">
            <v>DT15689</v>
          </cell>
        </row>
        <row r="1585">
          <cell r="E1585" t="str">
            <v>CZC23708D8</v>
          </cell>
          <cell r="F1585" t="str">
            <v>DT15595</v>
          </cell>
        </row>
        <row r="1586">
          <cell r="E1586" t="str">
            <v>CZC23712T9</v>
          </cell>
          <cell r="F1586" t="str">
            <v>DT15727</v>
          </cell>
        </row>
        <row r="1587">
          <cell r="E1587" t="str">
            <v>CZC237088S</v>
          </cell>
          <cell r="F1587" t="str">
            <v>DT15510</v>
          </cell>
        </row>
        <row r="1588">
          <cell r="E1588" t="str">
            <v>CZC23708BZ</v>
          </cell>
          <cell r="F1588" t="str">
            <v>DT15460</v>
          </cell>
        </row>
        <row r="1589">
          <cell r="E1589" t="str">
            <v>CZC237089Z</v>
          </cell>
          <cell r="F1589" t="str">
            <v>DT15514</v>
          </cell>
        </row>
        <row r="1590">
          <cell r="E1590" t="str">
            <v>CZC23712QY</v>
          </cell>
          <cell r="F1590" t="str">
            <v>DT15654</v>
          </cell>
        </row>
        <row r="1591">
          <cell r="E1591" t="str">
            <v>CZC23712Y1</v>
          </cell>
          <cell r="F1591" t="str">
            <v>DT15644</v>
          </cell>
        </row>
        <row r="1592">
          <cell r="E1592" t="str">
            <v>CZC23712WC</v>
          </cell>
          <cell r="F1592" t="str">
            <v>DT15774</v>
          </cell>
        </row>
        <row r="1593">
          <cell r="E1593" t="str">
            <v>CZC23708DB</v>
          </cell>
          <cell r="F1593" t="str">
            <v>DT15501</v>
          </cell>
        </row>
        <row r="1594">
          <cell r="E1594" t="str">
            <v>CZC23708FS</v>
          </cell>
          <cell r="F1594" t="str">
            <v>DT15555</v>
          </cell>
        </row>
        <row r="1595">
          <cell r="E1595" t="str">
            <v>CZC23708GJ</v>
          </cell>
          <cell r="F1595" t="str">
            <v>DT15573</v>
          </cell>
        </row>
        <row r="1596">
          <cell r="E1596" t="str">
            <v>CZC23708B9</v>
          </cell>
          <cell r="F1596" t="str">
            <v>DT15509</v>
          </cell>
        </row>
        <row r="1597">
          <cell r="E1597" t="str">
            <v>CZC23708DJ</v>
          </cell>
          <cell r="F1597" t="str">
            <v>DT15598</v>
          </cell>
        </row>
        <row r="1598">
          <cell r="E1598" t="str">
            <v>CZC23712QC</v>
          </cell>
          <cell r="F1598" t="str">
            <v>DT15832</v>
          </cell>
        </row>
        <row r="1599">
          <cell r="E1599" t="str">
            <v>CZC23712V9</v>
          </cell>
          <cell r="F1599" t="str">
            <v>DT15744</v>
          </cell>
        </row>
        <row r="1600">
          <cell r="E1600" t="str">
            <v>CZC23708GZ</v>
          </cell>
          <cell r="F1600" t="str">
            <v>DT15529</v>
          </cell>
        </row>
        <row r="1601">
          <cell r="E1601" t="str">
            <v>CZC23712TS</v>
          </cell>
          <cell r="F1601" t="str">
            <v>DT15736</v>
          </cell>
        </row>
        <row r="1602">
          <cell r="E1602" t="str">
            <v>CZC23712QS</v>
          </cell>
          <cell r="F1602" t="str">
            <v>DT15833</v>
          </cell>
        </row>
        <row r="1603">
          <cell r="E1603" t="str">
            <v>CZC23712RR</v>
          </cell>
          <cell r="F1603" t="str">
            <v>DT15710</v>
          </cell>
        </row>
        <row r="1604">
          <cell r="E1604" t="str">
            <v>CZC23712RZ</v>
          </cell>
          <cell r="F1604" t="str">
            <v>DT15707</v>
          </cell>
        </row>
        <row r="1605">
          <cell r="E1605" t="str">
            <v>CZC23712WP</v>
          </cell>
          <cell r="F1605" t="str">
            <v>DT15775</v>
          </cell>
        </row>
        <row r="1606">
          <cell r="E1606" t="str">
            <v>CZC237088Z</v>
          </cell>
          <cell r="F1606" t="str">
            <v>DT15499</v>
          </cell>
        </row>
        <row r="1607">
          <cell r="E1607" t="str">
            <v>CZC23708CX</v>
          </cell>
          <cell r="F1607" t="str">
            <v>DT15487</v>
          </cell>
        </row>
        <row r="1608">
          <cell r="E1608" t="str">
            <v>CZC23712S6</v>
          </cell>
          <cell r="F1608" t="str">
            <v>DT15846</v>
          </cell>
        </row>
        <row r="1609">
          <cell r="E1609" t="str">
            <v>CZC23708DW</v>
          </cell>
          <cell r="F1609" t="str">
            <v>DT15612</v>
          </cell>
        </row>
        <row r="1610">
          <cell r="E1610" t="str">
            <v>CZC23708BN</v>
          </cell>
          <cell r="F1610" t="str">
            <v>DT15549</v>
          </cell>
        </row>
        <row r="1611">
          <cell r="E1611" t="str">
            <v>CZC23712YN</v>
          </cell>
          <cell r="F1611" t="str">
            <v>DT15724</v>
          </cell>
        </row>
        <row r="1612">
          <cell r="E1612" t="str">
            <v>CZC23712XW</v>
          </cell>
          <cell r="F1612" t="str">
            <v>DT15637</v>
          </cell>
        </row>
        <row r="1613">
          <cell r="E1613" t="str">
            <v>CZC23708F2</v>
          </cell>
          <cell r="F1613" t="str">
            <v>DT15507</v>
          </cell>
        </row>
        <row r="1614">
          <cell r="E1614" t="str">
            <v>CZC23712YV</v>
          </cell>
          <cell r="F1614" t="str">
            <v>DT15711</v>
          </cell>
        </row>
        <row r="1615">
          <cell r="E1615" t="str">
            <v>CZC23712V3</v>
          </cell>
          <cell r="F1615" t="str">
            <v>DT15793</v>
          </cell>
        </row>
        <row r="1616">
          <cell r="E1616" t="str">
            <v>CZC23712W2</v>
          </cell>
          <cell r="F1616" t="str">
            <v>DT15759</v>
          </cell>
        </row>
        <row r="1617">
          <cell r="E1617" t="str">
            <v>CZC23712XL</v>
          </cell>
          <cell r="F1617" t="str">
            <v>DT15634</v>
          </cell>
        </row>
        <row r="1618">
          <cell r="E1618" t="str">
            <v>CZC237088D</v>
          </cell>
          <cell r="F1618" t="str">
            <v>DT15391</v>
          </cell>
        </row>
        <row r="1619">
          <cell r="E1619" t="str">
            <v>CZC23712YK</v>
          </cell>
          <cell r="F1619" t="str">
            <v>DT15696</v>
          </cell>
        </row>
        <row r="1620">
          <cell r="E1620" t="str">
            <v>CZC23708FJ</v>
          </cell>
          <cell r="F1620" t="str">
            <v>DT15489</v>
          </cell>
        </row>
        <row r="1621">
          <cell r="E1621" t="str">
            <v>CZC237089K</v>
          </cell>
          <cell r="F1621" t="str">
            <v>DT15428</v>
          </cell>
        </row>
        <row r="1622">
          <cell r="E1622" t="str">
            <v>CZC23712V8</v>
          </cell>
          <cell r="F1622" t="str">
            <v>DT15811</v>
          </cell>
        </row>
        <row r="1623">
          <cell r="E1623" t="str">
            <v>CZC23708DQ</v>
          </cell>
          <cell r="F1623" t="str">
            <v>DT15588</v>
          </cell>
        </row>
        <row r="1624">
          <cell r="E1624" t="str">
            <v>CZC23712TR</v>
          </cell>
          <cell r="F1624" t="str">
            <v>DT15804</v>
          </cell>
        </row>
        <row r="1625">
          <cell r="E1625" t="str">
            <v>CZC23712YH</v>
          </cell>
          <cell r="F1625" t="str">
            <v>DT15685</v>
          </cell>
        </row>
        <row r="1626">
          <cell r="E1626" t="str">
            <v>CZC23708DY</v>
          </cell>
          <cell r="F1626" t="str">
            <v>DT15506</v>
          </cell>
        </row>
        <row r="1627">
          <cell r="E1627" t="str">
            <v>CZC23708FG</v>
          </cell>
          <cell r="F1627" t="str">
            <v>DT15492</v>
          </cell>
        </row>
        <row r="1628">
          <cell r="E1628" t="str">
            <v>CZC23708FL</v>
          </cell>
          <cell r="F1628" t="str">
            <v>DT15379</v>
          </cell>
        </row>
        <row r="1629">
          <cell r="E1629" t="str">
            <v>CZC23708G3</v>
          </cell>
          <cell r="F1629" t="str">
            <v>DT15578</v>
          </cell>
        </row>
        <row r="1630">
          <cell r="E1630" t="str">
            <v>CZC23712SX</v>
          </cell>
          <cell r="F1630" t="str">
            <v>DT15722</v>
          </cell>
        </row>
        <row r="1631">
          <cell r="E1631" t="str">
            <v>CZC23712WV</v>
          </cell>
          <cell r="F1631" t="str">
            <v>DT15678</v>
          </cell>
        </row>
        <row r="1632">
          <cell r="E1632" t="str">
            <v>CZC23712TV</v>
          </cell>
          <cell r="F1632" t="str">
            <v>DT15800</v>
          </cell>
        </row>
        <row r="1633">
          <cell r="E1633" t="str">
            <v>CZC23712Q3</v>
          </cell>
          <cell r="F1633" t="str">
            <v>DT15856</v>
          </cell>
        </row>
        <row r="1634">
          <cell r="E1634" t="str">
            <v>CZC23708DK</v>
          </cell>
          <cell r="F1634" t="str">
            <v>DT15608</v>
          </cell>
        </row>
        <row r="1635">
          <cell r="E1635" t="str">
            <v>CZC2370892</v>
          </cell>
          <cell r="F1635" t="str">
            <v>DT15558</v>
          </cell>
        </row>
        <row r="1636">
          <cell r="E1636" t="str">
            <v>CZC23708D0</v>
          </cell>
          <cell r="F1636" t="str">
            <v>DT15594</v>
          </cell>
        </row>
        <row r="1637">
          <cell r="E1637" t="str">
            <v>CZC23708BW</v>
          </cell>
          <cell r="F1637" t="str">
            <v>DT15464</v>
          </cell>
        </row>
        <row r="1638">
          <cell r="E1638" t="str">
            <v>CZC23708DS</v>
          </cell>
          <cell r="F1638" t="str">
            <v>DT15589</v>
          </cell>
        </row>
        <row r="1639">
          <cell r="E1639" t="str">
            <v>CZC23712QL</v>
          </cell>
          <cell r="F1639" t="str">
            <v>DT15643</v>
          </cell>
        </row>
        <row r="1640">
          <cell r="E1640" t="str">
            <v>CZC23708BJ</v>
          </cell>
          <cell r="F1640" t="str">
            <v>DT15457</v>
          </cell>
        </row>
        <row r="1641">
          <cell r="E1641" t="str">
            <v>CZC23712RK</v>
          </cell>
          <cell r="F1641" t="str">
            <v>DT15864</v>
          </cell>
        </row>
        <row r="1642">
          <cell r="E1642" t="str">
            <v>CZC237087T</v>
          </cell>
          <cell r="F1642" t="str">
            <v>DT15416</v>
          </cell>
        </row>
        <row r="1643">
          <cell r="E1643" t="str">
            <v>CZC23712RS</v>
          </cell>
          <cell r="F1643" t="str">
            <v>DT15847</v>
          </cell>
        </row>
        <row r="1644">
          <cell r="E1644" t="str">
            <v>CZC23712XH</v>
          </cell>
          <cell r="F1644" t="str">
            <v>DT15628</v>
          </cell>
        </row>
        <row r="1645">
          <cell r="E1645" t="str">
            <v>CZC23712S7</v>
          </cell>
          <cell r="F1645" t="str">
            <v>DT15706</v>
          </cell>
        </row>
        <row r="1646">
          <cell r="E1646" t="str">
            <v>CZC23712W6</v>
          </cell>
          <cell r="F1646" t="str">
            <v>DT15761</v>
          </cell>
        </row>
        <row r="1647">
          <cell r="E1647" t="str">
            <v>CZC23712RH</v>
          </cell>
          <cell r="F1647" t="str">
            <v>DT15672</v>
          </cell>
        </row>
        <row r="1648">
          <cell r="E1648" t="str">
            <v>CZC237088H</v>
          </cell>
          <cell r="F1648" t="str">
            <v>DT15396</v>
          </cell>
        </row>
        <row r="1649">
          <cell r="E1649" t="str">
            <v>CZC23712TY</v>
          </cell>
          <cell r="F1649" t="str">
            <v>DT15749</v>
          </cell>
        </row>
        <row r="1650">
          <cell r="E1650" t="str">
            <v>CZC23708CF</v>
          </cell>
          <cell r="F1650" t="str">
            <v>DT15456</v>
          </cell>
        </row>
        <row r="1651">
          <cell r="E1651" t="str">
            <v>CZC23712XX</v>
          </cell>
          <cell r="F1651" t="str">
            <v>DT15741</v>
          </cell>
        </row>
        <row r="1652">
          <cell r="E1652" t="str">
            <v>CZC2370876</v>
          </cell>
          <cell r="F1652" t="str">
            <v>DT15441</v>
          </cell>
        </row>
        <row r="1653">
          <cell r="E1653" t="str">
            <v>CZC23712Y4</v>
          </cell>
          <cell r="F1653" t="str">
            <v>DT15645</v>
          </cell>
        </row>
        <row r="1654">
          <cell r="E1654" t="str">
            <v>CZC237089G</v>
          </cell>
          <cell r="F1654" t="str">
            <v>DT15444</v>
          </cell>
        </row>
        <row r="1655">
          <cell r="E1655" t="str">
            <v>CZC23708B1</v>
          </cell>
          <cell r="F1655" t="str">
            <v>DT15520</v>
          </cell>
        </row>
        <row r="1656">
          <cell r="E1656" t="str">
            <v>CZC23712YT</v>
          </cell>
          <cell r="F1656" t="str">
            <v>DT15783</v>
          </cell>
        </row>
        <row r="1657">
          <cell r="E1657" t="str">
            <v>CZC23712XJ</v>
          </cell>
          <cell r="F1657" t="str">
            <v>DT15624</v>
          </cell>
        </row>
        <row r="1658">
          <cell r="E1658" t="str">
            <v>CZC23708DR</v>
          </cell>
          <cell r="F1658" t="str">
            <v>DT15603</v>
          </cell>
        </row>
        <row r="1659">
          <cell r="E1659" t="str">
            <v>CZC23712T0</v>
          </cell>
          <cell r="F1659" t="str">
            <v>DT15717</v>
          </cell>
        </row>
        <row r="1660">
          <cell r="E1660" t="str">
            <v>CZC23712RB</v>
          </cell>
          <cell r="F1660" t="str">
            <v>DT15669</v>
          </cell>
        </row>
        <row r="1661">
          <cell r="E1661" t="str">
            <v>CZC23712YY</v>
          </cell>
          <cell r="F1661" t="str">
            <v>DT15714</v>
          </cell>
        </row>
        <row r="1662">
          <cell r="E1662" t="str">
            <v>CZC23708GW</v>
          </cell>
          <cell r="F1662" t="str">
            <v>DT15545</v>
          </cell>
        </row>
        <row r="1663">
          <cell r="E1663" t="str">
            <v>CZC237087X</v>
          </cell>
          <cell r="F1663" t="str">
            <v>DT15401</v>
          </cell>
        </row>
        <row r="1664">
          <cell r="E1664" t="str">
            <v>CZC237089F</v>
          </cell>
          <cell r="F1664" t="str">
            <v>DT15440</v>
          </cell>
        </row>
        <row r="1665">
          <cell r="E1665" t="str">
            <v>CZC23708CM</v>
          </cell>
          <cell r="F1665" t="str">
            <v>DT15496</v>
          </cell>
        </row>
        <row r="1666">
          <cell r="E1666" t="str">
            <v>CZC23708BV</v>
          </cell>
          <cell r="F1666" t="str">
            <v>DT15461</v>
          </cell>
        </row>
        <row r="1667">
          <cell r="E1667" t="str">
            <v>CZC23708GL</v>
          </cell>
          <cell r="F1667" t="str">
            <v>DT15547</v>
          </cell>
        </row>
        <row r="1668">
          <cell r="E1668" t="str">
            <v>CZC237089N</v>
          </cell>
          <cell r="F1668" t="str">
            <v>DT15439</v>
          </cell>
        </row>
        <row r="1669">
          <cell r="E1669" t="str">
            <v>CZC23712WM</v>
          </cell>
          <cell r="F1669" t="str">
            <v>DT15795</v>
          </cell>
        </row>
        <row r="1670">
          <cell r="E1670" t="str">
            <v>CZC23712YC</v>
          </cell>
          <cell r="F1670" t="str">
            <v>DT15726</v>
          </cell>
        </row>
        <row r="1671">
          <cell r="E1671" t="str">
            <v>CZC23708DT</v>
          </cell>
          <cell r="F1671" t="str">
            <v>DT15601</v>
          </cell>
        </row>
        <row r="1672">
          <cell r="E1672" t="str">
            <v>CZC23708B0</v>
          </cell>
          <cell r="F1672" t="str">
            <v>DT15525</v>
          </cell>
        </row>
        <row r="1673">
          <cell r="E1673" t="str">
            <v>CZC23708B8</v>
          </cell>
          <cell r="F1673" t="str">
            <v>DT15519</v>
          </cell>
        </row>
        <row r="1674">
          <cell r="E1674" t="str">
            <v>CZC23712QB</v>
          </cell>
          <cell r="F1674" t="str">
            <v>DT15690</v>
          </cell>
        </row>
        <row r="1675">
          <cell r="E1675" t="str">
            <v>CZC23708GQ</v>
          </cell>
          <cell r="F1675" t="str">
            <v>DT15534</v>
          </cell>
        </row>
        <row r="1676">
          <cell r="E1676" t="str">
            <v>CZC2370889</v>
          </cell>
          <cell r="F1676" t="str">
            <v>DT15386</v>
          </cell>
        </row>
        <row r="1677">
          <cell r="E1677" t="str">
            <v>CZC23708C7</v>
          </cell>
          <cell r="F1677" t="str">
            <v>DT15458</v>
          </cell>
        </row>
        <row r="1678">
          <cell r="E1678" t="str">
            <v>CZC23712S8</v>
          </cell>
          <cell r="F1678" t="str">
            <v>DT15704</v>
          </cell>
        </row>
        <row r="1679">
          <cell r="E1679" t="str">
            <v>CZC23708BH</v>
          </cell>
          <cell r="F1679" t="str">
            <v>DT15553</v>
          </cell>
        </row>
        <row r="1680">
          <cell r="E1680" t="str">
            <v>CZC23708D6</v>
          </cell>
          <cell r="F1680" t="str">
            <v>DT15495</v>
          </cell>
        </row>
        <row r="1681">
          <cell r="E1681" t="str">
            <v>CZC23712YP</v>
          </cell>
          <cell r="F1681" t="str">
            <v>DT15719</v>
          </cell>
        </row>
        <row r="1682">
          <cell r="E1682" t="str">
            <v>CZC23712QZ</v>
          </cell>
          <cell r="F1682" t="str">
            <v>DT15648</v>
          </cell>
        </row>
        <row r="1683">
          <cell r="E1683" t="str">
            <v>CZC23712WG</v>
          </cell>
          <cell r="F1683" t="str">
            <v>DT15765</v>
          </cell>
        </row>
        <row r="1684">
          <cell r="E1684" t="str">
            <v>CZC237089H</v>
          </cell>
          <cell r="F1684" t="str">
            <v>DT15436</v>
          </cell>
        </row>
        <row r="1685">
          <cell r="E1685" t="str">
            <v>CZC23712YX</v>
          </cell>
          <cell r="F1685" t="str">
            <v>DT15712</v>
          </cell>
        </row>
        <row r="1686">
          <cell r="E1686" t="str">
            <v>CZC23712RY</v>
          </cell>
          <cell r="F1686" t="str">
            <v>DT15852</v>
          </cell>
        </row>
        <row r="1687">
          <cell r="E1687" t="str">
            <v>CZC23712V5</v>
          </cell>
          <cell r="F1687" t="str">
            <v>DT15740</v>
          </cell>
        </row>
        <row r="1688">
          <cell r="E1688" t="str">
            <v>CZC23708CW</v>
          </cell>
          <cell r="F1688" t="str">
            <v>DT15372</v>
          </cell>
        </row>
        <row r="1689">
          <cell r="E1689" t="str">
            <v>CZC23712W4</v>
          </cell>
          <cell r="F1689" t="str">
            <v>DT15865</v>
          </cell>
        </row>
        <row r="1690">
          <cell r="E1690" t="str">
            <v>CZC23708D3</v>
          </cell>
          <cell r="F1690" t="str">
            <v>DT15385</v>
          </cell>
        </row>
        <row r="1691">
          <cell r="E1691" t="str">
            <v>CZC23708DV</v>
          </cell>
          <cell r="F1691" t="str">
            <v>DT15587</v>
          </cell>
        </row>
        <row r="1692">
          <cell r="E1692" t="str">
            <v>CZC23708H2</v>
          </cell>
          <cell r="F1692" t="str">
            <v>DT15377</v>
          </cell>
        </row>
        <row r="1693">
          <cell r="E1693" t="str">
            <v>CZC23708BM</v>
          </cell>
          <cell r="F1693" t="str">
            <v>DT15551</v>
          </cell>
        </row>
        <row r="1694">
          <cell r="E1694" t="str">
            <v>CZC23712YW</v>
          </cell>
          <cell r="F1694" t="str">
            <v>DT15725</v>
          </cell>
        </row>
        <row r="1695">
          <cell r="E1695" t="str">
            <v>CZC23712V4</v>
          </cell>
          <cell r="F1695" t="str">
            <v>DT15791</v>
          </cell>
        </row>
        <row r="1696">
          <cell r="E1696" t="str">
            <v>CZC23712TN</v>
          </cell>
          <cell r="F1696" t="str">
            <v>DT15733</v>
          </cell>
        </row>
        <row r="1697">
          <cell r="E1697" t="str">
            <v>CZC237089W</v>
          </cell>
          <cell r="F1697" t="str">
            <v>DT15539</v>
          </cell>
        </row>
        <row r="1698">
          <cell r="E1698" t="str">
            <v>CZC23708GB</v>
          </cell>
          <cell r="F1698" t="str">
            <v>DT15577</v>
          </cell>
        </row>
        <row r="1699">
          <cell r="E1699" t="str">
            <v>CZC23712QV</v>
          </cell>
          <cell r="F1699" t="str">
            <v>DT15646</v>
          </cell>
        </row>
        <row r="1700">
          <cell r="E1700" t="str">
            <v>CZC237087W</v>
          </cell>
          <cell r="F1700" t="str">
            <v>DT15410</v>
          </cell>
        </row>
        <row r="1701">
          <cell r="E1701" t="str">
            <v>CZC23712R3</v>
          </cell>
          <cell r="F1701" t="str">
            <v>DT15630</v>
          </cell>
        </row>
        <row r="1702">
          <cell r="E1702" t="str">
            <v>CZC23708GK</v>
          </cell>
          <cell r="F1702" t="str">
            <v>DT15387</v>
          </cell>
        </row>
        <row r="1703">
          <cell r="E1703" t="str">
            <v>CZC23712RV</v>
          </cell>
          <cell r="F1703" t="str">
            <v>DT15729</v>
          </cell>
        </row>
        <row r="1704">
          <cell r="E1704" t="str">
            <v>CZC23708GS</v>
          </cell>
          <cell r="F1704" t="str">
            <v>DT15521</v>
          </cell>
        </row>
        <row r="1705">
          <cell r="E1705" t="str">
            <v>CZC23712X0</v>
          </cell>
          <cell r="F1705" t="str">
            <v>DT15664</v>
          </cell>
        </row>
        <row r="1706">
          <cell r="E1706" t="str">
            <v>CZC23712X8</v>
          </cell>
          <cell r="F1706" t="str">
            <v>DT15611</v>
          </cell>
        </row>
        <row r="1707">
          <cell r="E1707" t="str">
            <v>CZC23712VJ</v>
          </cell>
          <cell r="F1707" t="str">
            <v>DT15869</v>
          </cell>
        </row>
        <row r="1708">
          <cell r="E1708" t="str">
            <v>CZC23708BR</v>
          </cell>
          <cell r="F1708" t="str">
            <v>DT15473</v>
          </cell>
        </row>
        <row r="1709">
          <cell r="E1709" t="str">
            <v>CZC23712VR</v>
          </cell>
          <cell r="F1709" t="str">
            <v>DT15821</v>
          </cell>
        </row>
        <row r="1710">
          <cell r="E1710" t="str">
            <v>CZC23712Y7</v>
          </cell>
          <cell r="F1710" t="str">
            <v>DT15649</v>
          </cell>
        </row>
        <row r="1711">
          <cell r="E1711" t="str">
            <v>CZC23712R8</v>
          </cell>
          <cell r="F1711" t="str">
            <v>DT15844</v>
          </cell>
        </row>
        <row r="1712">
          <cell r="E1712" t="str">
            <v>CZC23708FY</v>
          </cell>
          <cell r="F1712" t="str">
            <v>DT15581</v>
          </cell>
        </row>
        <row r="1713">
          <cell r="E1713" t="str">
            <v>CZC23712TQ</v>
          </cell>
          <cell r="F1713" t="str">
            <v>DT15809</v>
          </cell>
        </row>
        <row r="1714">
          <cell r="E1714" t="str">
            <v>CZC23708BG</v>
          </cell>
          <cell r="F1714" t="str">
            <v>DT15373</v>
          </cell>
        </row>
        <row r="1715">
          <cell r="E1715" t="str">
            <v>CZC23712VG</v>
          </cell>
          <cell r="F1715" t="str">
            <v>DT15742</v>
          </cell>
        </row>
        <row r="1716">
          <cell r="E1716" t="str">
            <v>CZC23708B4</v>
          </cell>
          <cell r="F1716" t="str">
            <v>DT15518</v>
          </cell>
        </row>
        <row r="1717">
          <cell r="E1717" t="str">
            <v>CZC23708C0</v>
          </cell>
          <cell r="F1717" t="str">
            <v>DT15480</v>
          </cell>
        </row>
        <row r="1718">
          <cell r="E1718" t="str">
            <v>CZC23712W8</v>
          </cell>
          <cell r="F1718" t="str">
            <v>DT15797</v>
          </cell>
        </row>
        <row r="1719">
          <cell r="E1719" t="str">
            <v>CZC237087K</v>
          </cell>
          <cell r="F1719" t="str">
            <v>DT15408</v>
          </cell>
        </row>
        <row r="1720">
          <cell r="E1720" t="str">
            <v>CZC23712XR</v>
          </cell>
          <cell r="F1720" t="str">
            <v>DT15633</v>
          </cell>
        </row>
        <row r="1721">
          <cell r="E1721" t="str">
            <v>CZC23708CH</v>
          </cell>
          <cell r="F1721" t="str">
            <v>DT15482</v>
          </cell>
        </row>
        <row r="1722">
          <cell r="E1722" t="str">
            <v>CZC2370878</v>
          </cell>
          <cell r="F1722" t="str">
            <v>DT15419</v>
          </cell>
        </row>
        <row r="1723">
          <cell r="E1723" t="str">
            <v>CZC237088R</v>
          </cell>
          <cell r="F1723" t="str">
            <v>DT15465</v>
          </cell>
        </row>
        <row r="1724">
          <cell r="E1724" t="str">
            <v>CZC23708CP</v>
          </cell>
          <cell r="F1724" t="str">
            <v>DT15481</v>
          </cell>
        </row>
        <row r="1725">
          <cell r="E1725" t="str">
            <v>CZC23712V6</v>
          </cell>
          <cell r="F1725" t="str">
            <v>DT15756</v>
          </cell>
        </row>
        <row r="1726">
          <cell r="E1726" t="str">
            <v>CZC23708C5</v>
          </cell>
          <cell r="F1726" t="str">
            <v>DT15537</v>
          </cell>
        </row>
        <row r="1727">
          <cell r="E1727" t="str">
            <v>CZC23708G4</v>
          </cell>
          <cell r="F1727" t="str">
            <v>DT15569</v>
          </cell>
        </row>
        <row r="1728">
          <cell r="E1728" t="str">
            <v>CZC23712T5</v>
          </cell>
          <cell r="F1728" t="str">
            <v>DT15766</v>
          </cell>
        </row>
        <row r="1729">
          <cell r="E1729" t="str">
            <v>CZC23708FM</v>
          </cell>
          <cell r="F1729" t="str">
            <v>DT15380</v>
          </cell>
        </row>
        <row r="1730">
          <cell r="E1730" t="str">
            <v>CZC2370875</v>
          </cell>
          <cell r="F1730" t="str">
            <v>DT15424</v>
          </cell>
        </row>
        <row r="1731">
          <cell r="E1731" t="str">
            <v>CZC23708C2</v>
          </cell>
          <cell r="F1731" t="str">
            <v>DT15452</v>
          </cell>
        </row>
        <row r="1732">
          <cell r="E1732" t="str">
            <v>CZC237088W</v>
          </cell>
          <cell r="F1732" t="str">
            <v>DT15471</v>
          </cell>
        </row>
        <row r="1733">
          <cell r="E1733" t="str">
            <v>CZC23712XT</v>
          </cell>
          <cell r="F1733" t="str">
            <v>DT15636</v>
          </cell>
        </row>
        <row r="1734">
          <cell r="E1734" t="str">
            <v>CZC23712SC</v>
          </cell>
          <cell r="F1734" t="str">
            <v>DT15697</v>
          </cell>
        </row>
        <row r="1735">
          <cell r="E1735" t="str">
            <v>CZC23712Y0</v>
          </cell>
          <cell r="F1735" t="str">
            <v>DT15662</v>
          </cell>
        </row>
        <row r="1736">
          <cell r="E1736" t="str">
            <v>CZC23712RT</v>
          </cell>
          <cell r="F1736" t="str">
            <v>DT15841</v>
          </cell>
        </row>
        <row r="1737">
          <cell r="E1737" t="str">
            <v>CZC23712TB</v>
          </cell>
          <cell r="F1737" t="str">
            <v>DT15861</v>
          </cell>
        </row>
        <row r="1738">
          <cell r="E1738" t="str">
            <v>CZC23712WJ</v>
          </cell>
          <cell r="F1738" t="str">
            <v>DT15784</v>
          </cell>
        </row>
        <row r="1739">
          <cell r="E1739" t="str">
            <v>CZC23712R9</v>
          </cell>
          <cell r="F1739" t="str">
            <v>DT15840</v>
          </cell>
        </row>
        <row r="1740">
          <cell r="E1740" t="str">
            <v>CZC23708FZ</v>
          </cell>
          <cell r="F1740" t="str">
            <v>DT15590</v>
          </cell>
        </row>
        <row r="1741">
          <cell r="E1741" t="str">
            <v>CZC23712SS</v>
          </cell>
          <cell r="F1741" t="str">
            <v>DT15705</v>
          </cell>
        </row>
        <row r="1742">
          <cell r="E1742" t="str">
            <v>CZC2370890</v>
          </cell>
          <cell r="F1742" t="str">
            <v>DT15483</v>
          </cell>
        </row>
        <row r="1743">
          <cell r="E1743" t="str">
            <v>CZC23708G6</v>
          </cell>
          <cell r="F1743" t="str">
            <v>DT15576</v>
          </cell>
        </row>
        <row r="1744">
          <cell r="E1744" t="str">
            <v>CZC23708GY</v>
          </cell>
          <cell r="F1744" t="str">
            <v>DT15531</v>
          </cell>
        </row>
        <row r="1745">
          <cell r="E1745" t="str">
            <v>CZC23712W7</v>
          </cell>
          <cell r="F1745" t="str">
            <v>DT15757</v>
          </cell>
        </row>
        <row r="1746">
          <cell r="E1746" t="str">
            <v>CZC23708GF</v>
          </cell>
          <cell r="F1746" t="str">
            <v>DT15374</v>
          </cell>
        </row>
        <row r="1747">
          <cell r="E1747" t="str">
            <v>CZC23712SH</v>
          </cell>
          <cell r="F1747" t="str">
            <v>DT15693</v>
          </cell>
        </row>
        <row r="1748">
          <cell r="E1748" t="str">
            <v>CZC23708GN</v>
          </cell>
          <cell r="F1748" t="str">
            <v>DT15591</v>
          </cell>
        </row>
        <row r="1749">
          <cell r="E1749" t="str">
            <v>CZC237089P</v>
          </cell>
          <cell r="F1749" t="str">
            <v>DT15427</v>
          </cell>
        </row>
        <row r="1750">
          <cell r="E1750" t="str">
            <v>CZC23712WW</v>
          </cell>
          <cell r="F1750" t="str">
            <v>DT15681</v>
          </cell>
        </row>
        <row r="1751">
          <cell r="E1751" t="str">
            <v>CZC23712RF</v>
          </cell>
          <cell r="F1751" t="str">
            <v>DT15843</v>
          </cell>
        </row>
        <row r="1752">
          <cell r="E1752" t="str">
            <v>CZC237088F</v>
          </cell>
          <cell r="F1752" t="str">
            <v>DT15389</v>
          </cell>
        </row>
        <row r="1753">
          <cell r="E1753" t="str">
            <v>CZC23708GC</v>
          </cell>
          <cell r="F1753" t="str">
            <v>DT15575</v>
          </cell>
        </row>
        <row r="1754">
          <cell r="E1754" t="str">
            <v>CZC23708CV</v>
          </cell>
          <cell r="F1754" t="str">
            <v>DT15476</v>
          </cell>
        </row>
        <row r="1755">
          <cell r="E1755" t="str">
            <v>CZC23712S4</v>
          </cell>
          <cell r="F1755" t="str">
            <v>DT15708</v>
          </cell>
        </row>
        <row r="1756">
          <cell r="E1756" t="str">
            <v>CZC237087F</v>
          </cell>
          <cell r="F1756" t="str">
            <v>DT15412</v>
          </cell>
        </row>
        <row r="1757">
          <cell r="E1757" t="str">
            <v>CZC23712XM</v>
          </cell>
          <cell r="F1757" t="str">
            <v>DT15661</v>
          </cell>
        </row>
        <row r="1758">
          <cell r="E1758" t="str">
            <v>CZC23708FC</v>
          </cell>
          <cell r="F1758" t="str">
            <v>DT15616</v>
          </cell>
        </row>
        <row r="1759">
          <cell r="E1759" t="str">
            <v>CZC23712RM</v>
          </cell>
          <cell r="F1759" t="str">
            <v>DT15731</v>
          </cell>
        </row>
        <row r="1760">
          <cell r="E1760" t="str">
            <v>CZC23712R5</v>
          </cell>
          <cell r="F1760" t="str">
            <v>DT15830</v>
          </cell>
        </row>
        <row r="1761">
          <cell r="E1761" t="str">
            <v>CZC23712WD</v>
          </cell>
          <cell r="F1761" t="str">
            <v>DT15780</v>
          </cell>
        </row>
        <row r="1762">
          <cell r="E1762" t="str">
            <v>CZC23712Y2</v>
          </cell>
          <cell r="F1762" t="str">
            <v>DT15700</v>
          </cell>
        </row>
        <row r="1763">
          <cell r="E1763" t="str">
            <v>CZC23708F1</v>
          </cell>
          <cell r="F1763" t="str">
            <v>DT15631</v>
          </cell>
        </row>
        <row r="1764">
          <cell r="E1764" t="str">
            <v>CZC237088V</v>
          </cell>
          <cell r="F1764" t="str">
            <v>DT15449</v>
          </cell>
        </row>
        <row r="1765">
          <cell r="E1765" t="str">
            <v>CZC23708C9</v>
          </cell>
          <cell r="F1765" t="str">
            <v>DT15542</v>
          </cell>
        </row>
        <row r="1766">
          <cell r="E1766" t="str">
            <v>CZC23712W9</v>
          </cell>
          <cell r="F1766" t="str">
            <v>DT15772</v>
          </cell>
        </row>
        <row r="1767">
          <cell r="E1767" t="str">
            <v>CZC237088C</v>
          </cell>
          <cell r="F1767" t="str">
            <v>DT15392</v>
          </cell>
        </row>
        <row r="1768">
          <cell r="E1768" t="str">
            <v>CZC23708DH</v>
          </cell>
          <cell r="F1768" t="str">
            <v>DT15604</v>
          </cell>
        </row>
        <row r="1769">
          <cell r="E1769" t="str">
            <v>CZC23708GP</v>
          </cell>
          <cell r="F1769" t="str">
            <v>DT15585</v>
          </cell>
        </row>
        <row r="1770">
          <cell r="E1770" t="str">
            <v>CZC23712V7</v>
          </cell>
          <cell r="F1770" t="str">
            <v>DT15803</v>
          </cell>
        </row>
        <row r="1771">
          <cell r="E1771" t="str">
            <v>CZC23712WY</v>
          </cell>
          <cell r="F1771" t="str">
            <v>DT15796</v>
          </cell>
        </row>
        <row r="1772">
          <cell r="E1772" t="str">
            <v>CZC23708H4</v>
          </cell>
          <cell r="F1772" t="str">
            <v>DT15533</v>
          </cell>
        </row>
        <row r="1773">
          <cell r="E1773" t="str">
            <v>CZC23712PZ</v>
          </cell>
          <cell r="F1773" t="str">
            <v>DT15826</v>
          </cell>
        </row>
        <row r="1774">
          <cell r="E1774" t="str">
            <v>CZC23712T6</v>
          </cell>
          <cell r="F1774" t="str">
            <v>DT15857</v>
          </cell>
        </row>
        <row r="1775">
          <cell r="E1775" t="str">
            <v>CZC23708FN</v>
          </cell>
          <cell r="F1775" t="str">
            <v>DT15561</v>
          </cell>
        </row>
        <row r="1776">
          <cell r="E1776" t="str">
            <v>CZC23712SG</v>
          </cell>
          <cell r="F1776" t="str">
            <v>DT15855</v>
          </cell>
        </row>
        <row r="1777">
          <cell r="E1777" t="str">
            <v>CZC237089L</v>
          </cell>
          <cell r="F1777" t="str">
            <v>DT15445</v>
          </cell>
        </row>
        <row r="1778">
          <cell r="E1778" t="str">
            <v>CZC23712Y9</v>
          </cell>
          <cell r="F1778" t="str">
            <v>DT15670</v>
          </cell>
        </row>
        <row r="1779">
          <cell r="E1779" t="str">
            <v>CZC23712WK</v>
          </cell>
          <cell r="F1779" t="str">
            <v>DT15782</v>
          </cell>
        </row>
        <row r="1780">
          <cell r="E1780" t="str">
            <v>CZC23712S1</v>
          </cell>
          <cell r="F1780" t="str">
            <v>DT15845</v>
          </cell>
        </row>
        <row r="1781">
          <cell r="E1781" t="str">
            <v>CZC23708GR</v>
          </cell>
          <cell r="F1781" t="str">
            <v>DT15527</v>
          </cell>
        </row>
        <row r="1782">
          <cell r="E1782" t="str">
            <v>CZC23708G7</v>
          </cell>
          <cell r="F1782" t="str">
            <v>DT15580</v>
          </cell>
        </row>
        <row r="1783">
          <cell r="E1783" t="str">
            <v>CZC2370899</v>
          </cell>
          <cell r="F1783" t="str">
            <v>DT15516</v>
          </cell>
        </row>
        <row r="1784">
          <cell r="E1784" t="str">
            <v>CZC23712Q0</v>
          </cell>
          <cell r="F1784" t="str">
            <v>DT15828</v>
          </cell>
        </row>
        <row r="1785">
          <cell r="E1785" t="str">
            <v>CZC23712Y6</v>
          </cell>
          <cell r="F1785" t="str">
            <v>DT15671</v>
          </cell>
        </row>
        <row r="1786">
          <cell r="E1786" t="str">
            <v>CZC23708DG</v>
          </cell>
          <cell r="F1786" t="str">
            <v>DT15593</v>
          </cell>
        </row>
        <row r="1787">
          <cell r="E1787" t="str">
            <v>CZC23712SY</v>
          </cell>
          <cell r="F1787" t="str">
            <v>DT15721</v>
          </cell>
        </row>
        <row r="1788">
          <cell r="E1788" t="str">
            <v>CZC2370896</v>
          </cell>
          <cell r="F1788" t="str">
            <v>DT15435</v>
          </cell>
        </row>
        <row r="1789">
          <cell r="E1789" t="str">
            <v>CZC237089Y</v>
          </cell>
          <cell r="F1789" t="str">
            <v>DT15528</v>
          </cell>
        </row>
        <row r="1790">
          <cell r="E1790" t="str">
            <v>CZC23712X4</v>
          </cell>
          <cell r="F1790" t="str">
            <v>DT15618</v>
          </cell>
        </row>
        <row r="1791">
          <cell r="E1791" t="str">
            <v>CZC237087P</v>
          </cell>
          <cell r="F1791" t="str">
            <v>DT15413</v>
          </cell>
        </row>
        <row r="1792">
          <cell r="E1792" t="str">
            <v>CZC23712SF</v>
          </cell>
          <cell r="F1792" t="str">
            <v>DT15850</v>
          </cell>
        </row>
        <row r="1793">
          <cell r="E1793" t="str">
            <v>CZC23712XD</v>
          </cell>
          <cell r="F1793" t="str">
            <v>DT15625</v>
          </cell>
        </row>
        <row r="1794">
          <cell r="E1794" t="str">
            <v>CZC23712T2</v>
          </cell>
          <cell r="F1794" t="str">
            <v>DT15859</v>
          </cell>
        </row>
        <row r="1795">
          <cell r="E1795" t="str">
            <v>CZC237087M</v>
          </cell>
          <cell r="F1795" t="str">
            <v>DT15430</v>
          </cell>
        </row>
        <row r="1796">
          <cell r="E1796" t="str">
            <v>CZC23708BK</v>
          </cell>
          <cell r="F1796" t="str">
            <v>DT15383</v>
          </cell>
        </row>
        <row r="1797">
          <cell r="E1797" t="str">
            <v>CZC23712WB</v>
          </cell>
          <cell r="F1797" t="str">
            <v>DT15769</v>
          </cell>
        </row>
        <row r="1798">
          <cell r="E1798" t="str">
            <v>CZC237089C</v>
          </cell>
          <cell r="F1798" t="str">
            <v>DT15426</v>
          </cell>
        </row>
        <row r="1799">
          <cell r="E1799" t="str">
            <v>CZC237088L</v>
          </cell>
          <cell r="F1799" t="str">
            <v>DT15504</v>
          </cell>
        </row>
        <row r="1800">
          <cell r="E1800" t="str">
            <v>CZC23708CJ</v>
          </cell>
          <cell r="F1800" t="str">
            <v>DT15469</v>
          </cell>
        </row>
        <row r="1801">
          <cell r="E1801" t="str">
            <v>CZC23712VS</v>
          </cell>
          <cell r="F1801" t="str">
            <v>DT15788</v>
          </cell>
        </row>
        <row r="1802">
          <cell r="E1802" t="str">
            <v>CZC23708CR</v>
          </cell>
          <cell r="F1802" t="str">
            <v>DT15479</v>
          </cell>
        </row>
        <row r="1803">
          <cell r="E1803" t="str">
            <v>CZC23712TZ</v>
          </cell>
          <cell r="F1803" t="str">
            <v>DT15802</v>
          </cell>
        </row>
        <row r="1804">
          <cell r="E1804" t="str">
            <v>CZC23712XY</v>
          </cell>
          <cell r="F1804" t="str">
            <v>DT15701</v>
          </cell>
        </row>
        <row r="1805">
          <cell r="E1805" t="str">
            <v>CZC23712RQ</v>
          </cell>
          <cell r="F1805" t="str">
            <v>DT15713</v>
          </cell>
        </row>
        <row r="1806">
          <cell r="E1806" t="str">
            <v>CZC2370877</v>
          </cell>
          <cell r="F1806" t="str">
            <v>DT15438</v>
          </cell>
        </row>
        <row r="1807">
          <cell r="E1807" t="str">
            <v>CZC23708B5</v>
          </cell>
          <cell r="F1807" t="str">
            <v>DT15524</v>
          </cell>
        </row>
        <row r="1808">
          <cell r="E1808" t="str">
            <v>CZC23708DF</v>
          </cell>
          <cell r="F1808" t="str">
            <v>DT15607</v>
          </cell>
        </row>
        <row r="1809">
          <cell r="E1809" t="str">
            <v>CZC23712XF</v>
          </cell>
          <cell r="F1809" t="str">
            <v>DT15632</v>
          </cell>
        </row>
        <row r="1810">
          <cell r="E1810" t="str">
            <v>CZC23712QG</v>
          </cell>
          <cell r="F1810" t="str">
            <v>DT15703</v>
          </cell>
        </row>
        <row r="1811">
          <cell r="E1811" t="str">
            <v>CZC237089X</v>
          </cell>
          <cell r="F1811" t="str">
            <v>DT15526</v>
          </cell>
        </row>
        <row r="1812">
          <cell r="E1812" t="str">
            <v>CZC23712X3</v>
          </cell>
          <cell r="F1812" t="str">
            <v>DT15615</v>
          </cell>
        </row>
        <row r="1813">
          <cell r="E1813" t="str">
            <v>CZC23708CD</v>
          </cell>
          <cell r="F1813" t="str">
            <v>DT15468</v>
          </cell>
        </row>
        <row r="1814">
          <cell r="E1814" t="str">
            <v>CZC23712Q4</v>
          </cell>
          <cell r="F1814" t="str">
            <v>DT15810</v>
          </cell>
        </row>
        <row r="1815">
          <cell r="E1815" t="str">
            <v>CZC23708GM</v>
          </cell>
          <cell r="F1815" t="str">
            <v>DT15522</v>
          </cell>
        </row>
        <row r="1816">
          <cell r="E1816" t="str">
            <v>CZC23712VW</v>
          </cell>
          <cell r="F1816" t="str">
            <v>DT15785</v>
          </cell>
        </row>
        <row r="1817">
          <cell r="E1817" t="str">
            <v>CZC23708G2</v>
          </cell>
          <cell r="F1817" t="str">
            <v>DT15584</v>
          </cell>
        </row>
        <row r="1818">
          <cell r="E1818" t="str">
            <v>CZC23712QF</v>
          </cell>
          <cell r="F1818" t="str">
            <v>DT15655</v>
          </cell>
        </row>
        <row r="1819">
          <cell r="E1819" t="str">
            <v>CZC23708D2</v>
          </cell>
          <cell r="F1819" t="str">
            <v>DT15493</v>
          </cell>
        </row>
        <row r="1820">
          <cell r="E1820" t="str">
            <v>CZC23708H1</v>
          </cell>
          <cell r="F1820" t="str">
            <v>DT15451</v>
          </cell>
        </row>
        <row r="1821">
          <cell r="E1821" t="str">
            <v>CZC23712YL</v>
          </cell>
          <cell r="F1821" t="str">
            <v>DT15680</v>
          </cell>
        </row>
        <row r="1822">
          <cell r="E1822" t="str">
            <v>CZC23708CL</v>
          </cell>
          <cell r="F1822" t="str">
            <v>DT15371</v>
          </cell>
        </row>
        <row r="1823">
          <cell r="E1823" t="str">
            <v>CZC23708C1</v>
          </cell>
          <cell r="F1823" t="str">
            <v>DT15552</v>
          </cell>
        </row>
        <row r="1824">
          <cell r="E1824" t="str">
            <v>CZC23708G0</v>
          </cell>
          <cell r="F1824" t="str">
            <v>DT15565</v>
          </cell>
        </row>
        <row r="1825">
          <cell r="E1825" t="str">
            <v>CZC23708BB</v>
          </cell>
          <cell r="F1825" t="str">
            <v>DT15544</v>
          </cell>
        </row>
        <row r="1826">
          <cell r="E1826" t="str">
            <v>CZC23712QT</v>
          </cell>
          <cell r="F1826" t="str">
            <v>DT15650</v>
          </cell>
        </row>
        <row r="1827">
          <cell r="E1827" t="str">
            <v>CZC237089B</v>
          </cell>
          <cell r="F1827" t="str">
            <v>DT15446</v>
          </cell>
        </row>
        <row r="1828">
          <cell r="E1828" t="str">
            <v>CZC2370880</v>
          </cell>
          <cell r="F1828" t="str">
            <v>DT15418</v>
          </cell>
        </row>
        <row r="1829">
          <cell r="E1829" t="str">
            <v>CZC23708F6</v>
          </cell>
          <cell r="F1829" t="str">
            <v>DT15494</v>
          </cell>
        </row>
        <row r="1830">
          <cell r="E1830" t="str">
            <v>CZC237089R</v>
          </cell>
          <cell r="F1830" t="str">
            <v>DT15434</v>
          </cell>
        </row>
        <row r="1831">
          <cell r="E1831" t="str">
            <v>CZC23712VZ</v>
          </cell>
          <cell r="F1831" t="str">
            <v>DT15760</v>
          </cell>
        </row>
        <row r="1832">
          <cell r="E1832" t="str">
            <v>CZC23712SZ</v>
          </cell>
          <cell r="F1832" t="str">
            <v>DT15718</v>
          </cell>
        </row>
        <row r="1833">
          <cell r="E1833" t="str">
            <v>CZC23712QQ</v>
          </cell>
          <cell r="F1833" t="str">
            <v>DT15647</v>
          </cell>
        </row>
        <row r="1834">
          <cell r="E1834" t="str">
            <v>CZC23712Q6</v>
          </cell>
          <cell r="F1834" t="str">
            <v>DT15694</v>
          </cell>
        </row>
        <row r="1835">
          <cell r="E1835" t="str">
            <v>CZC237087Y</v>
          </cell>
          <cell r="F1835" t="str">
            <v>DT15417</v>
          </cell>
        </row>
        <row r="1836">
          <cell r="E1836" t="str">
            <v>CZC23712WF</v>
          </cell>
          <cell r="F1836" t="str">
            <v>DT15773</v>
          </cell>
        </row>
        <row r="1837">
          <cell r="E1837" t="str">
            <v>CZC23708F3</v>
          </cell>
          <cell r="F1837" t="str">
            <v>DT15453</v>
          </cell>
        </row>
        <row r="1838">
          <cell r="E1838" t="str">
            <v>CZC237088M</v>
          </cell>
          <cell r="F1838" t="str">
            <v>DT15448</v>
          </cell>
        </row>
        <row r="1839">
          <cell r="E1839" t="str">
            <v>CZC23708CK</v>
          </cell>
          <cell r="F1839" t="str">
            <v>DT15472</v>
          </cell>
        </row>
        <row r="1840">
          <cell r="E1840" t="str">
            <v>CZC23708BT</v>
          </cell>
          <cell r="F1840" t="str">
            <v>DT15455</v>
          </cell>
        </row>
        <row r="1841">
          <cell r="E1841" t="str">
            <v>CZC23712SL</v>
          </cell>
          <cell r="F1841" t="str">
            <v>DT15860</v>
          </cell>
        </row>
        <row r="1842">
          <cell r="E1842" t="str">
            <v>CZC23712XB</v>
          </cell>
          <cell r="F1842" t="str">
            <v>DT15626</v>
          </cell>
        </row>
        <row r="1843">
          <cell r="E1843" t="str">
            <v>CZC23712VT</v>
          </cell>
          <cell r="F1843" t="str">
            <v>DT15750</v>
          </cell>
        </row>
        <row r="1844">
          <cell r="E1844" t="str">
            <v>CZC23708F8</v>
          </cell>
          <cell r="F1844" t="str">
            <v>DT15488</v>
          </cell>
        </row>
        <row r="1845">
          <cell r="E1845" t="str">
            <v>CZC23712ST</v>
          </cell>
          <cell r="F1845" t="str">
            <v>DT15818</v>
          </cell>
        </row>
        <row r="1846">
          <cell r="E1846" t="str">
            <v>CZC23712QK</v>
          </cell>
          <cell r="F1846" t="str">
            <v>DT15653</v>
          </cell>
        </row>
        <row r="1847">
          <cell r="E1847" t="str">
            <v>CZC23712S9</v>
          </cell>
          <cell r="F1847" t="str">
            <v>DT15863</v>
          </cell>
        </row>
        <row r="1848">
          <cell r="E1848" t="str">
            <v>CZC23708DZ</v>
          </cell>
          <cell r="F1848" t="str">
            <v>DT15567</v>
          </cell>
        </row>
        <row r="1849">
          <cell r="E1849" t="str">
            <v>CZC23712RJ</v>
          </cell>
          <cell r="F1849" t="str">
            <v>DT15838</v>
          </cell>
        </row>
        <row r="1850">
          <cell r="E1850" t="str">
            <v>CZC23712X7</v>
          </cell>
          <cell r="F1850" t="str">
            <v>DT15868</v>
          </cell>
        </row>
        <row r="1851">
          <cell r="E1851" t="str">
            <v>CZC237087S</v>
          </cell>
          <cell r="F1851" t="str">
            <v>DT15404</v>
          </cell>
        </row>
        <row r="1852">
          <cell r="E1852" t="str">
            <v>CZC23708GG</v>
          </cell>
          <cell r="F1852" t="str">
            <v>DT15586</v>
          </cell>
        </row>
        <row r="1853">
          <cell r="E1853" t="str">
            <v>CZC2370887</v>
          </cell>
          <cell r="F1853" t="str">
            <v>DT15394</v>
          </cell>
        </row>
        <row r="1854">
          <cell r="E1854" t="str">
            <v>CZC23712VY</v>
          </cell>
          <cell r="F1854" t="str">
            <v>DT15771</v>
          </cell>
        </row>
        <row r="1855">
          <cell r="E1855" t="str">
            <v>CZC23712TP</v>
          </cell>
          <cell r="F1855" t="str">
            <v>DT15732</v>
          </cell>
        </row>
        <row r="1856">
          <cell r="E1856" t="str">
            <v>CZC23712Q5</v>
          </cell>
          <cell r="F1856" t="str">
            <v>DT15682</v>
          </cell>
        </row>
        <row r="1857">
          <cell r="E1857" t="str">
            <v>CZC23712VN</v>
          </cell>
          <cell r="F1857" t="str">
            <v>DT15790</v>
          </cell>
        </row>
        <row r="1858">
          <cell r="E1858" t="str">
            <v>CZC23712SN</v>
          </cell>
          <cell r="F1858" t="str">
            <v>DT15695</v>
          </cell>
        </row>
        <row r="1859">
          <cell r="E1859" t="str">
            <v>CZC23712VV</v>
          </cell>
          <cell r="F1859" t="str">
            <v>DT15763</v>
          </cell>
        </row>
        <row r="1860">
          <cell r="E1860" t="str">
            <v>CZC23708GT</v>
          </cell>
          <cell r="F1860" t="str">
            <v>DT15370</v>
          </cell>
        </row>
        <row r="1861">
          <cell r="E1861" t="str">
            <v>CZC23708BC</v>
          </cell>
          <cell r="F1861" t="str">
            <v>DT15543</v>
          </cell>
        </row>
        <row r="1862">
          <cell r="E1862" t="str">
            <v>CZC23708H0</v>
          </cell>
          <cell r="F1862" t="str">
            <v>DT15535</v>
          </cell>
        </row>
        <row r="1863">
          <cell r="E1863" t="str">
            <v>CZC23708FB</v>
          </cell>
          <cell r="F1863" t="str">
            <v>DT15490</v>
          </cell>
        </row>
        <row r="1864">
          <cell r="E1864" t="str">
            <v>CZC23712VC</v>
          </cell>
          <cell r="F1864" t="str">
            <v>DT15794</v>
          </cell>
        </row>
        <row r="1865">
          <cell r="E1865" t="str">
            <v>CZC23712Q2</v>
          </cell>
          <cell r="F1865" t="str">
            <v>DT15709</v>
          </cell>
        </row>
        <row r="1866">
          <cell r="E1866" t="str">
            <v>CZC23712SK</v>
          </cell>
          <cell r="F1866" t="str">
            <v>DT15853</v>
          </cell>
        </row>
        <row r="1867">
          <cell r="E1867" t="str">
            <v>CZC23712V0</v>
          </cell>
          <cell r="F1867" t="str">
            <v>DT15807</v>
          </cell>
        </row>
        <row r="1868">
          <cell r="E1868" t="str">
            <v>CZC23712Y8</v>
          </cell>
          <cell r="F1868" t="str">
            <v>DT15666</v>
          </cell>
        </row>
        <row r="1869">
          <cell r="E1869" t="str">
            <v>CZC23712S0</v>
          </cell>
          <cell r="F1869" t="str">
            <v>DT15730</v>
          </cell>
        </row>
        <row r="1870">
          <cell r="E1870" t="str">
            <v>CZC23712WR</v>
          </cell>
          <cell r="F1870" t="str">
            <v>DT15768</v>
          </cell>
        </row>
        <row r="1871">
          <cell r="E1871" t="str">
            <v>CZC23708CZ</v>
          </cell>
          <cell r="F1871" t="str">
            <v>DT15498</v>
          </cell>
        </row>
        <row r="1872">
          <cell r="E1872" t="str">
            <v>CZC23712QJ</v>
          </cell>
          <cell r="F1872" t="str">
            <v>DT15820</v>
          </cell>
        </row>
        <row r="1873">
          <cell r="E1873" t="str">
            <v>CZC23712VH</v>
          </cell>
          <cell r="F1873" t="str">
            <v>DT15798</v>
          </cell>
        </row>
        <row r="1874">
          <cell r="E1874" t="str">
            <v>CZC237087R</v>
          </cell>
          <cell r="F1874" t="str">
            <v>DT15409</v>
          </cell>
        </row>
        <row r="1875">
          <cell r="E1875" t="str">
            <v>CZC23708CG</v>
          </cell>
          <cell r="F1875" t="str">
            <v>DT15463</v>
          </cell>
        </row>
        <row r="1876">
          <cell r="E1876" t="str">
            <v>CZC237088Q</v>
          </cell>
          <cell r="F1876" t="str">
            <v>DT15382</v>
          </cell>
        </row>
        <row r="1877">
          <cell r="E1877" t="str">
            <v>CZC23708BX</v>
          </cell>
          <cell r="F1877" t="str">
            <v>DT15538</v>
          </cell>
        </row>
        <row r="1878">
          <cell r="E1878" t="str">
            <v>CZC23712SP</v>
          </cell>
          <cell r="F1878" t="str">
            <v>DT15815</v>
          </cell>
        </row>
        <row r="1879">
          <cell r="E1879" t="str">
            <v>CZC237088Y</v>
          </cell>
          <cell r="F1879" t="str">
            <v>DT15562</v>
          </cell>
        </row>
        <row r="1880">
          <cell r="E1880" t="str">
            <v>CZC23708DN</v>
          </cell>
          <cell r="F1880" t="str">
            <v>DT15600</v>
          </cell>
        </row>
        <row r="1881">
          <cell r="E1881" t="str">
            <v>CZC23712S5</v>
          </cell>
          <cell r="F1881" t="str">
            <v>DT15849</v>
          </cell>
        </row>
        <row r="1882">
          <cell r="E1882" t="str">
            <v>CZC2370895</v>
          </cell>
          <cell r="F1882" t="str">
            <v>DT15550</v>
          </cell>
        </row>
        <row r="1883">
          <cell r="E1883" t="str">
            <v>CZC237087G</v>
          </cell>
          <cell r="F1883" t="str">
            <v>DT15399</v>
          </cell>
        </row>
        <row r="1884">
          <cell r="E1884" t="str">
            <v>CZC23708FD</v>
          </cell>
          <cell r="F1884" t="str">
            <v>DT15491</v>
          </cell>
        </row>
        <row r="1885">
          <cell r="E1885" t="str">
            <v>CZC23712YM</v>
          </cell>
          <cell r="F1885" t="str">
            <v>DT15676</v>
          </cell>
        </row>
        <row r="1886">
          <cell r="E1886" t="str">
            <v>CZC23712QW</v>
          </cell>
          <cell r="F1886" t="str">
            <v>DT15834</v>
          </cell>
        </row>
        <row r="1887">
          <cell r="E1887" t="str">
            <v>CZC23708FV</v>
          </cell>
          <cell r="F1887" t="str">
            <v>DT15571</v>
          </cell>
        </row>
        <row r="1888">
          <cell r="E1888" t="str">
            <v>CZC23708C3</v>
          </cell>
          <cell r="F1888" t="str">
            <v>DT15467</v>
          </cell>
        </row>
        <row r="1889">
          <cell r="E1889" t="str">
            <v>CZC23708DM</v>
          </cell>
          <cell r="F1889" t="str">
            <v>DT15609</v>
          </cell>
        </row>
        <row r="1890">
          <cell r="E1890" t="str">
            <v>CZC23712T3</v>
          </cell>
          <cell r="F1890" t="str">
            <v>DT15816</v>
          </cell>
        </row>
        <row r="1891">
          <cell r="E1891" t="str">
            <v>CZC237087N</v>
          </cell>
          <cell r="F1891" t="str">
            <v>DT15429</v>
          </cell>
        </row>
        <row r="1892">
          <cell r="E1892" t="str">
            <v>CZC23708BL</v>
          </cell>
          <cell r="F1892" t="str">
            <v>DT15384</v>
          </cell>
        </row>
        <row r="1893">
          <cell r="E1893" t="str">
            <v>CZC23712SD</v>
          </cell>
          <cell r="F1893" t="str">
            <v>DT15698</v>
          </cell>
        </row>
        <row r="1894">
          <cell r="E1894" t="str">
            <v>CZC23712VM</v>
          </cell>
          <cell r="F1894" t="str">
            <v>DT15799</v>
          </cell>
        </row>
        <row r="1895">
          <cell r="E1895" t="str">
            <v>CZC23712S2</v>
          </cell>
          <cell r="F1895" t="str">
            <v>DT15862</v>
          </cell>
        </row>
        <row r="1896">
          <cell r="E1896" t="str">
            <v>CZC23712W1</v>
          </cell>
          <cell r="F1896" t="str">
            <v>DT15789</v>
          </cell>
        </row>
        <row r="1897">
          <cell r="E1897" t="str">
            <v>CZC237087D</v>
          </cell>
          <cell r="F1897" t="str">
            <v>DT15421</v>
          </cell>
        </row>
        <row r="1898">
          <cell r="E1898" t="str">
            <v>CZC23712XK</v>
          </cell>
          <cell r="F1898" t="str">
            <v>DT15622</v>
          </cell>
        </row>
        <row r="1899">
          <cell r="E1899" t="str">
            <v>CZC23712VB</v>
          </cell>
          <cell r="F1899" t="str">
            <v>DT15748</v>
          </cell>
        </row>
        <row r="1900">
          <cell r="E1900" t="str">
            <v>CZC23712Q9</v>
          </cell>
          <cell r="F1900" t="str">
            <v>DT15673</v>
          </cell>
        </row>
        <row r="1901">
          <cell r="E1901" t="str">
            <v>CZC23708CQ</v>
          </cell>
          <cell r="F1901" t="str">
            <v>DT15477</v>
          </cell>
        </row>
        <row r="1902">
          <cell r="E1902" t="str">
            <v>CZC23712SR</v>
          </cell>
          <cell r="F1902" t="str">
            <v>DT15686</v>
          </cell>
        </row>
        <row r="1903">
          <cell r="E1903" t="str">
            <v>CZC2370888</v>
          </cell>
          <cell r="F1903" t="str">
            <v>DT15425</v>
          </cell>
        </row>
        <row r="1904">
          <cell r="E1904" t="str">
            <v>CZC23708CY</v>
          </cell>
          <cell r="F1904" t="str">
            <v>DT15505</v>
          </cell>
        </row>
        <row r="1905">
          <cell r="E1905" t="str">
            <v>CZC23708GX</v>
          </cell>
          <cell r="F1905" t="str">
            <v>DT15532</v>
          </cell>
        </row>
        <row r="1906">
          <cell r="E1906" t="str">
            <v>CZC23712YG</v>
          </cell>
          <cell r="F1906" t="str">
            <v>DT15679</v>
          </cell>
        </row>
        <row r="1907">
          <cell r="E1907" t="str">
            <v>CZC23712RP</v>
          </cell>
          <cell r="F1907" t="str">
            <v>DT15866</v>
          </cell>
        </row>
        <row r="1908">
          <cell r="E1908" t="str">
            <v>CZC2370882</v>
          </cell>
          <cell r="F1908" t="str">
            <v>DT15422</v>
          </cell>
        </row>
        <row r="1909">
          <cell r="E1909" t="str">
            <v>CZC23712TK</v>
          </cell>
          <cell r="F1909" t="str">
            <v>DT15745</v>
          </cell>
        </row>
        <row r="1910">
          <cell r="E1910" t="str">
            <v>CZC23708C8</v>
          </cell>
          <cell r="F1910" t="str">
            <v>DT15462</v>
          </cell>
        </row>
        <row r="1911">
          <cell r="E1911" t="str">
            <v>CZC237089T</v>
          </cell>
          <cell r="F1911" t="str">
            <v>DT15432</v>
          </cell>
        </row>
        <row r="1912">
          <cell r="E1912" t="str">
            <v>CZC23708FH</v>
          </cell>
          <cell r="F1912" t="str">
            <v>DT15614</v>
          </cell>
        </row>
        <row r="1913">
          <cell r="E1913" t="str">
            <v>CZC23712T8</v>
          </cell>
          <cell r="F1913" t="str">
            <v>DT15723</v>
          </cell>
        </row>
        <row r="1914">
          <cell r="E1914" t="str">
            <v>CZC23708F5</v>
          </cell>
          <cell r="F1914" t="str">
            <v>DT15620</v>
          </cell>
        </row>
        <row r="1915">
          <cell r="E1915" t="str">
            <v>CZC23708BY</v>
          </cell>
          <cell r="F1915" t="str">
            <v>DT15454</v>
          </cell>
        </row>
        <row r="1916">
          <cell r="E1916" t="str">
            <v>CZC23712R7</v>
          </cell>
          <cell r="F1916" t="str">
            <v>DT15659</v>
          </cell>
        </row>
        <row r="1917">
          <cell r="E1917" t="str">
            <v>CZC23708BF</v>
          </cell>
          <cell r="F1917" t="str">
            <v>DT15559</v>
          </cell>
        </row>
        <row r="1918">
          <cell r="E1918" t="str">
            <v>CZC23712PY</v>
          </cell>
          <cell r="F1918" t="str">
            <v>DT15683</v>
          </cell>
        </row>
        <row r="1919">
          <cell r="E1919" t="str">
            <v>CZC23712QP</v>
          </cell>
          <cell r="F1919" t="str">
            <v>DT15651</v>
          </cell>
        </row>
        <row r="1920">
          <cell r="E1920" t="str">
            <v>CZC23708B3</v>
          </cell>
          <cell r="F1920" t="str">
            <v>DT15511</v>
          </cell>
        </row>
        <row r="1921">
          <cell r="E1921" t="str">
            <v>CZC23708DD</v>
          </cell>
          <cell r="F1921" t="str">
            <v>DT15597</v>
          </cell>
        </row>
        <row r="1922">
          <cell r="E1922" t="str">
            <v>CZC2370884</v>
          </cell>
          <cell r="F1922" t="str">
            <v>DT15420</v>
          </cell>
        </row>
        <row r="1923">
          <cell r="E1923" t="str">
            <v>CZC23708G1</v>
          </cell>
          <cell r="F1923" t="str">
            <v>DT15376</v>
          </cell>
        </row>
        <row r="1924">
          <cell r="E1924" t="str">
            <v>CZC237089V</v>
          </cell>
          <cell r="F1924" t="str">
            <v>DT15513</v>
          </cell>
        </row>
        <row r="1925">
          <cell r="E1925" t="str">
            <v>CZC23712X1</v>
          </cell>
          <cell r="F1925" t="str">
            <v>DT15617</v>
          </cell>
        </row>
        <row r="1926">
          <cell r="E1926" t="str">
            <v>CZC23712VK</v>
          </cell>
          <cell r="F1926" t="str">
            <v>DT15751</v>
          </cell>
        </row>
        <row r="1927">
          <cell r="E1927" t="str">
            <v>CZC23712R1</v>
          </cell>
          <cell r="F1927" t="str">
            <v>DT15831</v>
          </cell>
        </row>
        <row r="1928">
          <cell r="E1928" t="str">
            <v>CZC23708FR</v>
          </cell>
          <cell r="F1928" t="str">
            <v>DT15557</v>
          </cell>
        </row>
        <row r="1929">
          <cell r="E1929" t="str">
            <v>CZC2370881</v>
          </cell>
          <cell r="F1929" t="str">
            <v>DT15405</v>
          </cell>
        </row>
        <row r="1930">
          <cell r="E1930" t="str">
            <v>CZC237088T</v>
          </cell>
          <cell r="F1930" t="str">
            <v>DT15503</v>
          </cell>
        </row>
        <row r="1931">
          <cell r="E1931" t="str">
            <v>CZC23708F7</v>
          </cell>
          <cell r="F1931" t="str">
            <v>DT15629</v>
          </cell>
        </row>
        <row r="1932">
          <cell r="E1932" t="str">
            <v>CZC237089S</v>
          </cell>
          <cell r="F1932" t="str">
            <v>DT15443</v>
          </cell>
        </row>
        <row r="1933">
          <cell r="E1933" t="str">
            <v>CZC23712XQ</v>
          </cell>
          <cell r="F1933" t="str">
            <v>DT15660</v>
          </cell>
        </row>
        <row r="1934">
          <cell r="E1934" t="str">
            <v>CZC23708H5</v>
          </cell>
          <cell r="F1934" t="str">
            <v>DT15541</v>
          </cell>
        </row>
        <row r="1935">
          <cell r="E1935" t="str">
            <v>CZC23712T7</v>
          </cell>
          <cell r="F1935" t="str">
            <v>DT15854</v>
          </cell>
        </row>
        <row r="1936">
          <cell r="E1936" t="str">
            <v>CZC23712QR</v>
          </cell>
          <cell r="F1936" t="str">
            <v>DT15842</v>
          </cell>
        </row>
        <row r="1937">
          <cell r="E1937" t="str">
            <v>CZC23712Q7</v>
          </cell>
          <cell r="F1937" t="str">
            <v>DT15817</v>
          </cell>
        </row>
        <row r="1938">
          <cell r="E1938" t="str">
            <v>CZC23712Y5</v>
          </cell>
          <cell r="F1938" t="str">
            <v>DT15688</v>
          </cell>
        </row>
        <row r="1939">
          <cell r="E1939" t="str">
            <v>CZC23712VP</v>
          </cell>
          <cell r="F1939" t="str">
            <v>DT15747</v>
          </cell>
        </row>
        <row r="1940">
          <cell r="E1940" t="str">
            <v>CZC237087Z</v>
          </cell>
          <cell r="F1940" t="str">
            <v>DT15403</v>
          </cell>
        </row>
        <row r="1941">
          <cell r="E1941" t="str">
            <v>CZC23708F4</v>
          </cell>
          <cell r="F1941" t="str">
            <v>DT15502</v>
          </cell>
        </row>
        <row r="1942">
          <cell r="E1942" t="str">
            <v>CZC23712R6</v>
          </cell>
          <cell r="F1942" t="str">
            <v>DT15639</v>
          </cell>
        </row>
        <row r="1943">
          <cell r="E1943" t="str">
            <v>CZC2370886</v>
          </cell>
          <cell r="F1943" t="str">
            <v>DT15393</v>
          </cell>
        </row>
        <row r="1944">
          <cell r="E1944" t="str">
            <v>CZC23708GV</v>
          </cell>
          <cell r="F1944" t="str">
            <v>DT15530</v>
          </cell>
        </row>
        <row r="1945">
          <cell r="E1945" t="str">
            <v>CZC23712PX</v>
          </cell>
          <cell r="F1945" t="str">
            <v>DT15687</v>
          </cell>
        </row>
        <row r="1946">
          <cell r="E1946" t="str">
            <v>CZC23712XV</v>
          </cell>
          <cell r="F1946" t="str">
            <v>DT15658</v>
          </cell>
        </row>
        <row r="1947">
          <cell r="E1947" t="str">
            <v>CZC23712RX</v>
          </cell>
          <cell r="F1947" t="str">
            <v>DT15848</v>
          </cell>
        </row>
        <row r="1948">
          <cell r="E1948" t="str">
            <v>CZC23712TF</v>
          </cell>
          <cell r="F1948" t="str">
            <v>DT15752</v>
          </cell>
        </row>
        <row r="1949">
          <cell r="E1949" t="str">
            <v>CZC2370885</v>
          </cell>
          <cell r="F1949" t="str">
            <v>DT15407</v>
          </cell>
        </row>
        <row r="1950">
          <cell r="E1950" t="str">
            <v>CZC237088X</v>
          </cell>
          <cell r="F1950" t="str">
            <v>DT15515</v>
          </cell>
        </row>
        <row r="1951">
          <cell r="E1951" t="str">
            <v>CZC23712SW</v>
          </cell>
          <cell r="F1951" t="str">
            <v>DT15677</v>
          </cell>
        </row>
        <row r="1952">
          <cell r="E1952" t="str">
            <v>CZC23712YD</v>
          </cell>
          <cell r="F1952" t="str">
            <v>DT15684</v>
          </cell>
        </row>
        <row r="1953">
          <cell r="E1953" t="str">
            <v>CZC23712X2</v>
          </cell>
          <cell r="F1953" t="str">
            <v>DT15641</v>
          </cell>
        </row>
        <row r="1954">
          <cell r="E1954" t="str">
            <v>CZC23712VD</v>
          </cell>
          <cell r="F1954" t="str">
            <v>DT15792</v>
          </cell>
        </row>
        <row r="1955">
          <cell r="E1955" t="str">
            <v>CZC23708CC</v>
          </cell>
          <cell r="F1955" t="str">
            <v>DT15485</v>
          </cell>
        </row>
        <row r="1956">
          <cell r="E1956" t="str">
            <v>CZC23712SM</v>
          </cell>
          <cell r="F1956" t="str">
            <v>DT15702</v>
          </cell>
        </row>
        <row r="1957">
          <cell r="E1957" t="str">
            <v>CZC23708CT</v>
          </cell>
          <cell r="F1957" t="str">
            <v>DT15478</v>
          </cell>
        </row>
        <row r="1958">
          <cell r="E1958" t="str">
            <v>CZC23708G8</v>
          </cell>
          <cell r="F1958" t="str">
            <v>DT15568</v>
          </cell>
        </row>
        <row r="1959">
          <cell r="E1959" t="str">
            <v>CZC23712RC</v>
          </cell>
          <cell r="F1959" t="str">
            <v>DT15667</v>
          </cell>
        </row>
        <row r="1960">
          <cell r="E1960" t="str">
            <v>CZC23712TT</v>
          </cell>
          <cell r="F1960" t="str">
            <v>DT15734</v>
          </cell>
        </row>
        <row r="1961">
          <cell r="E1961" t="str">
            <v>CZC237087L</v>
          </cell>
          <cell r="F1961" t="str">
            <v>DT15402</v>
          </cell>
        </row>
        <row r="1962">
          <cell r="E1962" t="str">
            <v>CZC23712Q1</v>
          </cell>
          <cell r="F1962" t="str">
            <v>DT15665</v>
          </cell>
        </row>
        <row r="1963">
          <cell r="E1963" t="str">
            <v>CZC23712XS</v>
          </cell>
          <cell r="F1963" t="str">
            <v>DT15656</v>
          </cell>
        </row>
        <row r="1964">
          <cell r="E1964" t="str">
            <v>CZC23712SB</v>
          </cell>
          <cell r="F1964" t="str">
            <v>DT15851</v>
          </cell>
        </row>
        <row r="1965">
          <cell r="E1965" t="str">
            <v>CZC23712R0</v>
          </cell>
          <cell r="F1965" t="str">
            <v>DT15835</v>
          </cell>
        </row>
        <row r="1966">
          <cell r="E1966" t="str">
            <v>CZC23712YR</v>
          </cell>
          <cell r="F1966" t="str">
            <v>DT15715</v>
          </cell>
        </row>
        <row r="1967">
          <cell r="E1967" t="str">
            <v>CZC23712SJ</v>
          </cell>
          <cell r="F1967" t="str">
            <v>DT15699</v>
          </cell>
        </row>
        <row r="1968">
          <cell r="E1968" t="str">
            <v>CZC23708B7</v>
          </cell>
          <cell r="F1968" t="str">
            <v>DT15497</v>
          </cell>
        </row>
        <row r="1969">
          <cell r="E1969" t="str">
            <v>CZC23712WQ</v>
          </cell>
          <cell r="F1969" t="str">
            <v>DT15767</v>
          </cell>
        </row>
        <row r="1970">
          <cell r="E1970" t="str">
            <v>CZC23708G5</v>
          </cell>
          <cell r="F1970" t="str">
            <v>DT15583</v>
          </cell>
        </row>
        <row r="1971">
          <cell r="E1971" t="str">
            <v>CZC2370897</v>
          </cell>
          <cell r="F1971" t="str">
            <v>DT15378</v>
          </cell>
        </row>
        <row r="1972">
          <cell r="E1972" t="str">
            <v>CZC23712XP</v>
          </cell>
          <cell r="F1972" t="str">
            <v>DT15638</v>
          </cell>
        </row>
        <row r="1973">
          <cell r="E1973" t="str">
            <v>CZC23708FF</v>
          </cell>
          <cell r="F1973" t="str">
            <v>DT15621</v>
          </cell>
        </row>
        <row r="1974">
          <cell r="E1974" t="str">
            <v>CZC23708DX</v>
          </cell>
          <cell r="F1974" t="str">
            <v>DT15642</v>
          </cell>
        </row>
        <row r="1975">
          <cell r="E1975" t="str">
            <v>CZC237087Q</v>
          </cell>
          <cell r="F1975" t="str">
            <v>DT15415</v>
          </cell>
        </row>
        <row r="1976">
          <cell r="E1976" t="str">
            <v>CZC23708CN</v>
          </cell>
          <cell r="F1976" t="str">
            <v>DT15475</v>
          </cell>
        </row>
        <row r="1977">
          <cell r="E1977" t="str">
            <v>CZC23712V1</v>
          </cell>
          <cell r="F1977" t="str">
            <v>DT15738</v>
          </cell>
        </row>
        <row r="1978">
          <cell r="E1978" t="str">
            <v>CZC23708CS</v>
          </cell>
          <cell r="F1978" t="str">
            <v>DT15474</v>
          </cell>
        </row>
        <row r="1979">
          <cell r="E1979" t="str">
            <v>CZC23708D7</v>
          </cell>
          <cell r="F1979" t="str">
            <v>DT15563</v>
          </cell>
        </row>
        <row r="1980">
          <cell r="E1980" t="str">
            <v>CZC237088J</v>
          </cell>
          <cell r="F1980" t="str">
            <v>DT15397</v>
          </cell>
        </row>
        <row r="1981">
          <cell r="E1981" t="str">
            <v>CZC23712XZ</v>
          </cell>
          <cell r="F1981" t="str">
            <v>DT15652</v>
          </cell>
        </row>
        <row r="1982">
          <cell r="E1982" t="str">
            <v>CZC23712YQ</v>
          </cell>
          <cell r="F1982" t="str">
            <v>DT15805</v>
          </cell>
        </row>
        <row r="1983">
          <cell r="E1983" t="str">
            <v>CZC23712SQ</v>
          </cell>
          <cell r="F1983" t="str">
            <v>DT15858</v>
          </cell>
        </row>
        <row r="1984">
          <cell r="E1984" t="str">
            <v>CZC237089Q</v>
          </cell>
          <cell r="F1984" t="str">
            <v>DT15447</v>
          </cell>
        </row>
        <row r="1985">
          <cell r="E1985" t="str">
            <v>CZC23712QH</v>
          </cell>
          <cell r="F1985" t="str">
            <v>DT15819</v>
          </cell>
        </row>
        <row r="1986">
          <cell r="E1986" t="str">
            <v>CZC23708D4</v>
          </cell>
          <cell r="F1986" t="str">
            <v>DT15596</v>
          </cell>
        </row>
        <row r="1987">
          <cell r="E1987" t="str">
            <v>CZC23712WX</v>
          </cell>
          <cell r="F1987" t="str">
            <v>DT15776</v>
          </cell>
        </row>
        <row r="1988">
          <cell r="E1988" t="str">
            <v>CZC23712RG</v>
          </cell>
          <cell r="F1988" t="str">
            <v>DT15640</v>
          </cell>
        </row>
        <row r="1989">
          <cell r="E1989" t="str">
            <v>CZC23708GD</v>
          </cell>
          <cell r="F1989" t="str">
            <v>DT15582</v>
          </cell>
        </row>
        <row r="1990">
          <cell r="E1990" t="str">
            <v>CZC23712QX</v>
          </cell>
          <cell r="F1990" t="str">
            <v>DT15827</v>
          </cell>
        </row>
        <row r="1991">
          <cell r="E1991" t="str">
            <v>CZC23712Y3</v>
          </cell>
          <cell r="F1991" t="str">
            <v>DT15657</v>
          </cell>
        </row>
        <row r="1992">
          <cell r="E1992" t="str">
            <v>CZC23708DL</v>
          </cell>
          <cell r="F1992" t="str">
            <v>DT15592</v>
          </cell>
        </row>
        <row r="1993">
          <cell r="E1993" t="str">
            <v>CZC23712S3</v>
          </cell>
          <cell r="F1993" t="str">
            <v>DT15716</v>
          </cell>
        </row>
        <row r="1994">
          <cell r="E1994" t="str">
            <v>CZC23708D1</v>
          </cell>
          <cell r="F1994" t="str">
            <v>DT15375</v>
          </cell>
        </row>
        <row r="1995">
          <cell r="E1995" t="str">
            <v>CZC23708G9</v>
          </cell>
          <cell r="F1995" t="str">
            <v>DT15574</v>
          </cell>
        </row>
        <row r="1996">
          <cell r="E1996" t="str">
            <v>CZC23712QM</v>
          </cell>
          <cell r="F1996" t="str">
            <v>DT15825</v>
          </cell>
        </row>
        <row r="1997">
          <cell r="E1997" t="str">
            <v>CZC23708CB</v>
          </cell>
          <cell r="F1997" t="str">
            <v>DT15548</v>
          </cell>
        </row>
        <row r="1998">
          <cell r="E1998" t="str">
            <v>CZC23708BS</v>
          </cell>
          <cell r="F1998" t="str">
            <v>DT15546</v>
          </cell>
        </row>
        <row r="1999">
          <cell r="E1999" t="str">
            <v>CZC23712TJ</v>
          </cell>
          <cell r="F1999" t="str">
            <v>DT15737</v>
          </cell>
        </row>
        <row r="2000">
          <cell r="E2000" t="str">
            <v>CZC237087B</v>
          </cell>
          <cell r="F2000" t="str">
            <v>DT15400</v>
          </cell>
        </row>
        <row r="2001">
          <cell r="E2001" t="str">
            <v>CZC2370898</v>
          </cell>
          <cell r="F2001" t="str">
            <v>DT15470</v>
          </cell>
        </row>
        <row r="2002">
          <cell r="E2002" t="str">
            <v>CZC23708LR</v>
          </cell>
          <cell r="F2002" t="str">
            <v>DT16380</v>
          </cell>
        </row>
        <row r="2003">
          <cell r="E2003" t="str">
            <v>CZC23708LF</v>
          </cell>
          <cell r="F2003" t="str">
            <v>DT16389</v>
          </cell>
        </row>
        <row r="2004">
          <cell r="E2004" t="str">
            <v>CZC23708LS</v>
          </cell>
          <cell r="F2004" t="str">
            <v>DT16386</v>
          </cell>
        </row>
        <row r="2005">
          <cell r="E2005" t="str">
            <v>CZC23708LH</v>
          </cell>
          <cell r="F2005" t="str">
            <v>DT16377</v>
          </cell>
        </row>
        <row r="2006">
          <cell r="E2006" t="str">
            <v>CZC23708LQ</v>
          </cell>
          <cell r="F2006" t="str">
            <v>DT16378</v>
          </cell>
        </row>
        <row r="2007">
          <cell r="E2007" t="str">
            <v>CZC23708LV</v>
          </cell>
          <cell r="F2007" t="str">
            <v>DT16388</v>
          </cell>
        </row>
        <row r="2008">
          <cell r="E2008" t="str">
            <v>CZC23708LX</v>
          </cell>
          <cell r="F2008" t="str">
            <v>DT16385</v>
          </cell>
        </row>
        <row r="2009">
          <cell r="E2009" t="str">
            <v>CZC23708LJ</v>
          </cell>
          <cell r="F2009" t="str">
            <v>DT16376</v>
          </cell>
        </row>
        <row r="2010">
          <cell r="E2010" t="str">
            <v>CZC23708LN</v>
          </cell>
          <cell r="F2010" t="str">
            <v>DT16375</v>
          </cell>
        </row>
        <row r="2011">
          <cell r="E2011" t="str">
            <v>CZC23708LB</v>
          </cell>
          <cell r="F2011" t="str">
            <v>DT16370</v>
          </cell>
        </row>
        <row r="2012">
          <cell r="E2012" t="str">
            <v>CZC23708LG</v>
          </cell>
          <cell r="F2012" t="str">
            <v>DT16381</v>
          </cell>
        </row>
        <row r="2013">
          <cell r="E2013" t="str">
            <v>CZC23708LT</v>
          </cell>
          <cell r="F2013" t="str">
            <v>DT16379</v>
          </cell>
        </row>
        <row r="2014">
          <cell r="E2014" t="str">
            <v>CZC23708LW</v>
          </cell>
          <cell r="F2014" t="str">
            <v>DT16384</v>
          </cell>
        </row>
        <row r="2015">
          <cell r="E2015" t="str">
            <v>CZC23708LD</v>
          </cell>
          <cell r="F2015" t="str">
            <v>DT16372</v>
          </cell>
        </row>
        <row r="2016">
          <cell r="E2016" t="str">
            <v>CZC23708LP</v>
          </cell>
          <cell r="F2016" t="str">
            <v>DT16382</v>
          </cell>
        </row>
        <row r="2017">
          <cell r="E2017" t="str">
            <v>CZC23708LK</v>
          </cell>
          <cell r="F2017" t="str">
            <v>DT16387</v>
          </cell>
        </row>
        <row r="2018">
          <cell r="E2018" t="str">
            <v>CZC23708LC</v>
          </cell>
          <cell r="F2018" t="str">
            <v>DT16383</v>
          </cell>
        </row>
        <row r="2019">
          <cell r="E2019" t="str">
            <v>CZC23708L9</v>
          </cell>
          <cell r="F2019" t="str">
            <v>DT16371</v>
          </cell>
        </row>
        <row r="2020">
          <cell r="E2020" t="str">
            <v>CZC23708LL</v>
          </cell>
          <cell r="F2020" t="str">
            <v>DT16373</v>
          </cell>
        </row>
        <row r="2021">
          <cell r="E2021" t="str">
            <v>CZC23708LM</v>
          </cell>
          <cell r="F2021" t="str">
            <v>DT16374</v>
          </cell>
        </row>
        <row r="2022">
          <cell r="E2022" t="str">
            <v>CZC2373HJZ</v>
          </cell>
          <cell r="F2022" t="str">
            <v>DT18702</v>
          </cell>
        </row>
        <row r="2023">
          <cell r="E2023" t="str">
            <v>CZC2373HK6</v>
          </cell>
          <cell r="F2023" t="str">
            <v>DT18666</v>
          </cell>
        </row>
        <row r="2024">
          <cell r="E2024" t="str">
            <v>CZC23745RD</v>
          </cell>
          <cell r="F2024" t="str">
            <v>DT18729</v>
          </cell>
        </row>
        <row r="2025">
          <cell r="E2025" t="str">
            <v>CZC23745VC</v>
          </cell>
          <cell r="F2025" t="str">
            <v>DT18914</v>
          </cell>
        </row>
        <row r="2026">
          <cell r="E2026" t="str">
            <v>CZC2373HN3</v>
          </cell>
          <cell r="F2026" t="str">
            <v>DT18501</v>
          </cell>
        </row>
        <row r="2027">
          <cell r="E2027" t="str">
            <v>CZC2373HG4</v>
          </cell>
          <cell r="F2027" t="str">
            <v>DT18836</v>
          </cell>
        </row>
        <row r="2028">
          <cell r="E2028" t="str">
            <v>CZC2373HGW</v>
          </cell>
          <cell r="F2028" t="str">
            <v>DT18773</v>
          </cell>
        </row>
        <row r="2029">
          <cell r="E2029" t="str">
            <v>CZC2373HFM</v>
          </cell>
          <cell r="F2029" t="str">
            <v>DT18876</v>
          </cell>
        </row>
        <row r="2030">
          <cell r="E2030" t="str">
            <v>CZC23745VH</v>
          </cell>
          <cell r="F2030" t="str">
            <v>DT18854</v>
          </cell>
        </row>
        <row r="2031">
          <cell r="E2031" t="str">
            <v>CZC2373HJL</v>
          </cell>
          <cell r="F2031" t="str">
            <v>DT18692</v>
          </cell>
        </row>
        <row r="2032">
          <cell r="E2032" t="str">
            <v>CZC2373HNK</v>
          </cell>
          <cell r="F2032" t="str">
            <v>DT18530</v>
          </cell>
        </row>
        <row r="2033">
          <cell r="E2033" t="str">
            <v>CZC23745WG</v>
          </cell>
          <cell r="F2033" t="str">
            <v>DT18941</v>
          </cell>
        </row>
        <row r="2034">
          <cell r="E2034" t="str">
            <v>CZC23745PH</v>
          </cell>
          <cell r="F2034" t="str">
            <v>DT18591</v>
          </cell>
        </row>
        <row r="2035">
          <cell r="E2035" t="str">
            <v>CZC2373HNS</v>
          </cell>
          <cell r="F2035" t="str">
            <v>DT18497</v>
          </cell>
        </row>
        <row r="2036">
          <cell r="E2036" t="str">
            <v>CZC2373HJ9</v>
          </cell>
          <cell r="F2036" t="str">
            <v>DT18704</v>
          </cell>
        </row>
        <row r="2037">
          <cell r="E2037" t="str">
            <v>CZC23745W4</v>
          </cell>
          <cell r="F2037" t="str">
            <v>DT18872</v>
          </cell>
        </row>
        <row r="2038">
          <cell r="E2038" t="str">
            <v>CZC23745P5</v>
          </cell>
          <cell r="F2038" t="str">
            <v>DT18592</v>
          </cell>
        </row>
        <row r="2039">
          <cell r="E2039" t="str">
            <v>CZC23745WW</v>
          </cell>
          <cell r="F2039" t="str">
            <v>DT18945</v>
          </cell>
        </row>
        <row r="2040">
          <cell r="E2040" t="str">
            <v>CZC2373HH8</v>
          </cell>
          <cell r="F2040" t="str">
            <v>DT18741</v>
          </cell>
        </row>
        <row r="2041">
          <cell r="E2041" t="str">
            <v>CZC23745VM</v>
          </cell>
          <cell r="F2041" t="str">
            <v>DT18858</v>
          </cell>
        </row>
        <row r="2042">
          <cell r="E2042" t="str">
            <v>CZC2373HKH</v>
          </cell>
          <cell r="F2042" t="str">
            <v>DT18672</v>
          </cell>
        </row>
        <row r="2043">
          <cell r="E2043" t="str">
            <v>CZC2373HGQ</v>
          </cell>
          <cell r="F2043" t="str">
            <v>DT18798</v>
          </cell>
        </row>
        <row r="2044">
          <cell r="E2044" t="str">
            <v>CZC2373HFZ</v>
          </cell>
          <cell r="F2044" t="str">
            <v>DT18851</v>
          </cell>
        </row>
        <row r="2045">
          <cell r="E2045" t="str">
            <v>CZC23745XC</v>
          </cell>
          <cell r="F2045" t="str">
            <v>DT18972</v>
          </cell>
        </row>
        <row r="2046">
          <cell r="E2046" t="str">
            <v>CZC2373HF8</v>
          </cell>
          <cell r="F2046" t="str">
            <v>DT18898</v>
          </cell>
        </row>
        <row r="2047">
          <cell r="E2047" t="str">
            <v>CZC23745RW</v>
          </cell>
          <cell r="F2047" t="str">
            <v>DT18730</v>
          </cell>
        </row>
        <row r="2048">
          <cell r="E2048" t="str">
            <v>CZC23745RC</v>
          </cell>
          <cell r="F2048" t="str">
            <v>DT18734</v>
          </cell>
        </row>
        <row r="2049">
          <cell r="E2049" t="str">
            <v>CZC23745W9</v>
          </cell>
          <cell r="F2049" t="str">
            <v>DT18947</v>
          </cell>
        </row>
        <row r="2050">
          <cell r="E2050" t="str">
            <v>CZC2373HL4</v>
          </cell>
          <cell r="F2050" t="str">
            <v>DT18600</v>
          </cell>
        </row>
        <row r="2051">
          <cell r="E2051" t="str">
            <v>CZC23745RS</v>
          </cell>
          <cell r="F2051" t="str">
            <v>DT18746</v>
          </cell>
        </row>
        <row r="2052">
          <cell r="E2052" t="str">
            <v>CZC23745VR</v>
          </cell>
          <cell r="F2052" t="str">
            <v>DT18839</v>
          </cell>
        </row>
        <row r="2053">
          <cell r="E2053" t="str">
            <v>CZC23745PJ</v>
          </cell>
          <cell r="F2053" t="str">
            <v>DT18611</v>
          </cell>
        </row>
        <row r="2054">
          <cell r="E2054" t="str">
            <v>CZC23745PR</v>
          </cell>
          <cell r="F2054" t="str">
            <v>DT18623</v>
          </cell>
        </row>
        <row r="2055">
          <cell r="E2055" t="str">
            <v>CZC2373HMC</v>
          </cell>
          <cell r="F2055" t="str">
            <v>DT18515</v>
          </cell>
        </row>
        <row r="2056">
          <cell r="E2056" t="str">
            <v>CZC2373HP0</v>
          </cell>
          <cell r="F2056" t="str">
            <v>DT18495</v>
          </cell>
        </row>
        <row r="2057">
          <cell r="E2057" t="str">
            <v>CZC23745VG</v>
          </cell>
          <cell r="F2057" t="str">
            <v>DT18883</v>
          </cell>
        </row>
        <row r="2058">
          <cell r="E2058" t="str">
            <v>CZC2373HJ0</v>
          </cell>
          <cell r="F2058" t="str">
            <v>DT18832</v>
          </cell>
        </row>
        <row r="2059">
          <cell r="E2059" t="str">
            <v>CZC2373HHR</v>
          </cell>
          <cell r="F2059" t="str">
            <v>DT18846</v>
          </cell>
        </row>
        <row r="2060">
          <cell r="E2060" t="str">
            <v>CZC23745PW</v>
          </cell>
          <cell r="F2060" t="str">
            <v>DT18621</v>
          </cell>
        </row>
        <row r="2061">
          <cell r="E2061" t="str">
            <v>CZC23745QN</v>
          </cell>
          <cell r="F2061" t="str">
            <v>DT18735</v>
          </cell>
        </row>
        <row r="2062">
          <cell r="E2062" t="str">
            <v>CZC2373HJH</v>
          </cell>
          <cell r="F2062" t="str">
            <v>DT18727</v>
          </cell>
        </row>
        <row r="2063">
          <cell r="E2063" t="str">
            <v>CZC2373HMP</v>
          </cell>
          <cell r="F2063" t="str">
            <v>DT18561</v>
          </cell>
        </row>
        <row r="2064">
          <cell r="E2064" t="str">
            <v>CZC2373HKG</v>
          </cell>
          <cell r="F2064" t="str">
            <v>DT18670</v>
          </cell>
        </row>
        <row r="2065">
          <cell r="E2065" t="str">
            <v>CZC2373HF6</v>
          </cell>
          <cell r="F2065" t="str">
            <v>DT18887</v>
          </cell>
        </row>
        <row r="2066">
          <cell r="E2066" t="str">
            <v>CZC2373HH4</v>
          </cell>
          <cell r="F2066" t="str">
            <v>DT18753</v>
          </cell>
        </row>
        <row r="2067">
          <cell r="E2067" t="str">
            <v>CZC2373HHW</v>
          </cell>
          <cell r="F2067" t="str">
            <v>DT18908</v>
          </cell>
        </row>
        <row r="2068">
          <cell r="E2068" t="str">
            <v>CZC23745RJ</v>
          </cell>
          <cell r="F2068" t="str">
            <v>DT18709</v>
          </cell>
        </row>
        <row r="2069">
          <cell r="E2069" t="str">
            <v>CZC2373HND</v>
          </cell>
          <cell r="F2069" t="str">
            <v>DT18527</v>
          </cell>
        </row>
        <row r="2070">
          <cell r="E2070" t="str">
            <v>CZC2373HNL</v>
          </cell>
          <cell r="F2070" t="str">
            <v>DT18525</v>
          </cell>
        </row>
        <row r="2071">
          <cell r="E2071" t="str">
            <v>CZC2373HHG</v>
          </cell>
          <cell r="F2071" t="str">
            <v>DT18749</v>
          </cell>
        </row>
        <row r="2072">
          <cell r="E2072" t="str">
            <v>CZC23745XB</v>
          </cell>
          <cell r="F2072" t="str">
            <v>DT18970</v>
          </cell>
        </row>
        <row r="2073">
          <cell r="E2073" t="str">
            <v>CZC2373HG5</v>
          </cell>
          <cell r="F2073" t="str">
            <v>DT18837</v>
          </cell>
        </row>
        <row r="2074">
          <cell r="E2074" t="str">
            <v>CZC23745RB</v>
          </cell>
          <cell r="F2074" t="str">
            <v>DT18707</v>
          </cell>
        </row>
        <row r="2075">
          <cell r="E2075" t="str">
            <v>CZC2373HLC</v>
          </cell>
          <cell r="F2075" t="str">
            <v>DT18596</v>
          </cell>
        </row>
        <row r="2076">
          <cell r="E2076" t="str">
            <v>CZC23745SQ</v>
          </cell>
          <cell r="F2076" t="str">
            <v>DT18776</v>
          </cell>
        </row>
        <row r="2077">
          <cell r="E2077" t="str">
            <v>CZC23745XG</v>
          </cell>
          <cell r="F2077" t="str">
            <v>DT18968</v>
          </cell>
        </row>
        <row r="2078">
          <cell r="E2078" t="str">
            <v>CZC2373HN9</v>
          </cell>
          <cell r="F2078" t="str">
            <v>DT18580</v>
          </cell>
        </row>
        <row r="2079">
          <cell r="E2079" t="str">
            <v>CZC23745W5</v>
          </cell>
          <cell r="F2079" t="str">
            <v>DT18863</v>
          </cell>
        </row>
        <row r="2080">
          <cell r="E2080" t="str">
            <v>CZC2373HJB</v>
          </cell>
          <cell r="F2080" t="str">
            <v>DT18937</v>
          </cell>
        </row>
        <row r="2081">
          <cell r="E2081" t="str">
            <v>CZC23745QP</v>
          </cell>
          <cell r="F2081" t="str">
            <v>DT18688</v>
          </cell>
        </row>
        <row r="2082">
          <cell r="E2082" t="str">
            <v>CZC23745S3</v>
          </cell>
          <cell r="F2082" t="str">
            <v>DT18744</v>
          </cell>
        </row>
        <row r="2083">
          <cell r="E2083" t="str">
            <v>CZC23745SV</v>
          </cell>
          <cell r="F2083" t="str">
            <v>DT18805</v>
          </cell>
        </row>
        <row r="2084">
          <cell r="E2084" t="str">
            <v>CZC23745X1</v>
          </cell>
          <cell r="F2084" t="str">
            <v>DT18965</v>
          </cell>
        </row>
        <row r="2085">
          <cell r="E2085" t="str">
            <v>CZC23745RL</v>
          </cell>
          <cell r="F2085" t="str">
            <v>DT18737</v>
          </cell>
        </row>
        <row r="2086">
          <cell r="E2086" t="str">
            <v>CZC23745QB</v>
          </cell>
          <cell r="F2086" t="str">
            <v>DT18661</v>
          </cell>
        </row>
        <row r="2087">
          <cell r="E2087" t="str">
            <v>CZC2373HHN</v>
          </cell>
          <cell r="F2087" t="str">
            <v>DT18850</v>
          </cell>
        </row>
        <row r="2088">
          <cell r="E2088" t="str">
            <v>CZC2373HJD</v>
          </cell>
          <cell r="F2088" t="str">
            <v>DT18686</v>
          </cell>
        </row>
        <row r="2089">
          <cell r="E2089" t="str">
            <v>CZC2373HKC</v>
          </cell>
          <cell r="F2089" t="str">
            <v>DT18662</v>
          </cell>
        </row>
        <row r="2090">
          <cell r="E2090" t="str">
            <v>CZC23745SH</v>
          </cell>
          <cell r="F2090" t="str">
            <v>DT18790</v>
          </cell>
        </row>
        <row r="2091">
          <cell r="E2091" t="str">
            <v>CZC2373HLB</v>
          </cell>
          <cell r="F2091" t="str">
            <v>DT18598</v>
          </cell>
        </row>
        <row r="2092">
          <cell r="E2092" t="str">
            <v>CZC23745NZ</v>
          </cell>
          <cell r="F2092" t="str">
            <v>DT18582</v>
          </cell>
        </row>
        <row r="2093">
          <cell r="E2093" t="str">
            <v>CZC23745S5</v>
          </cell>
          <cell r="F2093" t="str">
            <v>DT18775</v>
          </cell>
        </row>
        <row r="2094">
          <cell r="E2094" t="str">
            <v>CZC23745SX</v>
          </cell>
          <cell r="F2094" t="str">
            <v>DT18815</v>
          </cell>
        </row>
        <row r="2095">
          <cell r="E2095" t="str">
            <v>CZC23745XN</v>
          </cell>
          <cell r="F2095" t="str">
            <v>DT18979</v>
          </cell>
        </row>
        <row r="2096">
          <cell r="E2096" t="str">
            <v>CZC23745Q4</v>
          </cell>
          <cell r="F2096" t="str">
            <v>DT18649</v>
          </cell>
        </row>
        <row r="2097">
          <cell r="E2097" t="str">
            <v>CZC23745V2</v>
          </cell>
          <cell r="F2097" t="str">
            <v>DT18907</v>
          </cell>
        </row>
        <row r="2098">
          <cell r="E2098" t="str">
            <v>CZC23745PM</v>
          </cell>
          <cell r="F2098" t="str">
            <v>DT18608</v>
          </cell>
        </row>
        <row r="2099">
          <cell r="E2099" t="str">
            <v>CZC2373HG6</v>
          </cell>
          <cell r="F2099" t="str">
            <v>DT18807</v>
          </cell>
        </row>
        <row r="2100">
          <cell r="E2100" t="str">
            <v>CZC23745PF</v>
          </cell>
          <cell r="F2100" t="str">
            <v>DT18612</v>
          </cell>
        </row>
        <row r="2101">
          <cell r="E2101" t="str">
            <v>CZC23745V3</v>
          </cell>
          <cell r="F2101" t="str">
            <v>DT18881</v>
          </cell>
        </row>
        <row r="2102">
          <cell r="E2102" t="str">
            <v>CZC2373HHP</v>
          </cell>
          <cell r="F2102" t="str">
            <v>DT18835</v>
          </cell>
        </row>
        <row r="2103">
          <cell r="E2103" t="str">
            <v>CZC23745P2</v>
          </cell>
          <cell r="F2103" t="str">
            <v>DT18572</v>
          </cell>
        </row>
        <row r="2104">
          <cell r="E2104" t="str">
            <v>CZC23745QL</v>
          </cell>
          <cell r="F2104" t="str">
            <v>DT18655</v>
          </cell>
        </row>
        <row r="2105">
          <cell r="E2105" t="str">
            <v>CZC2373HFG</v>
          </cell>
          <cell r="F2105" t="str">
            <v>DT18877</v>
          </cell>
        </row>
        <row r="2106">
          <cell r="E2106" t="str">
            <v>CZC23745TT</v>
          </cell>
          <cell r="F2106" t="str">
            <v>DT18924</v>
          </cell>
        </row>
        <row r="2107">
          <cell r="E2107" t="str">
            <v>CZC23745RK</v>
          </cell>
          <cell r="F2107" t="str">
            <v>DT18750</v>
          </cell>
        </row>
        <row r="2108">
          <cell r="E2108" t="str">
            <v>CZC2373HGF</v>
          </cell>
          <cell r="F2108" t="str">
            <v>DT18812</v>
          </cell>
        </row>
        <row r="2109">
          <cell r="E2109" t="str">
            <v>CZC23745PB</v>
          </cell>
          <cell r="F2109" t="str">
            <v>DT18589</v>
          </cell>
        </row>
        <row r="2110">
          <cell r="E2110" t="str">
            <v>CZC23745NT</v>
          </cell>
          <cell r="F2110" t="str">
            <v>DT18588</v>
          </cell>
        </row>
        <row r="2111">
          <cell r="E2111" t="str">
            <v>CZC2373HKM</v>
          </cell>
          <cell r="F2111" t="str">
            <v>DT18618</v>
          </cell>
        </row>
        <row r="2112">
          <cell r="E2112" t="str">
            <v>CZC23745SR</v>
          </cell>
          <cell r="F2112" t="str">
            <v>DT18689</v>
          </cell>
        </row>
        <row r="2113">
          <cell r="E2113" t="str">
            <v>CZC2373HK2</v>
          </cell>
          <cell r="F2113" t="str">
            <v>DT18677</v>
          </cell>
        </row>
        <row r="2114">
          <cell r="E2114" t="str">
            <v>CZC2373HH2</v>
          </cell>
          <cell r="F2114" t="str">
            <v>DT18747</v>
          </cell>
        </row>
        <row r="2115">
          <cell r="E2115" t="str">
            <v>CZC23745SZ</v>
          </cell>
          <cell r="F2115" t="str">
            <v>DT18814</v>
          </cell>
        </row>
        <row r="2116">
          <cell r="E2116" t="str">
            <v>CZC23745QQ</v>
          </cell>
          <cell r="F2116" t="str">
            <v>DT18810</v>
          </cell>
        </row>
        <row r="2117">
          <cell r="E2117" t="str">
            <v>CZC2373HM0</v>
          </cell>
          <cell r="F2117" t="str">
            <v>DT18540</v>
          </cell>
        </row>
        <row r="2118">
          <cell r="E2118" t="str">
            <v>CZC2373HMS</v>
          </cell>
          <cell r="F2118" t="str">
            <v>DT18506</v>
          </cell>
        </row>
        <row r="2119">
          <cell r="E2119" t="str">
            <v>CZC2373HGK</v>
          </cell>
          <cell r="F2119" t="str">
            <v>DT18777</v>
          </cell>
        </row>
        <row r="2120">
          <cell r="E2120" t="str">
            <v>CZC23745WF</v>
          </cell>
          <cell r="F2120" t="str">
            <v>DT18930</v>
          </cell>
        </row>
        <row r="2121">
          <cell r="E2121" t="str">
            <v>CZC2373HGS</v>
          </cell>
          <cell r="F2121" t="str">
            <v>DT18797</v>
          </cell>
        </row>
        <row r="2122">
          <cell r="E2122" t="str">
            <v>CZC23745VW</v>
          </cell>
          <cell r="F2122" t="str">
            <v>DT18984</v>
          </cell>
        </row>
        <row r="2123">
          <cell r="E2123" t="str">
            <v>CZC23745WN</v>
          </cell>
          <cell r="F2123" t="str">
            <v>DT18953</v>
          </cell>
        </row>
        <row r="2124">
          <cell r="E2124" t="str">
            <v>CZC23745SW</v>
          </cell>
          <cell r="F2124" t="str">
            <v>DT18804</v>
          </cell>
        </row>
        <row r="2125">
          <cell r="E2125" t="str">
            <v>CZC2373HMH</v>
          </cell>
          <cell r="F2125" t="str">
            <v>DT18560</v>
          </cell>
        </row>
        <row r="2126">
          <cell r="E2126" t="str">
            <v>CZC23745X2</v>
          </cell>
          <cell r="F2126" t="str">
            <v>DT18960</v>
          </cell>
        </row>
        <row r="2127">
          <cell r="E2127" t="str">
            <v>CZC2373HL6</v>
          </cell>
          <cell r="F2127" t="str">
            <v>DT18599</v>
          </cell>
        </row>
        <row r="2128">
          <cell r="E2128" t="str">
            <v>CZC23745QV</v>
          </cell>
          <cell r="F2128" t="str">
            <v>DT18718</v>
          </cell>
        </row>
        <row r="2129">
          <cell r="E2129" t="str">
            <v>CZC2373HLY</v>
          </cell>
          <cell r="F2129" t="str">
            <v>DT18535</v>
          </cell>
        </row>
        <row r="2130">
          <cell r="E2130" t="str">
            <v>CZC23745WC</v>
          </cell>
          <cell r="F2130" t="str">
            <v>DT18928</v>
          </cell>
        </row>
        <row r="2131">
          <cell r="E2131" t="str">
            <v>CZC23745PD</v>
          </cell>
          <cell r="F2131" t="str">
            <v>DT18617</v>
          </cell>
        </row>
        <row r="2132">
          <cell r="E2132" t="str">
            <v>CZC23745QS</v>
          </cell>
          <cell r="F2132" t="str">
            <v>DT18732</v>
          </cell>
        </row>
        <row r="2133">
          <cell r="E2133" t="str">
            <v>CZC2373HJM</v>
          </cell>
          <cell r="F2133" t="str">
            <v>DT18701</v>
          </cell>
        </row>
        <row r="2134">
          <cell r="E2134" t="str">
            <v>CZC23745RR</v>
          </cell>
          <cell r="F2134" t="str">
            <v>DT18725</v>
          </cell>
        </row>
        <row r="2135">
          <cell r="E2135" t="str">
            <v>CZC2373HJ2</v>
          </cell>
          <cell r="F2135" t="str">
            <v>DT18802</v>
          </cell>
        </row>
        <row r="2136">
          <cell r="E2136" t="str">
            <v>CZC2373HHD</v>
          </cell>
          <cell r="F2136" t="str">
            <v>DT18748</v>
          </cell>
        </row>
        <row r="2137">
          <cell r="E2137" t="str">
            <v>CZC2373HGX</v>
          </cell>
          <cell r="F2137" t="str">
            <v>DT18988</v>
          </cell>
        </row>
        <row r="2138">
          <cell r="E2138" t="str">
            <v>CZC23745XJ</v>
          </cell>
          <cell r="F2138" t="str">
            <v>DT18975</v>
          </cell>
        </row>
        <row r="2139">
          <cell r="E2139" t="str">
            <v>CZC2373HNT</v>
          </cell>
          <cell r="F2139" t="str">
            <v>DT18498</v>
          </cell>
        </row>
        <row r="2140">
          <cell r="E2140" t="str">
            <v>CZC2373HL0</v>
          </cell>
          <cell r="F2140" t="str">
            <v>DT18605</v>
          </cell>
        </row>
        <row r="2141">
          <cell r="E2141" t="str">
            <v>CZC23745TM</v>
          </cell>
          <cell r="F2141" t="str">
            <v>DT18899</v>
          </cell>
        </row>
        <row r="2142">
          <cell r="E2142" t="str">
            <v>CZC23745XL</v>
          </cell>
          <cell r="F2142" t="str">
            <v>DT18978</v>
          </cell>
        </row>
        <row r="2143">
          <cell r="E2143" t="str">
            <v>CZC23745PV</v>
          </cell>
          <cell r="F2143" t="str">
            <v>DT18619</v>
          </cell>
        </row>
        <row r="2144">
          <cell r="E2144" t="str">
            <v>CZC2373HMG</v>
          </cell>
          <cell r="F2144" t="str">
            <v>DT18555</v>
          </cell>
        </row>
        <row r="2145">
          <cell r="E2145" t="str">
            <v>CZC2373HHY</v>
          </cell>
          <cell r="F2145" t="str">
            <v>DT18905</v>
          </cell>
        </row>
        <row r="2146">
          <cell r="E2146" t="str">
            <v>CZC2373HKN</v>
          </cell>
          <cell r="F2146" t="str">
            <v>DT18641</v>
          </cell>
        </row>
        <row r="2147">
          <cell r="E2147" t="str">
            <v>CZC2373HMD</v>
          </cell>
          <cell r="F2147" t="str">
            <v>DT18518</v>
          </cell>
        </row>
        <row r="2148">
          <cell r="E2148" t="str">
            <v>CZC23745Q7</v>
          </cell>
          <cell r="F2148" t="str">
            <v>DT18659</v>
          </cell>
        </row>
        <row r="2149">
          <cell r="E2149" t="str">
            <v>CZC2373HGT</v>
          </cell>
          <cell r="F2149" t="str">
            <v>DT18767</v>
          </cell>
        </row>
        <row r="2150">
          <cell r="E2150" t="str">
            <v>CZC2373HKS</v>
          </cell>
          <cell r="F2150" t="str">
            <v>DT18636</v>
          </cell>
        </row>
        <row r="2151">
          <cell r="E2151" t="str">
            <v>CZC2373HFJ</v>
          </cell>
          <cell r="F2151" t="str">
            <v>DT18875</v>
          </cell>
        </row>
        <row r="2152">
          <cell r="E2152" t="str">
            <v>CZC23745R3</v>
          </cell>
          <cell r="F2152" t="str">
            <v>DT18976</v>
          </cell>
        </row>
        <row r="2153">
          <cell r="E2153" t="str">
            <v>CZC2373HJ6</v>
          </cell>
          <cell r="F2153" t="str">
            <v>DT18719</v>
          </cell>
        </row>
        <row r="2154">
          <cell r="E2154" t="str">
            <v>CZC23745WL</v>
          </cell>
          <cell r="F2154" t="str">
            <v>DT18957</v>
          </cell>
        </row>
        <row r="2155">
          <cell r="E2155" t="str">
            <v>CZC2373HKP</v>
          </cell>
          <cell r="F2155" t="str">
            <v>DT18638</v>
          </cell>
        </row>
        <row r="2156">
          <cell r="E2156" t="str">
            <v>CZC23745Q5</v>
          </cell>
          <cell r="F2156" t="str">
            <v>DT18633</v>
          </cell>
        </row>
        <row r="2157">
          <cell r="E2157" t="str">
            <v>CZC23745QX</v>
          </cell>
          <cell r="F2157" t="str">
            <v>DT18693</v>
          </cell>
        </row>
        <row r="2158">
          <cell r="E2158" t="str">
            <v>CZC2373HFS</v>
          </cell>
          <cell r="F2158" t="str">
            <v>DT18860</v>
          </cell>
        </row>
        <row r="2159">
          <cell r="E2159" t="str">
            <v>CZC23745NX</v>
          </cell>
          <cell r="F2159" t="str">
            <v>DT18569</v>
          </cell>
        </row>
        <row r="2160">
          <cell r="E2160" t="str">
            <v>CZC23745SN</v>
          </cell>
          <cell r="F2160" t="str">
            <v>DT18794</v>
          </cell>
        </row>
        <row r="2161">
          <cell r="E2161" t="str">
            <v>CZC23745WM</v>
          </cell>
          <cell r="F2161" t="str">
            <v>DT18952</v>
          </cell>
        </row>
        <row r="2162">
          <cell r="E2162" t="str">
            <v>CZC23745VV</v>
          </cell>
          <cell r="F2162" t="str">
            <v>DT18843</v>
          </cell>
        </row>
        <row r="2163">
          <cell r="E2163" t="str">
            <v>CZC2373HGY</v>
          </cell>
          <cell r="F2163" t="str">
            <v>DT18782</v>
          </cell>
        </row>
        <row r="2164">
          <cell r="E2164" t="str">
            <v>CZC2373HK5</v>
          </cell>
          <cell r="F2164" t="str">
            <v>DT18643</v>
          </cell>
        </row>
        <row r="2165">
          <cell r="E2165" t="str">
            <v>CZC2373HMF</v>
          </cell>
          <cell r="F2165" t="str">
            <v>DT18558</v>
          </cell>
        </row>
        <row r="2166">
          <cell r="E2166" t="str">
            <v>CZC23745QT</v>
          </cell>
          <cell r="F2166" t="str">
            <v>DT18669</v>
          </cell>
        </row>
        <row r="2167">
          <cell r="E2167" t="str">
            <v>CZC2373HMV</v>
          </cell>
          <cell r="F2167" t="str">
            <v>DT18509</v>
          </cell>
        </row>
        <row r="2168">
          <cell r="E2168" t="str">
            <v>CZC2373HFW</v>
          </cell>
          <cell r="F2168" t="str">
            <v>DT18848</v>
          </cell>
        </row>
        <row r="2169">
          <cell r="E2169" t="str">
            <v>CZC2373HN2</v>
          </cell>
          <cell r="F2169" t="str">
            <v>DT18503</v>
          </cell>
        </row>
        <row r="2170">
          <cell r="E2170" t="str">
            <v>CZC2373HHM</v>
          </cell>
          <cell r="F2170" t="str">
            <v>DT18849</v>
          </cell>
        </row>
        <row r="2171">
          <cell r="E2171" t="str">
            <v>CZC2373HFD</v>
          </cell>
          <cell r="F2171" t="str">
            <v>DT18878</v>
          </cell>
        </row>
        <row r="2172">
          <cell r="E2172" t="str">
            <v>CZC2373HL1</v>
          </cell>
          <cell r="F2172" t="str">
            <v>DT18614</v>
          </cell>
        </row>
        <row r="2173">
          <cell r="E2173" t="str">
            <v>CZC2373HGC</v>
          </cell>
          <cell r="F2173" t="str">
            <v>DT18796</v>
          </cell>
        </row>
        <row r="2174">
          <cell r="E2174" t="str">
            <v>CZC2373HFL</v>
          </cell>
          <cell r="F2174" t="str">
            <v>DT18873</v>
          </cell>
        </row>
        <row r="2175">
          <cell r="E2175" t="str">
            <v>CZC23745SG</v>
          </cell>
          <cell r="F2175" t="str">
            <v>DT18766</v>
          </cell>
        </row>
        <row r="2176">
          <cell r="E2176" t="str">
            <v>CZC2373HFT</v>
          </cell>
          <cell r="F2176" t="str">
            <v>DT18847</v>
          </cell>
        </row>
        <row r="2177">
          <cell r="E2177" t="str">
            <v>CZC23745TV</v>
          </cell>
          <cell r="F2177" t="str">
            <v>DT18901</v>
          </cell>
        </row>
        <row r="2178">
          <cell r="E2178" t="str">
            <v>CZC23745Q3</v>
          </cell>
          <cell r="F2178" t="str">
            <v>DT18631</v>
          </cell>
        </row>
        <row r="2179">
          <cell r="E2179" t="str">
            <v>CZC23745RM</v>
          </cell>
          <cell r="F2179" t="str">
            <v>DT18728</v>
          </cell>
        </row>
        <row r="2180">
          <cell r="E2180" t="str">
            <v>CZC2373HFF</v>
          </cell>
          <cell r="F2180" t="str">
            <v>DT18869</v>
          </cell>
        </row>
        <row r="2181">
          <cell r="E2181" t="str">
            <v>CZC23745V1</v>
          </cell>
          <cell r="F2181" t="str">
            <v>DT18918</v>
          </cell>
        </row>
        <row r="2182">
          <cell r="E2182" t="str">
            <v>CZC23745VT</v>
          </cell>
          <cell r="F2182" t="str">
            <v>DT18831</v>
          </cell>
        </row>
        <row r="2183">
          <cell r="E2183" t="str">
            <v>CZC23745S1</v>
          </cell>
          <cell r="F2183" t="str">
            <v>DT18739</v>
          </cell>
        </row>
        <row r="2184">
          <cell r="E2184" t="str">
            <v>CZC23745PL</v>
          </cell>
          <cell r="F2184" t="str">
            <v>DT18613</v>
          </cell>
        </row>
        <row r="2185">
          <cell r="E2185" t="str">
            <v>CZC2373HJX</v>
          </cell>
          <cell r="F2185" t="str">
            <v>DT18678</v>
          </cell>
        </row>
        <row r="2186">
          <cell r="E2186" t="str">
            <v>CZC2373HKW</v>
          </cell>
          <cell r="F2186" t="str">
            <v>DT18648</v>
          </cell>
        </row>
        <row r="2187">
          <cell r="E2187" t="str">
            <v>CZC23745QK</v>
          </cell>
          <cell r="F2187" t="str">
            <v>DT18680</v>
          </cell>
        </row>
        <row r="2188">
          <cell r="E2188" t="str">
            <v>CZC2373HK1</v>
          </cell>
          <cell r="F2188" t="str">
            <v>DT18685</v>
          </cell>
        </row>
        <row r="2189">
          <cell r="E2189" t="str">
            <v>CZC23745PY</v>
          </cell>
          <cell r="F2189" t="str">
            <v>DT18622</v>
          </cell>
        </row>
        <row r="2190">
          <cell r="E2190" t="str">
            <v>CZC2373HN6</v>
          </cell>
          <cell r="F2190" t="str">
            <v>DT18529</v>
          </cell>
        </row>
        <row r="2191">
          <cell r="E2191" t="str">
            <v>CZC23745QM</v>
          </cell>
          <cell r="F2191" t="str">
            <v>DT18657</v>
          </cell>
        </row>
        <row r="2192">
          <cell r="E2192" t="str">
            <v>CZC2373HFH</v>
          </cell>
          <cell r="F2192" t="str">
            <v>DT18880</v>
          </cell>
        </row>
        <row r="2193">
          <cell r="E2193" t="str">
            <v>CZC23745Q2</v>
          </cell>
          <cell r="F2193" t="str">
            <v>DT18651</v>
          </cell>
        </row>
        <row r="2194">
          <cell r="E2194" t="str">
            <v>CZC23745SC</v>
          </cell>
          <cell r="F2194" t="str">
            <v>DT18784</v>
          </cell>
        </row>
        <row r="2195">
          <cell r="E2195" t="str">
            <v>CZC2373HGG</v>
          </cell>
          <cell r="F2195" t="str">
            <v>DT18808</v>
          </cell>
        </row>
        <row r="2196">
          <cell r="E2196" t="str">
            <v>CZC2373HFP</v>
          </cell>
          <cell r="F2196" t="str">
            <v>DT18861</v>
          </cell>
        </row>
        <row r="2197">
          <cell r="E2197" t="str">
            <v>CZC23745SK</v>
          </cell>
          <cell r="F2197" t="str">
            <v>DT18967</v>
          </cell>
        </row>
        <row r="2198">
          <cell r="E2198" t="str">
            <v>CZC2373HJ4</v>
          </cell>
          <cell r="F2198" t="str">
            <v>DT18716</v>
          </cell>
        </row>
        <row r="2199">
          <cell r="E2199" t="str">
            <v>CZC23745S0</v>
          </cell>
          <cell r="F2199" t="str">
            <v>DT18754</v>
          </cell>
        </row>
        <row r="2200">
          <cell r="E2200" t="str">
            <v>CZC23745SS</v>
          </cell>
          <cell r="F2200" t="str">
            <v>DT18779</v>
          </cell>
        </row>
        <row r="2201">
          <cell r="E2201" t="str">
            <v>CZC2373HKV</v>
          </cell>
          <cell r="F2201" t="str">
            <v>DT18665</v>
          </cell>
        </row>
        <row r="2202">
          <cell r="E2202" t="str">
            <v>CZC2373HNC</v>
          </cell>
          <cell r="F2202" t="str">
            <v>DT18585</v>
          </cell>
        </row>
        <row r="2203">
          <cell r="E2203" t="str">
            <v>CZC23745NR</v>
          </cell>
          <cell r="F2203" t="str">
            <v>DT18570</v>
          </cell>
        </row>
        <row r="2204">
          <cell r="E2204" t="str">
            <v>CZC2373HJ1</v>
          </cell>
          <cell r="F2204" t="str">
            <v>DT18902</v>
          </cell>
        </row>
        <row r="2205">
          <cell r="E2205" t="str">
            <v>CZC2373HM9</v>
          </cell>
          <cell r="F2205" t="str">
            <v>DT18513</v>
          </cell>
        </row>
        <row r="2206">
          <cell r="E2206" t="str">
            <v>CZC23745TG</v>
          </cell>
          <cell r="F2206" t="str">
            <v>DT18915</v>
          </cell>
        </row>
        <row r="2207">
          <cell r="E2207" t="str">
            <v>CZC2373HHK</v>
          </cell>
          <cell r="F2207" t="str">
            <v>DT18830</v>
          </cell>
        </row>
        <row r="2208">
          <cell r="E2208" t="str">
            <v>CZC23745PP</v>
          </cell>
          <cell r="F2208" t="str">
            <v>DT18652</v>
          </cell>
        </row>
        <row r="2209">
          <cell r="E2209" t="str">
            <v>CZC2373HN8</v>
          </cell>
          <cell r="F2209" t="str">
            <v>DT18528</v>
          </cell>
        </row>
        <row r="2210">
          <cell r="E2210" t="str">
            <v>CZC2373HLJ</v>
          </cell>
          <cell r="F2210" t="str">
            <v>DT18543</v>
          </cell>
        </row>
        <row r="2211">
          <cell r="E2211" t="str">
            <v>CZC23745RF</v>
          </cell>
          <cell r="F2211" t="str">
            <v>DT18699</v>
          </cell>
        </row>
        <row r="2212">
          <cell r="E2212" t="str">
            <v>CZC23745RN</v>
          </cell>
          <cell r="F2212" t="str">
            <v>DT18756</v>
          </cell>
        </row>
        <row r="2213">
          <cell r="E2213" t="str">
            <v>CZC2373HNH</v>
          </cell>
          <cell r="F2213" t="str">
            <v>DT18519</v>
          </cell>
        </row>
        <row r="2214">
          <cell r="E2214" t="str">
            <v>CZC2373HMQ</v>
          </cell>
          <cell r="F2214" t="str">
            <v>DT18505</v>
          </cell>
        </row>
        <row r="2215">
          <cell r="E2215" t="str">
            <v>CZC2373HM6</v>
          </cell>
          <cell r="F2215" t="str">
            <v>DT18514</v>
          </cell>
        </row>
        <row r="2216">
          <cell r="E2216" t="str">
            <v>CZC23745SM</v>
          </cell>
          <cell r="F2216" t="str">
            <v>DT18774</v>
          </cell>
        </row>
        <row r="2217">
          <cell r="E2217" t="str">
            <v>CZC2373HHH</v>
          </cell>
          <cell r="F2217" t="str">
            <v>DT18731</v>
          </cell>
        </row>
        <row r="2218">
          <cell r="E2218" t="str">
            <v>CZC2373HJY</v>
          </cell>
          <cell r="F2218" t="str">
            <v>DT18674</v>
          </cell>
        </row>
        <row r="2219">
          <cell r="E2219" t="str">
            <v>CZC23745TX</v>
          </cell>
          <cell r="F2219" t="str">
            <v>DT18931</v>
          </cell>
        </row>
        <row r="2220">
          <cell r="E2220" t="str">
            <v>CZC2373HJJ</v>
          </cell>
          <cell r="F2220" t="str">
            <v>DT18673</v>
          </cell>
        </row>
        <row r="2221">
          <cell r="E2221" t="str">
            <v>CZC2373HGJ</v>
          </cell>
          <cell r="F2221" t="str">
            <v>DT18791</v>
          </cell>
        </row>
        <row r="2222">
          <cell r="E2222" t="str">
            <v>CZC23745VN</v>
          </cell>
          <cell r="F2222" t="str">
            <v>DT18929</v>
          </cell>
        </row>
        <row r="2223">
          <cell r="E2223" t="str">
            <v>CZC2373HNQ</v>
          </cell>
          <cell r="F2223" t="str">
            <v>DT18567</v>
          </cell>
        </row>
        <row r="2224">
          <cell r="E2224" t="str">
            <v>CZC23745X0</v>
          </cell>
          <cell r="F2224" t="str">
            <v>DT18958</v>
          </cell>
        </row>
        <row r="2225">
          <cell r="E2225" t="str">
            <v>CZC2373HJF</v>
          </cell>
          <cell r="F2225" t="str">
            <v>DT18724</v>
          </cell>
        </row>
        <row r="2226">
          <cell r="E2226" t="str">
            <v>CZC23745Q1</v>
          </cell>
          <cell r="F2226" t="str">
            <v>DT18637</v>
          </cell>
        </row>
        <row r="2227">
          <cell r="E2227" t="str">
            <v>CZC23745XS</v>
          </cell>
          <cell r="F2227" t="str">
            <v>DT18987</v>
          </cell>
        </row>
        <row r="2228">
          <cell r="E2228" t="str">
            <v>CZC2373HMN</v>
          </cell>
          <cell r="F2228" t="str">
            <v>DT18562</v>
          </cell>
        </row>
        <row r="2229">
          <cell r="E2229" t="str">
            <v>CZC2373HJN</v>
          </cell>
          <cell r="F2229" t="str">
            <v>DT18700</v>
          </cell>
        </row>
        <row r="2230">
          <cell r="E2230" t="str">
            <v>CZC2373HF4</v>
          </cell>
          <cell r="F2230" t="str">
            <v>DT18884</v>
          </cell>
        </row>
        <row r="2231">
          <cell r="E2231" t="str">
            <v>CZC23745SJ</v>
          </cell>
          <cell r="F2231" t="str">
            <v>DT18820</v>
          </cell>
        </row>
        <row r="2232">
          <cell r="E2232" t="str">
            <v>CZC2373HNM</v>
          </cell>
          <cell r="F2232" t="str">
            <v>DT18522</v>
          </cell>
        </row>
        <row r="2233">
          <cell r="E2233" t="str">
            <v>CZC2373HGN</v>
          </cell>
          <cell r="F2233" t="str">
            <v>DT18795</v>
          </cell>
        </row>
        <row r="2234">
          <cell r="E2234" t="str">
            <v>CZC23745R8</v>
          </cell>
          <cell r="F2234" t="str">
            <v>DT18721</v>
          </cell>
        </row>
        <row r="2235">
          <cell r="E2235" t="str">
            <v>CZC2373HG3</v>
          </cell>
          <cell r="F2235" t="str">
            <v>DT18855</v>
          </cell>
        </row>
        <row r="2236">
          <cell r="E2236" t="str">
            <v>CZC23745TQ</v>
          </cell>
          <cell r="F2236" t="str">
            <v>DT18910</v>
          </cell>
        </row>
        <row r="2237">
          <cell r="E2237" t="str">
            <v>CZC23745T6</v>
          </cell>
          <cell r="F2237" t="str">
            <v>DT18932</v>
          </cell>
        </row>
        <row r="2238">
          <cell r="E2238" t="str">
            <v>CZC2373HMK</v>
          </cell>
          <cell r="F2238" t="str">
            <v>DT18512</v>
          </cell>
        </row>
        <row r="2239">
          <cell r="E2239" t="str">
            <v>CZC23745TY</v>
          </cell>
          <cell r="F2239" t="str">
            <v>DT18917</v>
          </cell>
        </row>
        <row r="2240">
          <cell r="E2240" t="str">
            <v>CZC23745Q6</v>
          </cell>
          <cell r="F2240" t="str">
            <v>DT18667</v>
          </cell>
        </row>
        <row r="2241">
          <cell r="E2241" t="str">
            <v>CZC23745QY</v>
          </cell>
          <cell r="F2241" t="str">
            <v>DT18695</v>
          </cell>
        </row>
        <row r="2242">
          <cell r="E2242" t="str">
            <v>CZC23745RP</v>
          </cell>
          <cell r="F2242" t="str">
            <v>DT18723</v>
          </cell>
        </row>
        <row r="2243">
          <cell r="E2243" t="str">
            <v>CZC23745R5</v>
          </cell>
          <cell r="F2243" t="str">
            <v>DT18711</v>
          </cell>
        </row>
        <row r="2244">
          <cell r="E2244" t="str">
            <v>CZC23745NY</v>
          </cell>
          <cell r="F2244" t="str">
            <v>DT18571</v>
          </cell>
        </row>
        <row r="2245">
          <cell r="E2245" t="str">
            <v>CZC2373HG0</v>
          </cell>
          <cell r="F2245" t="str">
            <v>DT18833</v>
          </cell>
        </row>
        <row r="2246">
          <cell r="E2246" t="str">
            <v>CZC2373HF9</v>
          </cell>
          <cell r="F2246" t="str">
            <v>DT18912</v>
          </cell>
        </row>
        <row r="2247">
          <cell r="E2247" t="str">
            <v>CZC23745TF</v>
          </cell>
          <cell r="F2247" t="str">
            <v>DT18934</v>
          </cell>
        </row>
        <row r="2248">
          <cell r="E2248" t="str">
            <v>CZC23745S4</v>
          </cell>
          <cell r="F2248" t="str">
            <v>DT18788</v>
          </cell>
        </row>
        <row r="2249">
          <cell r="E2249" t="str">
            <v>CZC2373HN7</v>
          </cell>
          <cell r="F2249" t="str">
            <v>DT18590</v>
          </cell>
        </row>
        <row r="2250">
          <cell r="E2250" t="str">
            <v>CZC23745XM</v>
          </cell>
          <cell r="F2250" t="str">
            <v>DT18982</v>
          </cell>
        </row>
        <row r="2251">
          <cell r="E2251" t="str">
            <v>CZC2373HHZ</v>
          </cell>
          <cell r="F2251" t="str">
            <v>DT18817</v>
          </cell>
        </row>
        <row r="2252">
          <cell r="E2252" t="str">
            <v>CZC2373HGH</v>
          </cell>
          <cell r="F2252" t="str">
            <v>DT18786</v>
          </cell>
        </row>
        <row r="2253">
          <cell r="E2253" t="str">
            <v>CZC23745R2</v>
          </cell>
          <cell r="F2253" t="str">
            <v>DT18690</v>
          </cell>
        </row>
        <row r="2254">
          <cell r="E2254" t="str">
            <v>CZC23745W8</v>
          </cell>
          <cell r="F2254" t="str">
            <v>DT18946</v>
          </cell>
        </row>
        <row r="2255">
          <cell r="E2255" t="str">
            <v>CZC23745P9</v>
          </cell>
          <cell r="F2255" t="str">
            <v>DT18556</v>
          </cell>
        </row>
        <row r="2256">
          <cell r="E2256" t="str">
            <v>CZC2373HLV</v>
          </cell>
          <cell r="F2256" t="str">
            <v>DT18531</v>
          </cell>
        </row>
        <row r="2257">
          <cell r="E2257" t="str">
            <v>CZC2373HGP</v>
          </cell>
          <cell r="F2257" t="str">
            <v>DT18818</v>
          </cell>
        </row>
        <row r="2258">
          <cell r="E2258" t="str">
            <v>CZC2373HFV</v>
          </cell>
          <cell r="F2258" t="str">
            <v>DT18856</v>
          </cell>
        </row>
        <row r="2259">
          <cell r="E2259" t="str">
            <v>CZC23745QC</v>
          </cell>
          <cell r="F2259" t="str">
            <v>DT18650</v>
          </cell>
        </row>
        <row r="2260">
          <cell r="E2260" t="str">
            <v>CZC2373HK4</v>
          </cell>
          <cell r="F2260" t="str">
            <v>DT18642</v>
          </cell>
        </row>
        <row r="2261">
          <cell r="E2261" t="str">
            <v>CZC23745PT</v>
          </cell>
          <cell r="F2261" t="str">
            <v>DT18609</v>
          </cell>
        </row>
        <row r="2262">
          <cell r="E2262" t="str">
            <v>CZC2373HLN</v>
          </cell>
          <cell r="F2262" t="str">
            <v>DT18577</v>
          </cell>
        </row>
        <row r="2263">
          <cell r="E2263" t="str">
            <v>CZC2373HGM</v>
          </cell>
          <cell r="F2263" t="str">
            <v>DT18825</v>
          </cell>
        </row>
        <row r="2264">
          <cell r="E2264" t="str">
            <v>CZC2373HG2</v>
          </cell>
          <cell r="F2264" t="str">
            <v>DT18845</v>
          </cell>
        </row>
        <row r="2265">
          <cell r="E2265" t="str">
            <v>CZC23745RZ</v>
          </cell>
          <cell r="F2265" t="str">
            <v>DT18751</v>
          </cell>
        </row>
        <row r="2266">
          <cell r="E2266" t="str">
            <v>CZC2373HMB</v>
          </cell>
          <cell r="F2266" t="str">
            <v>DT18516</v>
          </cell>
        </row>
        <row r="2267">
          <cell r="E2267" t="str">
            <v>CZC2373HFC</v>
          </cell>
          <cell r="F2267" t="str">
            <v>DT18916</v>
          </cell>
        </row>
        <row r="2268">
          <cell r="E2268" t="str">
            <v>CZC2373HH1</v>
          </cell>
          <cell r="F2268" t="str">
            <v>DT18762</v>
          </cell>
        </row>
        <row r="2269">
          <cell r="E2269" t="str">
            <v>CZC23745SY</v>
          </cell>
          <cell r="F2269" t="str">
            <v>DT18828</v>
          </cell>
        </row>
        <row r="2270">
          <cell r="E2270" t="str">
            <v>CZC23745P3</v>
          </cell>
          <cell r="F2270" t="str">
            <v>DT18583</v>
          </cell>
        </row>
        <row r="2271">
          <cell r="E2271" t="str">
            <v>CZC2373HKY</v>
          </cell>
          <cell r="F2271" t="str">
            <v>DT18610</v>
          </cell>
        </row>
        <row r="2272">
          <cell r="E2272" t="str">
            <v>CZC2373HH6</v>
          </cell>
          <cell r="F2272" t="str">
            <v>DT18943</v>
          </cell>
        </row>
        <row r="2273">
          <cell r="E2273" t="str">
            <v>CZC2373HNF</v>
          </cell>
          <cell r="F2273" t="str">
            <v>DT18524</v>
          </cell>
        </row>
        <row r="2274">
          <cell r="E2274" t="str">
            <v>CZC2373HLX</v>
          </cell>
          <cell r="F2274" t="str">
            <v>DT18532</v>
          </cell>
        </row>
        <row r="2275">
          <cell r="E2275" t="str">
            <v>CZC23745VK</v>
          </cell>
          <cell r="F2275" t="str">
            <v>DT18852</v>
          </cell>
        </row>
        <row r="2276">
          <cell r="E2276" t="str">
            <v>CZC23745PC</v>
          </cell>
          <cell r="F2276" t="str">
            <v>DT18586</v>
          </cell>
        </row>
        <row r="2277">
          <cell r="E2277" t="str">
            <v>CZC2373HNN</v>
          </cell>
          <cell r="F2277" t="str">
            <v>DT18533</v>
          </cell>
        </row>
        <row r="2278">
          <cell r="E2278" t="str">
            <v>CZC23745PK</v>
          </cell>
          <cell r="F2278" t="str">
            <v>DT18563</v>
          </cell>
        </row>
        <row r="2279">
          <cell r="E2279" t="str">
            <v>CZC2373HNV</v>
          </cell>
          <cell r="F2279" t="str">
            <v>DT18496</v>
          </cell>
        </row>
        <row r="2280">
          <cell r="E2280" t="str">
            <v>CZC23745W7</v>
          </cell>
          <cell r="F2280" t="str">
            <v>DT18882</v>
          </cell>
        </row>
        <row r="2281">
          <cell r="E2281" t="str">
            <v>CZC23745XQ</v>
          </cell>
          <cell r="F2281" t="str">
            <v>DT18974</v>
          </cell>
        </row>
        <row r="2282">
          <cell r="E2282" t="str">
            <v>CZC2373HP1</v>
          </cell>
          <cell r="F2282" t="str">
            <v>DT18493</v>
          </cell>
        </row>
        <row r="2283">
          <cell r="E2283" t="str">
            <v>CZC23745X6</v>
          </cell>
          <cell r="F2283" t="str">
            <v>DT18950</v>
          </cell>
        </row>
        <row r="2284">
          <cell r="E2284" t="str">
            <v>CZC2373HGL</v>
          </cell>
          <cell r="F2284" t="str">
            <v>DT18769</v>
          </cell>
        </row>
        <row r="2285">
          <cell r="E2285" t="str">
            <v>CZC2373HHC</v>
          </cell>
          <cell r="F2285" t="str">
            <v>DT18763</v>
          </cell>
        </row>
        <row r="2286">
          <cell r="E2286" t="str">
            <v>CZC23745VP</v>
          </cell>
          <cell r="F2286" t="str">
            <v>DT18964</v>
          </cell>
        </row>
        <row r="2287">
          <cell r="E2287" t="str">
            <v>CZC2373HKK</v>
          </cell>
          <cell r="F2287" t="str">
            <v>DT18645</v>
          </cell>
        </row>
        <row r="2288">
          <cell r="E2288" t="str">
            <v>CZC23745SP</v>
          </cell>
          <cell r="F2288" t="str">
            <v>DT18789</v>
          </cell>
        </row>
        <row r="2289">
          <cell r="E2289" t="str">
            <v>CZC23745V5</v>
          </cell>
          <cell r="F2289" t="str">
            <v>DT18879</v>
          </cell>
        </row>
        <row r="2290">
          <cell r="E2290" t="str">
            <v>CZC2373HG9</v>
          </cell>
          <cell r="F2290" t="str">
            <v>DT18824</v>
          </cell>
        </row>
        <row r="2291">
          <cell r="E2291" t="str">
            <v>CZC2373HHS</v>
          </cell>
          <cell r="F2291" t="str">
            <v>DT18822</v>
          </cell>
        </row>
        <row r="2292">
          <cell r="E2292" t="str">
            <v>CZC23745T4</v>
          </cell>
          <cell r="F2292" t="str">
            <v>DT18826</v>
          </cell>
        </row>
        <row r="2293">
          <cell r="E2293" t="str">
            <v>CZC2373HL7</v>
          </cell>
          <cell r="F2293" t="str">
            <v>DT18607</v>
          </cell>
        </row>
        <row r="2294">
          <cell r="E2294" t="str">
            <v>CZC2373HLZ</v>
          </cell>
          <cell r="F2294" t="str">
            <v>DT18538</v>
          </cell>
        </row>
        <row r="2295">
          <cell r="E2295" t="str">
            <v>CZC2373HFR</v>
          </cell>
          <cell r="F2295" t="str">
            <v>DT18862</v>
          </cell>
        </row>
        <row r="2296">
          <cell r="E2296" t="str">
            <v>CZC23745NW</v>
          </cell>
          <cell r="F2296" t="str">
            <v>DT18576</v>
          </cell>
        </row>
        <row r="2297">
          <cell r="E2297" t="str">
            <v>CZC2373HJQ</v>
          </cell>
          <cell r="F2297" t="str">
            <v>DT18706</v>
          </cell>
        </row>
        <row r="2298">
          <cell r="E2298" t="str">
            <v>CZC2373HNP</v>
          </cell>
          <cell r="F2298" t="str">
            <v>DT18536</v>
          </cell>
        </row>
        <row r="2299">
          <cell r="E2299" t="str">
            <v>CZC23745R4</v>
          </cell>
          <cell r="F2299" t="str">
            <v>DT18694</v>
          </cell>
        </row>
        <row r="2300">
          <cell r="E2300" t="str">
            <v>CZC2373HMZ</v>
          </cell>
          <cell r="F2300" t="str">
            <v>DT18504</v>
          </cell>
        </row>
        <row r="2301">
          <cell r="E2301" t="str">
            <v>CZC2373HJ7</v>
          </cell>
          <cell r="F2301" t="str">
            <v>DT18708</v>
          </cell>
        </row>
        <row r="2302">
          <cell r="E2302" t="str">
            <v>CZC23745XK</v>
          </cell>
          <cell r="F2302" t="str">
            <v>DT18981</v>
          </cell>
        </row>
        <row r="2303">
          <cell r="E2303" t="str">
            <v>CZC2373HKX</v>
          </cell>
          <cell r="F2303" t="str">
            <v>DT18603</v>
          </cell>
        </row>
        <row r="2304">
          <cell r="E2304" t="str">
            <v>CZC23745VB</v>
          </cell>
          <cell r="F2304" t="str">
            <v>DT18886</v>
          </cell>
        </row>
        <row r="2305">
          <cell r="E2305" t="str">
            <v>CZC2373HHX</v>
          </cell>
          <cell r="F2305" t="str">
            <v>DT18813</v>
          </cell>
        </row>
        <row r="2306">
          <cell r="E2306" t="str">
            <v>CZC2373HLW</v>
          </cell>
          <cell r="F2306" t="str">
            <v>DT18546</v>
          </cell>
        </row>
        <row r="2307">
          <cell r="E2307" t="str">
            <v>CZC2373HM3</v>
          </cell>
          <cell r="F2307" t="str">
            <v>DT18510</v>
          </cell>
        </row>
        <row r="2308">
          <cell r="E2308" t="str">
            <v>CZC2373HLD</v>
          </cell>
          <cell r="F2308" t="str">
            <v>DT18604</v>
          </cell>
        </row>
        <row r="2309">
          <cell r="E2309" t="str">
            <v>CZC2373HJV</v>
          </cell>
          <cell r="F2309" t="str">
            <v>DT18684</v>
          </cell>
        </row>
        <row r="2310">
          <cell r="E2310" t="str">
            <v>CZC2373HLL</v>
          </cell>
          <cell r="F2310" t="str">
            <v>DT18574</v>
          </cell>
        </row>
        <row r="2311">
          <cell r="E2311" t="str">
            <v>CZC23745S7</v>
          </cell>
          <cell r="F2311" t="str">
            <v>DT18752</v>
          </cell>
        </row>
        <row r="2312">
          <cell r="E2312" t="str">
            <v>CZC23745P7</v>
          </cell>
          <cell r="F2312" t="str">
            <v>DT18593</v>
          </cell>
        </row>
        <row r="2313">
          <cell r="E2313" t="str">
            <v>CZC23745PZ</v>
          </cell>
          <cell r="F2313" t="str">
            <v>DT18632</v>
          </cell>
        </row>
        <row r="2314">
          <cell r="E2314" t="str">
            <v>CZC2373HNB</v>
          </cell>
          <cell r="F2314" t="str">
            <v>DT18521</v>
          </cell>
        </row>
        <row r="2315">
          <cell r="E2315" t="str">
            <v>CZC2373HKB</v>
          </cell>
          <cell r="F2315" t="str">
            <v>DT18653</v>
          </cell>
        </row>
        <row r="2316">
          <cell r="E2316" t="str">
            <v>CZC2373HNJ</v>
          </cell>
          <cell r="F2316" t="str">
            <v>DT18534</v>
          </cell>
        </row>
        <row r="2317">
          <cell r="E2317" t="str">
            <v>CZC2373HHB</v>
          </cell>
          <cell r="F2317" t="str">
            <v>DT18736</v>
          </cell>
        </row>
        <row r="2318">
          <cell r="E2318" t="str">
            <v>CZC23745PG</v>
          </cell>
          <cell r="F2318" t="str">
            <v>DT18594</v>
          </cell>
        </row>
        <row r="2319">
          <cell r="E2319" t="str">
            <v>CZC2373HNR</v>
          </cell>
          <cell r="F2319" t="str">
            <v>DT18549</v>
          </cell>
        </row>
        <row r="2320">
          <cell r="E2320" t="str">
            <v>CZC2373HNZ</v>
          </cell>
          <cell r="F2320" t="str">
            <v>DT18545</v>
          </cell>
        </row>
        <row r="2321">
          <cell r="E2321" t="str">
            <v>CZC23745WV</v>
          </cell>
          <cell r="F2321" t="str">
            <v>DT18944</v>
          </cell>
        </row>
        <row r="2322">
          <cell r="E2322" t="str">
            <v>CZC2373HLQ</v>
          </cell>
          <cell r="F2322" t="str">
            <v>DT18587</v>
          </cell>
        </row>
        <row r="2323">
          <cell r="E2323" t="str">
            <v>CZC2373HNG</v>
          </cell>
          <cell r="F2323" t="str">
            <v>DT18526</v>
          </cell>
        </row>
        <row r="2324">
          <cell r="E2324" t="str">
            <v>CZC23745VL</v>
          </cell>
          <cell r="F2324" t="str">
            <v>DT18986</v>
          </cell>
        </row>
        <row r="2325">
          <cell r="E2325" t="str">
            <v>CZC23745TS</v>
          </cell>
          <cell r="F2325" t="str">
            <v>DT18896</v>
          </cell>
        </row>
        <row r="2326">
          <cell r="E2326" t="str">
            <v>CZC23745XR</v>
          </cell>
          <cell r="F2326" t="str">
            <v>DT18980</v>
          </cell>
        </row>
        <row r="2327">
          <cell r="E2327" t="str">
            <v>CZC2373HM2</v>
          </cell>
          <cell r="F2327" t="str">
            <v>DT18539</v>
          </cell>
        </row>
        <row r="2328">
          <cell r="E2328" t="str">
            <v>CZC2373HN4</v>
          </cell>
          <cell r="F2328" t="str">
            <v>DT18502</v>
          </cell>
        </row>
        <row r="2329">
          <cell r="E2329" t="str">
            <v>CZC23745W0</v>
          </cell>
          <cell r="F2329" t="str">
            <v>DT18859</v>
          </cell>
        </row>
        <row r="2330">
          <cell r="E2330" t="str">
            <v>CZC23745P1</v>
          </cell>
          <cell r="F2330" t="str">
            <v>DT18584</v>
          </cell>
        </row>
        <row r="2331">
          <cell r="E2331" t="str">
            <v>CZC23745VQ</v>
          </cell>
          <cell r="F2331" t="str">
            <v>DT18823</v>
          </cell>
        </row>
        <row r="2332">
          <cell r="E2332" t="str">
            <v>CZC2373HN1</v>
          </cell>
          <cell r="F2332" t="str">
            <v>DT18500</v>
          </cell>
        </row>
        <row r="2333">
          <cell r="E2333" t="str">
            <v>CZC23745V6</v>
          </cell>
          <cell r="F2333" t="str">
            <v>DT18857</v>
          </cell>
        </row>
        <row r="2334">
          <cell r="E2334" t="str">
            <v>CZC23745VY</v>
          </cell>
          <cell r="F2334" t="str">
            <v>DT18844</v>
          </cell>
        </row>
        <row r="2335">
          <cell r="E2335" t="str">
            <v>CZC23745WX</v>
          </cell>
          <cell r="F2335" t="str">
            <v>DT18966</v>
          </cell>
        </row>
        <row r="2336">
          <cell r="E2336" t="str">
            <v>CZC2373HH9</v>
          </cell>
          <cell r="F2336" t="str">
            <v>DT18759</v>
          </cell>
        </row>
        <row r="2337">
          <cell r="E2337" t="str">
            <v>CZC2373HNY</v>
          </cell>
          <cell r="F2337" t="str">
            <v>DT18494</v>
          </cell>
        </row>
        <row r="2338">
          <cell r="E2338" t="str">
            <v>CZC23745T2</v>
          </cell>
          <cell r="F2338" t="str">
            <v>DT18809</v>
          </cell>
        </row>
        <row r="2339">
          <cell r="E2339" t="str">
            <v>CZC2373HJG</v>
          </cell>
          <cell r="F2339" t="str">
            <v>DT18715</v>
          </cell>
        </row>
        <row r="2340">
          <cell r="E2340" t="str">
            <v>CZC23745X9</v>
          </cell>
          <cell r="F2340" t="str">
            <v>DT18971</v>
          </cell>
        </row>
        <row r="2341">
          <cell r="E2341" t="str">
            <v>CZC2373HKF</v>
          </cell>
          <cell r="F2341" t="str">
            <v>DT18658</v>
          </cell>
        </row>
        <row r="2342">
          <cell r="E2342" t="str">
            <v>CZC23745R1</v>
          </cell>
          <cell r="F2342" t="str">
            <v>DT18675</v>
          </cell>
        </row>
        <row r="2343">
          <cell r="E2343" t="str">
            <v>CZC2373HHF</v>
          </cell>
          <cell r="F2343" t="str">
            <v>DT18712</v>
          </cell>
        </row>
        <row r="2344">
          <cell r="E2344" t="str">
            <v>CZC23745VS</v>
          </cell>
          <cell r="F2344" t="str">
            <v>DT18939</v>
          </cell>
        </row>
        <row r="2345">
          <cell r="E2345" t="str">
            <v>CZC2373HK3</v>
          </cell>
          <cell r="F2345" t="str">
            <v>DT18654</v>
          </cell>
        </row>
        <row r="2346">
          <cell r="E2346" t="str">
            <v>CZC23745WR</v>
          </cell>
          <cell r="F2346" t="str">
            <v>DT18955</v>
          </cell>
        </row>
        <row r="2347">
          <cell r="E2347" t="str">
            <v>CZC23745QJ</v>
          </cell>
          <cell r="F2347" t="str">
            <v>DT18683</v>
          </cell>
        </row>
        <row r="2348">
          <cell r="E2348" t="str">
            <v>CZC2373HLM</v>
          </cell>
          <cell r="F2348" t="str">
            <v>DT18597</v>
          </cell>
        </row>
        <row r="2349">
          <cell r="E2349" t="str">
            <v>CZC23745TR</v>
          </cell>
          <cell r="F2349" t="str">
            <v>DT18904</v>
          </cell>
        </row>
        <row r="2350">
          <cell r="E2350" t="str">
            <v>CZC23745WZ</v>
          </cell>
          <cell r="F2350" t="str">
            <v>DT18959</v>
          </cell>
        </row>
        <row r="2351">
          <cell r="E2351" t="str">
            <v>CZC23745T7</v>
          </cell>
          <cell r="F2351" t="str">
            <v>DT18923</v>
          </cell>
        </row>
        <row r="2352">
          <cell r="E2352" t="str">
            <v>CZC2373HML</v>
          </cell>
          <cell r="F2352" t="str">
            <v>DT18551</v>
          </cell>
        </row>
        <row r="2353">
          <cell r="E2353" t="str">
            <v>CZC23745RQ</v>
          </cell>
          <cell r="F2353" t="str">
            <v>DT18738</v>
          </cell>
        </row>
        <row r="2354">
          <cell r="E2354" t="str">
            <v>CZC2373HN0</v>
          </cell>
          <cell r="F2354" t="str">
            <v>DT18499</v>
          </cell>
        </row>
        <row r="2355">
          <cell r="E2355" t="str">
            <v>CZC2373HG1</v>
          </cell>
          <cell r="F2355" t="str">
            <v>DT18834</v>
          </cell>
        </row>
        <row r="2356">
          <cell r="E2356" t="str">
            <v>CZC23745RY</v>
          </cell>
          <cell r="F2356" t="str">
            <v>DT18743</v>
          </cell>
        </row>
        <row r="2357">
          <cell r="E2357" t="str">
            <v>CZC2373HK0</v>
          </cell>
          <cell r="F2357" t="str">
            <v>DT18722</v>
          </cell>
        </row>
        <row r="2358">
          <cell r="E2358" t="str">
            <v>CZC2373HK8</v>
          </cell>
          <cell r="F2358" t="str">
            <v>DT18635</v>
          </cell>
        </row>
        <row r="2359">
          <cell r="E2359" t="str">
            <v>CZC23745PX</v>
          </cell>
          <cell r="F2359" t="str">
            <v>DT18630</v>
          </cell>
        </row>
        <row r="2360">
          <cell r="E2360" t="str">
            <v>CZC23745TW</v>
          </cell>
          <cell r="F2360" t="str">
            <v>DT18897</v>
          </cell>
        </row>
        <row r="2361">
          <cell r="E2361" t="str">
            <v>CZC23745QW</v>
          </cell>
          <cell r="F2361" t="str">
            <v>DT18697</v>
          </cell>
        </row>
        <row r="2362">
          <cell r="E2362" t="str">
            <v>CZC2373HMY</v>
          </cell>
          <cell r="F2362" t="str">
            <v>DT18557</v>
          </cell>
        </row>
        <row r="2363">
          <cell r="E2363" t="str">
            <v>CZC2373HLG</v>
          </cell>
          <cell r="F2363" t="str">
            <v>DT18544</v>
          </cell>
        </row>
        <row r="2364">
          <cell r="E2364" t="str">
            <v>CZC2373HGR</v>
          </cell>
          <cell r="F2364" t="str">
            <v>DT18778</v>
          </cell>
        </row>
        <row r="2365">
          <cell r="E2365" t="str">
            <v>CZC2373HLH</v>
          </cell>
          <cell r="F2365" t="str">
            <v>DT18541</v>
          </cell>
        </row>
        <row r="2366">
          <cell r="E2366" t="str">
            <v>CZC2373HNX</v>
          </cell>
          <cell r="F2366" t="str">
            <v>DT18552</v>
          </cell>
        </row>
        <row r="2367">
          <cell r="E2367" t="str">
            <v>CZC23745T1</v>
          </cell>
          <cell r="F2367" t="str">
            <v>DT18783</v>
          </cell>
        </row>
        <row r="2368">
          <cell r="E2368" t="str">
            <v>CZC2373HH5</v>
          </cell>
          <cell r="F2368" t="str">
            <v>DT18740</v>
          </cell>
        </row>
        <row r="2369">
          <cell r="E2369" t="str">
            <v>CZC23745T9</v>
          </cell>
          <cell r="F2369" t="str">
            <v>DT18922</v>
          </cell>
        </row>
        <row r="2370">
          <cell r="E2370" t="str">
            <v>CZC23745X8</v>
          </cell>
          <cell r="F2370" t="str">
            <v>DT18977</v>
          </cell>
        </row>
        <row r="2371">
          <cell r="E2371" t="str">
            <v>CZC23745R0</v>
          </cell>
          <cell r="F2371" t="str">
            <v>DT18691</v>
          </cell>
        </row>
        <row r="2372">
          <cell r="E2372" t="str">
            <v>CZC2373HJ3</v>
          </cell>
          <cell r="F2372" t="str">
            <v>DT18895</v>
          </cell>
        </row>
        <row r="2373">
          <cell r="E2373" t="str">
            <v>CZC2373HGV</v>
          </cell>
          <cell r="F2373" t="str">
            <v>DT18765</v>
          </cell>
        </row>
        <row r="2374">
          <cell r="E2374" t="str">
            <v>CZC23745VZ</v>
          </cell>
          <cell r="F2374" t="str">
            <v>DT18819</v>
          </cell>
        </row>
        <row r="2375">
          <cell r="E2375" t="str">
            <v>CZC2373HJC</v>
          </cell>
          <cell r="F2375" t="str">
            <v>DT18800</v>
          </cell>
        </row>
        <row r="2376">
          <cell r="E2376" t="str">
            <v>CZC23745RH</v>
          </cell>
          <cell r="F2376" t="str">
            <v>DT18733</v>
          </cell>
        </row>
        <row r="2377">
          <cell r="E2377" t="str">
            <v>CZC2373HJK</v>
          </cell>
          <cell r="F2377" t="str">
            <v>DT18703</v>
          </cell>
        </row>
        <row r="2378">
          <cell r="E2378" t="str">
            <v>CZC2373HL9</v>
          </cell>
          <cell r="F2378" t="str">
            <v>DT18578</v>
          </cell>
        </row>
        <row r="2379">
          <cell r="E2379" t="str">
            <v>CZC2373HJS</v>
          </cell>
          <cell r="F2379" t="str">
            <v>DT18682</v>
          </cell>
        </row>
        <row r="2380">
          <cell r="E2380" t="str">
            <v>CZC2373HM8</v>
          </cell>
          <cell r="F2380" t="str">
            <v>DT18511</v>
          </cell>
        </row>
        <row r="2381">
          <cell r="E2381" t="str">
            <v>CZC2373HKJ</v>
          </cell>
          <cell r="F2381" t="str">
            <v>DT18627</v>
          </cell>
        </row>
        <row r="2382">
          <cell r="E2382" t="str">
            <v>CZC23745RX</v>
          </cell>
          <cell r="F2382" t="str">
            <v>DT18757</v>
          </cell>
        </row>
        <row r="2383">
          <cell r="E2383" t="str">
            <v>CZC23745V4</v>
          </cell>
          <cell r="F2383" t="str">
            <v>DT18864</v>
          </cell>
        </row>
        <row r="2384">
          <cell r="E2384" t="str">
            <v>CZC23745QF</v>
          </cell>
          <cell r="F2384" t="str">
            <v>DT18656</v>
          </cell>
        </row>
        <row r="2385">
          <cell r="E2385" t="str">
            <v>CZC23745W3</v>
          </cell>
          <cell r="F2385" t="str">
            <v>DT18866</v>
          </cell>
        </row>
        <row r="2386">
          <cell r="E2386" t="str">
            <v>CZC23745P4</v>
          </cell>
          <cell r="F2386" t="str">
            <v>DT18601</v>
          </cell>
        </row>
        <row r="2387">
          <cell r="E2387" t="str">
            <v>CZC2373HK7</v>
          </cell>
          <cell r="F2387" t="str">
            <v>DT18644</v>
          </cell>
        </row>
        <row r="2388">
          <cell r="E2388" t="str">
            <v>CZC2373HKZ</v>
          </cell>
          <cell r="F2388" t="str">
            <v>DT18615</v>
          </cell>
        </row>
        <row r="2389">
          <cell r="E2389" t="str">
            <v>CZC2373HH7</v>
          </cell>
          <cell r="F2389" t="str">
            <v>DT18742</v>
          </cell>
        </row>
        <row r="2390">
          <cell r="E2390" t="str">
            <v>CZC2373HJP</v>
          </cell>
          <cell r="F2390" t="str">
            <v>DT18698</v>
          </cell>
        </row>
        <row r="2391">
          <cell r="E2391" t="str">
            <v>CZC2373HFN</v>
          </cell>
          <cell r="F2391" t="str">
            <v>DT18867</v>
          </cell>
        </row>
        <row r="2392">
          <cell r="E2392" t="str">
            <v>CZC23745X7</v>
          </cell>
          <cell r="F2392" t="str">
            <v>DT18973</v>
          </cell>
        </row>
        <row r="2393">
          <cell r="E2393" t="str">
            <v>CZC2373HLF</v>
          </cell>
          <cell r="F2393" t="str">
            <v>DT18579</v>
          </cell>
        </row>
        <row r="2394">
          <cell r="E2394" t="str">
            <v>CZC2373HNW</v>
          </cell>
          <cell r="F2394" t="str">
            <v>DT18548</v>
          </cell>
        </row>
        <row r="2395">
          <cell r="E2395" t="str">
            <v>CZC23745ST</v>
          </cell>
          <cell r="F2395" t="str">
            <v>DT18806</v>
          </cell>
        </row>
        <row r="2396">
          <cell r="E2396" t="str">
            <v>CZC23745S9</v>
          </cell>
          <cell r="F2396" t="str">
            <v>DT18761</v>
          </cell>
        </row>
        <row r="2397">
          <cell r="E2397" t="str">
            <v>CZC23745WH</v>
          </cell>
          <cell r="F2397" t="str">
            <v>DT18925</v>
          </cell>
        </row>
        <row r="2398">
          <cell r="E2398" t="str">
            <v>CZC2373HKL</v>
          </cell>
          <cell r="F2398" t="str">
            <v>DT18664</v>
          </cell>
        </row>
        <row r="2399">
          <cell r="E2399" t="str">
            <v>CZC23745R7</v>
          </cell>
          <cell r="F2399" t="str">
            <v>DT18705</v>
          </cell>
        </row>
        <row r="2400">
          <cell r="E2400" t="str">
            <v>CZC23745TH</v>
          </cell>
          <cell r="F2400" t="str">
            <v>DT18900</v>
          </cell>
        </row>
        <row r="2401">
          <cell r="E2401" t="str">
            <v>CZC2373HHL</v>
          </cell>
          <cell r="F2401" t="str">
            <v>DT18829</v>
          </cell>
        </row>
        <row r="2402">
          <cell r="E2402" t="str">
            <v>CZC23745WP</v>
          </cell>
          <cell r="F2402" t="str">
            <v>DT18954</v>
          </cell>
        </row>
        <row r="2403">
          <cell r="E2403" t="str">
            <v>CZC2373HKT</v>
          </cell>
          <cell r="F2403" t="str">
            <v>DT18634</v>
          </cell>
        </row>
        <row r="2404">
          <cell r="E2404" t="str">
            <v>CZC23745QH</v>
          </cell>
          <cell r="F2404" t="str">
            <v>DT18771</v>
          </cell>
        </row>
        <row r="2405">
          <cell r="E2405" t="str">
            <v>CZC2373HLK</v>
          </cell>
          <cell r="F2405" t="str">
            <v>DT18547</v>
          </cell>
        </row>
        <row r="2406">
          <cell r="E2406" t="str">
            <v>CZC23745PQ</v>
          </cell>
          <cell r="F2406" t="str">
            <v>DT18559</v>
          </cell>
        </row>
        <row r="2407">
          <cell r="E2407" t="str">
            <v>CZC23745TP</v>
          </cell>
          <cell r="F2407" t="str">
            <v>DT18909</v>
          </cell>
        </row>
        <row r="2408">
          <cell r="E2408" t="str">
            <v>CZC2373HHT</v>
          </cell>
          <cell r="F2408" t="str">
            <v>DT18913</v>
          </cell>
        </row>
        <row r="2409">
          <cell r="E2409" t="str">
            <v>CZC2373HG7</v>
          </cell>
          <cell r="F2409" t="str">
            <v>DT18840</v>
          </cell>
        </row>
        <row r="2410">
          <cell r="E2410" t="str">
            <v>CZC2373HLP</v>
          </cell>
          <cell r="F2410" t="str">
            <v>DT18575</v>
          </cell>
        </row>
        <row r="2411">
          <cell r="E2411" t="str">
            <v>CZC2373HL5</v>
          </cell>
          <cell r="F2411" t="str">
            <v>DT18620</v>
          </cell>
        </row>
        <row r="2412">
          <cell r="E2412" t="str">
            <v>CZC2373HP4</v>
          </cell>
          <cell r="F2412" t="str">
            <v>DT18491</v>
          </cell>
        </row>
        <row r="2413">
          <cell r="E2413" t="str">
            <v>CZC2373HF5</v>
          </cell>
          <cell r="F2413" t="str">
            <v>DT18889</v>
          </cell>
        </row>
        <row r="2414">
          <cell r="E2414" t="str">
            <v>CZC23745TB</v>
          </cell>
          <cell r="F2414" t="str">
            <v>DT18927</v>
          </cell>
        </row>
        <row r="2415">
          <cell r="E2415" t="str">
            <v>CZC23745RT</v>
          </cell>
          <cell r="F2415" t="str">
            <v>DT18745</v>
          </cell>
        </row>
        <row r="2416">
          <cell r="E2416" t="str">
            <v>CZC2373HMW</v>
          </cell>
          <cell r="F2416" t="str">
            <v>DT18564</v>
          </cell>
        </row>
        <row r="2417">
          <cell r="E2417" t="str">
            <v>CZC2373HJW</v>
          </cell>
          <cell r="F2417" t="str">
            <v>DT18681</v>
          </cell>
        </row>
        <row r="2418">
          <cell r="E2418" t="str">
            <v>CZC23745R9</v>
          </cell>
          <cell r="F2418" t="str">
            <v>DT18710</v>
          </cell>
        </row>
        <row r="2419">
          <cell r="E2419" t="str">
            <v>CZC23745P0</v>
          </cell>
          <cell r="F2419" t="str">
            <v>DT18581</v>
          </cell>
        </row>
        <row r="2420">
          <cell r="E2420" t="str">
            <v>CZC23745PS</v>
          </cell>
          <cell r="F2420" t="str">
            <v>DT18626</v>
          </cell>
        </row>
        <row r="2421">
          <cell r="E2421" t="str">
            <v>CZC2373HH3</v>
          </cell>
          <cell r="F2421" t="str">
            <v>DT18793</v>
          </cell>
        </row>
        <row r="2422">
          <cell r="E2422" t="str">
            <v>CZC2373HL2</v>
          </cell>
          <cell r="F2422" t="str">
            <v>DT18647</v>
          </cell>
        </row>
        <row r="2423">
          <cell r="E2423" t="str">
            <v>CZC2373HM1</v>
          </cell>
          <cell r="F2423" t="str">
            <v>DT18542</v>
          </cell>
        </row>
        <row r="2424">
          <cell r="E2424" t="str">
            <v>CZC2373HMT</v>
          </cell>
          <cell r="F2424" t="str">
            <v>DT18507</v>
          </cell>
        </row>
        <row r="2425">
          <cell r="E2425" t="str">
            <v>CZC2373HJT</v>
          </cell>
          <cell r="F2425" t="str">
            <v>DT18676</v>
          </cell>
        </row>
        <row r="2426">
          <cell r="E2426" t="str">
            <v>CZC23745VX</v>
          </cell>
          <cell r="F2426" t="str">
            <v>DT18816</v>
          </cell>
        </row>
        <row r="2427">
          <cell r="E2427" t="str">
            <v>CZC23745QG</v>
          </cell>
          <cell r="F2427" t="str">
            <v>DT18668</v>
          </cell>
        </row>
        <row r="2428">
          <cell r="E2428" t="str">
            <v>CZC2373HLR</v>
          </cell>
          <cell r="F2428" t="str">
            <v>DT18595</v>
          </cell>
        </row>
        <row r="2429">
          <cell r="E2429" t="str">
            <v>CZC23745WD</v>
          </cell>
          <cell r="F2429" t="str">
            <v>DT18942</v>
          </cell>
        </row>
        <row r="2430">
          <cell r="E2430" t="str">
            <v>CZC2373HF7</v>
          </cell>
          <cell r="F2430" t="str">
            <v>DT18890</v>
          </cell>
        </row>
        <row r="2431">
          <cell r="E2431" t="str">
            <v>CZC2373HN5</v>
          </cell>
          <cell r="F2431" t="str">
            <v>DT18550</v>
          </cell>
        </row>
        <row r="2432">
          <cell r="E2432" t="str">
            <v>CZC23745X4</v>
          </cell>
          <cell r="F2432" t="str">
            <v>DT18956</v>
          </cell>
        </row>
        <row r="2433">
          <cell r="E2433" t="str">
            <v>CZC23745XD</v>
          </cell>
          <cell r="F2433" t="str">
            <v>DT18969</v>
          </cell>
        </row>
        <row r="2434">
          <cell r="E2434" t="str">
            <v>CZC2373HKQ</v>
          </cell>
          <cell r="F2434" t="str">
            <v>DT18639</v>
          </cell>
        </row>
        <row r="2435">
          <cell r="E2435" t="str">
            <v>CZC23745W1</v>
          </cell>
          <cell r="F2435" t="str">
            <v>DT18838</v>
          </cell>
        </row>
        <row r="2436">
          <cell r="E2436" t="str">
            <v>CZC2373HP3</v>
          </cell>
          <cell r="F2436" t="str">
            <v>DT18492</v>
          </cell>
        </row>
        <row r="2437">
          <cell r="E2437" t="str">
            <v>CZC23745VJ</v>
          </cell>
          <cell r="F2437" t="str">
            <v>DT18827</v>
          </cell>
        </row>
        <row r="2438">
          <cell r="E2438" t="str">
            <v>CZC23745V7</v>
          </cell>
          <cell r="F2438" t="str">
            <v>DT18870</v>
          </cell>
        </row>
        <row r="2439">
          <cell r="E2439" t="str">
            <v>CZC23745WQ</v>
          </cell>
          <cell r="F2439" t="str">
            <v>DT18951</v>
          </cell>
        </row>
        <row r="2440">
          <cell r="E2440" t="str">
            <v>CZC23745XH</v>
          </cell>
          <cell r="F2440" t="str">
            <v>DT18985</v>
          </cell>
        </row>
        <row r="2441">
          <cell r="E2441" t="str">
            <v>CZC23745W6</v>
          </cell>
          <cell r="F2441" t="str">
            <v>DT18871</v>
          </cell>
        </row>
        <row r="2442">
          <cell r="E2442" t="str">
            <v>CZC23745XP</v>
          </cell>
          <cell r="F2442" t="str">
            <v>DT18989</v>
          </cell>
        </row>
        <row r="2443">
          <cell r="E2443" t="str">
            <v>CZC2373HJ8</v>
          </cell>
          <cell r="F2443" t="str">
            <v>DT18714</v>
          </cell>
        </row>
        <row r="2444">
          <cell r="E2444" t="str">
            <v>CZC2373HHJ</v>
          </cell>
          <cell r="F2444" t="str">
            <v>DT18755</v>
          </cell>
        </row>
        <row r="2445">
          <cell r="E2445" t="str">
            <v>CZC2373HKR</v>
          </cell>
          <cell r="F2445" t="str">
            <v>DT18625</v>
          </cell>
        </row>
        <row r="2446">
          <cell r="E2446" t="str">
            <v>CZC23745TN</v>
          </cell>
          <cell r="F2446" t="str">
            <v>DT18919</v>
          </cell>
        </row>
        <row r="2447">
          <cell r="E2447" t="str">
            <v>CZC23745SD</v>
          </cell>
          <cell r="F2447" t="str">
            <v>DT18792</v>
          </cell>
        </row>
        <row r="2448">
          <cell r="E2448" t="str">
            <v>CZC23745NV</v>
          </cell>
          <cell r="F2448" t="str">
            <v>DT18565</v>
          </cell>
        </row>
        <row r="2449">
          <cell r="E2449" t="str">
            <v>CZC23745Q0</v>
          </cell>
          <cell r="F2449" t="str">
            <v>DT18629</v>
          </cell>
        </row>
        <row r="2450">
          <cell r="E2450" t="str">
            <v>CZC2373HL3</v>
          </cell>
          <cell r="F2450" t="str">
            <v>DT18628</v>
          </cell>
        </row>
        <row r="2451">
          <cell r="E2451" t="str">
            <v>CZC23745T8</v>
          </cell>
          <cell r="F2451" t="str">
            <v>DT18938</v>
          </cell>
        </row>
        <row r="2452">
          <cell r="E2452" t="str">
            <v>CZC2373HKD</v>
          </cell>
          <cell r="F2452" t="str">
            <v>DT18646</v>
          </cell>
        </row>
        <row r="2453">
          <cell r="E2453" t="str">
            <v>CZC23745Q8</v>
          </cell>
          <cell r="F2453" t="str">
            <v>DT18640</v>
          </cell>
        </row>
        <row r="2454">
          <cell r="E2454" t="str">
            <v>CZC2373HFY</v>
          </cell>
          <cell r="F2454" t="str">
            <v>DT18842</v>
          </cell>
        </row>
        <row r="2455">
          <cell r="E2455" t="str">
            <v>CZC2373HJ5</v>
          </cell>
          <cell r="F2455" t="str">
            <v>DT18696</v>
          </cell>
        </row>
        <row r="2456">
          <cell r="E2456" t="str">
            <v>CZC23745V9</v>
          </cell>
          <cell r="F2456" t="str">
            <v>DT18894</v>
          </cell>
        </row>
        <row r="2457">
          <cell r="E2457" t="str">
            <v>CZC23745TK</v>
          </cell>
          <cell r="F2457" t="str">
            <v>DT18903</v>
          </cell>
        </row>
        <row r="2458">
          <cell r="E2458" t="str">
            <v>CZC23745WS</v>
          </cell>
          <cell r="F2458" t="str">
            <v>DT18949</v>
          </cell>
        </row>
        <row r="2459">
          <cell r="E2459" t="str">
            <v>CZC2373HK9</v>
          </cell>
          <cell r="F2459" t="str">
            <v>DT18671</v>
          </cell>
        </row>
        <row r="2460">
          <cell r="E2460" t="str">
            <v>CZC23745RG</v>
          </cell>
          <cell r="F2460" t="str">
            <v>DT18720</v>
          </cell>
        </row>
        <row r="2461">
          <cell r="E2461" t="str">
            <v>CZC2373HMJ</v>
          </cell>
          <cell r="F2461" t="str">
            <v>DT18568</v>
          </cell>
        </row>
        <row r="2462">
          <cell r="E2462" t="str">
            <v>CZC23745T5</v>
          </cell>
          <cell r="F2462" t="str">
            <v>DT18803</v>
          </cell>
        </row>
        <row r="2463">
          <cell r="E2463" t="str">
            <v>CZC2373HGB</v>
          </cell>
          <cell r="F2463" t="str">
            <v>DT18780</v>
          </cell>
        </row>
        <row r="2464">
          <cell r="E2464" t="str">
            <v>CZC23745W2</v>
          </cell>
          <cell r="F2464" t="str">
            <v>DT18874</v>
          </cell>
        </row>
        <row r="2465">
          <cell r="E2465" t="str">
            <v>CZC2373HGZ</v>
          </cell>
          <cell r="F2465" t="str">
            <v>DT18758</v>
          </cell>
        </row>
        <row r="2466">
          <cell r="E2466" t="str">
            <v>CZC2373HHQ</v>
          </cell>
          <cell r="F2466" t="str">
            <v>DT18821</v>
          </cell>
        </row>
        <row r="2467">
          <cell r="E2467" t="str">
            <v>CZC23745WB</v>
          </cell>
          <cell r="F2467" t="str">
            <v>DT18948</v>
          </cell>
        </row>
        <row r="2468">
          <cell r="E2468" t="str">
            <v>CZC2373HM4</v>
          </cell>
          <cell r="F2468" t="str">
            <v>DT18520</v>
          </cell>
        </row>
        <row r="2469">
          <cell r="E2469" t="str">
            <v>CZC23745V0</v>
          </cell>
          <cell r="F2469" t="str">
            <v>DT18906</v>
          </cell>
        </row>
        <row r="2470">
          <cell r="E2470" t="str">
            <v>CZC2373HFX</v>
          </cell>
          <cell r="F2470" t="str">
            <v>DT18853</v>
          </cell>
        </row>
        <row r="2471">
          <cell r="E2471" t="str">
            <v>CZC23745WJ</v>
          </cell>
          <cell r="F2471" t="str">
            <v>DT18933</v>
          </cell>
        </row>
        <row r="2472">
          <cell r="E2472" t="str">
            <v>CZC23745V8</v>
          </cell>
          <cell r="F2472" t="str">
            <v>DT18868</v>
          </cell>
        </row>
        <row r="2473">
          <cell r="E2473" t="str">
            <v>CZC23745TJ</v>
          </cell>
          <cell r="F2473" t="str">
            <v>DT18911</v>
          </cell>
        </row>
        <row r="2474">
          <cell r="E2474" t="str">
            <v>CZC23745S8</v>
          </cell>
          <cell r="F2474" t="str">
            <v>DT18772</v>
          </cell>
        </row>
        <row r="2475">
          <cell r="E2475" t="str">
            <v>CZC2373HHV</v>
          </cell>
          <cell r="F2475" t="str">
            <v>DT18841</v>
          </cell>
        </row>
        <row r="2476">
          <cell r="E2476" t="str">
            <v>CZC23745P8</v>
          </cell>
          <cell r="F2476" t="str">
            <v>DT18602</v>
          </cell>
        </row>
        <row r="2477">
          <cell r="E2477" t="str">
            <v>CZC23745QR</v>
          </cell>
          <cell r="F2477" t="str">
            <v>DT18687</v>
          </cell>
        </row>
        <row r="2478">
          <cell r="E2478" t="str">
            <v>CZC2373HGD</v>
          </cell>
          <cell r="F2478" t="str">
            <v>DT18781</v>
          </cell>
        </row>
        <row r="2479">
          <cell r="E2479" t="str">
            <v>CZC23745TZ</v>
          </cell>
          <cell r="F2479" t="str">
            <v>DT18926</v>
          </cell>
        </row>
        <row r="2480">
          <cell r="E2480" t="str">
            <v>CZC23745QZ</v>
          </cell>
          <cell r="F2480" t="str">
            <v>DT18679</v>
          </cell>
        </row>
        <row r="2481">
          <cell r="E2481" t="str">
            <v>CZC23745R6</v>
          </cell>
          <cell r="F2481" t="str">
            <v>DT18713</v>
          </cell>
        </row>
        <row r="2482">
          <cell r="E2482" t="str">
            <v>CZC23745XF</v>
          </cell>
          <cell r="F2482" t="str">
            <v>DT18983</v>
          </cell>
        </row>
        <row r="2483">
          <cell r="E2483" t="str">
            <v>CZC2373HH0</v>
          </cell>
          <cell r="F2483" t="str">
            <v>DT18787</v>
          </cell>
        </row>
        <row r="2484">
          <cell r="E2484" t="str">
            <v>CZC2373HFB</v>
          </cell>
          <cell r="F2484" t="str">
            <v>DT18888</v>
          </cell>
        </row>
        <row r="2485">
          <cell r="E2485" t="str">
            <v>CZC23745X3</v>
          </cell>
          <cell r="F2485" t="str">
            <v>DT18963</v>
          </cell>
        </row>
        <row r="2486">
          <cell r="E2486" t="str">
            <v>CZC23745TD</v>
          </cell>
          <cell r="F2486" t="str">
            <v>DT18936</v>
          </cell>
        </row>
        <row r="2487">
          <cell r="E2487" t="str">
            <v>CZC23745RV</v>
          </cell>
          <cell r="F2487" t="str">
            <v>DT18726</v>
          </cell>
        </row>
        <row r="2488">
          <cell r="E2488" t="str">
            <v>CZC23745QD</v>
          </cell>
          <cell r="F2488" t="str">
            <v>DT18660</v>
          </cell>
        </row>
        <row r="2489">
          <cell r="E2489" t="str">
            <v>CZC23745S2</v>
          </cell>
          <cell r="F2489" t="str">
            <v>DT18764</v>
          </cell>
        </row>
        <row r="2490">
          <cell r="E2490" t="str">
            <v>CZC23745VF</v>
          </cell>
          <cell r="F2490" t="str">
            <v>DT18891</v>
          </cell>
        </row>
        <row r="2491">
          <cell r="E2491" t="str">
            <v>CZC2373HL8</v>
          </cell>
          <cell r="F2491" t="str">
            <v>DT18606</v>
          </cell>
        </row>
        <row r="2492">
          <cell r="E2492" t="str">
            <v>CZC23745SF</v>
          </cell>
          <cell r="F2492" t="str">
            <v>DT18768</v>
          </cell>
        </row>
        <row r="2493">
          <cell r="E2493" t="str">
            <v>CZC2373HMR</v>
          </cell>
          <cell r="F2493" t="str">
            <v>DT18508</v>
          </cell>
        </row>
        <row r="2494">
          <cell r="E2494" t="str">
            <v>CZC2373HJR</v>
          </cell>
          <cell r="F2494" t="str">
            <v>DT18717</v>
          </cell>
        </row>
        <row r="2495">
          <cell r="E2495" t="str">
            <v>CZC2373HM7</v>
          </cell>
          <cell r="F2495" t="str">
            <v>DT18523</v>
          </cell>
        </row>
        <row r="2496">
          <cell r="E2496" t="str">
            <v>CZC23745PN</v>
          </cell>
          <cell r="F2496" t="str">
            <v>DT18624</v>
          </cell>
        </row>
        <row r="2497">
          <cell r="E2497" t="str">
            <v>CZC23745TL</v>
          </cell>
          <cell r="F2497" t="str">
            <v>DT18921</v>
          </cell>
        </row>
        <row r="2498">
          <cell r="E2498" t="str">
            <v>CZC23745WT</v>
          </cell>
          <cell r="F2498" t="str">
            <v>DT18940</v>
          </cell>
        </row>
        <row r="2499">
          <cell r="E2499" t="str">
            <v>CZC23745SB</v>
          </cell>
          <cell r="F2499" t="str">
            <v>DT18770</v>
          </cell>
        </row>
        <row r="2500">
          <cell r="E2500" t="str">
            <v>CZC23745Q9</v>
          </cell>
          <cell r="F2500" t="str">
            <v>DT18663</v>
          </cell>
        </row>
        <row r="2501">
          <cell r="E2501" t="str">
            <v>CZC23745WY</v>
          </cell>
          <cell r="F2501" t="str">
            <v>DT18962</v>
          </cell>
        </row>
        <row r="2502">
          <cell r="E2502" t="str">
            <v>CZC2373HLT</v>
          </cell>
          <cell r="F2502" t="str">
            <v>DT18537</v>
          </cell>
        </row>
        <row r="2503">
          <cell r="E2503" t="str">
            <v>CZC23745X5</v>
          </cell>
          <cell r="F2503" t="str">
            <v>DT18961</v>
          </cell>
        </row>
        <row r="2504">
          <cell r="E2504" t="str">
            <v>CZC2373HG8</v>
          </cell>
          <cell r="F2504" t="str">
            <v>DT18811</v>
          </cell>
        </row>
        <row r="2505">
          <cell r="E2505" t="str">
            <v>CZC23745T3</v>
          </cell>
          <cell r="F2505" t="str">
            <v>DT18785</v>
          </cell>
        </row>
        <row r="2506">
          <cell r="E2506" t="str">
            <v>CZC23745VD</v>
          </cell>
          <cell r="F2506" t="str">
            <v>DT18892</v>
          </cell>
        </row>
        <row r="2507">
          <cell r="E2507" t="str">
            <v>CZC2373HFQ</v>
          </cell>
          <cell r="F2507" t="str">
            <v>DT18893</v>
          </cell>
        </row>
        <row r="2508">
          <cell r="E2508" t="str">
            <v>CZC2373HM5</v>
          </cell>
          <cell r="F2508" t="str">
            <v>DT18517</v>
          </cell>
        </row>
        <row r="2509">
          <cell r="E2509" t="str">
            <v>CZC2373HP2</v>
          </cell>
          <cell r="F2509" t="str">
            <v>DT18490</v>
          </cell>
        </row>
        <row r="2510">
          <cell r="E2510" t="str">
            <v>CZC2373HMM</v>
          </cell>
          <cell r="F2510" t="str">
            <v>DT18553</v>
          </cell>
        </row>
        <row r="2511">
          <cell r="E2511" t="str">
            <v>CZC23745NS</v>
          </cell>
          <cell r="F2511" t="str">
            <v>DT18566</v>
          </cell>
        </row>
        <row r="2512">
          <cell r="E2512" t="str">
            <v>CZC2373HF3</v>
          </cell>
          <cell r="F2512" t="str">
            <v>DT18885</v>
          </cell>
        </row>
        <row r="2513">
          <cell r="E2513" t="str">
            <v>CZC23745SL</v>
          </cell>
          <cell r="F2513" t="str">
            <v>DT18799</v>
          </cell>
        </row>
        <row r="2514">
          <cell r="E2514" t="str">
            <v>CZC23745TC</v>
          </cell>
          <cell r="F2514" t="str">
            <v>DT18920</v>
          </cell>
        </row>
        <row r="2515">
          <cell r="E2515" t="str">
            <v>CZC2373HMX</v>
          </cell>
          <cell r="F2515" t="str">
            <v>DT18554</v>
          </cell>
        </row>
        <row r="2516">
          <cell r="E2516" t="str">
            <v>CZC23745WK</v>
          </cell>
          <cell r="F2516" t="str">
            <v>DT18935</v>
          </cell>
        </row>
        <row r="2517">
          <cell r="E2517" t="str">
            <v>CZC23745T0</v>
          </cell>
          <cell r="F2517" t="str">
            <v>DT18801</v>
          </cell>
        </row>
        <row r="2518">
          <cell r="E2518" t="str">
            <v>CZC23745S6</v>
          </cell>
          <cell r="F2518" t="str">
            <v>DT18760</v>
          </cell>
        </row>
        <row r="2519">
          <cell r="E2519" t="str">
            <v>CZC23745P6</v>
          </cell>
          <cell r="F2519" t="str">
            <v>DT18616</v>
          </cell>
        </row>
        <row r="2520">
          <cell r="E2520" t="str">
            <v>CZC2373HLS</v>
          </cell>
          <cell r="F2520" t="str">
            <v>DT18573</v>
          </cell>
        </row>
        <row r="2521">
          <cell r="E2521" t="str">
            <v>CZC2373HFK</v>
          </cell>
          <cell r="F2521" t="str">
            <v>DT18865</v>
          </cell>
        </row>
        <row r="2522">
          <cell r="E2522" t="str">
            <v>CZC2371S4G</v>
          </cell>
          <cell r="F2522" t="str">
            <v>DT17031</v>
          </cell>
        </row>
        <row r="2523">
          <cell r="E2523" t="str">
            <v>CZC2371MM1</v>
          </cell>
          <cell r="F2523" t="str">
            <v>DT16712</v>
          </cell>
        </row>
        <row r="2524">
          <cell r="E2524" t="str">
            <v>CZC2371MM9</v>
          </cell>
          <cell r="F2524" t="str">
            <v>DT16743</v>
          </cell>
        </row>
        <row r="2525">
          <cell r="E2525" t="str">
            <v>CZC2371MJ9</v>
          </cell>
          <cell r="F2525" t="str">
            <v>DT16803</v>
          </cell>
        </row>
        <row r="2526">
          <cell r="E2526" t="str">
            <v>CZC2371S1W</v>
          </cell>
          <cell r="F2526" t="str">
            <v>DT17055</v>
          </cell>
        </row>
        <row r="2527">
          <cell r="E2527" t="str">
            <v>CZC2371S3M</v>
          </cell>
          <cell r="F2527" t="str">
            <v>DT16962</v>
          </cell>
        </row>
        <row r="2528">
          <cell r="E2528" t="str">
            <v>CZC2371S41</v>
          </cell>
          <cell r="F2528" t="str">
            <v>DT16964</v>
          </cell>
        </row>
        <row r="2529">
          <cell r="E2529" t="str">
            <v>CZC2371MKH</v>
          </cell>
          <cell r="F2529" t="str">
            <v>DT16917</v>
          </cell>
        </row>
        <row r="2530">
          <cell r="E2530" t="str">
            <v>CZC2371S11</v>
          </cell>
          <cell r="F2530" t="str">
            <v>DT17075</v>
          </cell>
        </row>
        <row r="2531">
          <cell r="E2531" t="str">
            <v>CZC2371S1T</v>
          </cell>
          <cell r="F2531" t="str">
            <v>DT17049</v>
          </cell>
        </row>
        <row r="2532">
          <cell r="E2532" t="str">
            <v>CZC2371S49</v>
          </cell>
          <cell r="F2532" t="str">
            <v>DT17006</v>
          </cell>
        </row>
        <row r="2533">
          <cell r="E2533" t="str">
            <v>CZC2371S50</v>
          </cell>
          <cell r="F2533" t="str">
            <v>DT16992</v>
          </cell>
        </row>
        <row r="2534">
          <cell r="E2534" t="str">
            <v>CZC2371MDQ</v>
          </cell>
          <cell r="F2534" t="str">
            <v>DT16817</v>
          </cell>
        </row>
        <row r="2535">
          <cell r="E2535" t="str">
            <v>CZC2371S20</v>
          </cell>
          <cell r="F2535" t="str">
            <v>DT17047</v>
          </cell>
        </row>
        <row r="2536">
          <cell r="E2536" t="str">
            <v>CZC2371MGY</v>
          </cell>
          <cell r="F2536" t="str">
            <v>DT16834</v>
          </cell>
        </row>
        <row r="2537">
          <cell r="E2537" t="str">
            <v>CZC2371S2S</v>
          </cell>
          <cell r="F2537" t="str">
            <v>DT16988</v>
          </cell>
        </row>
        <row r="2538">
          <cell r="E2538" t="str">
            <v>CZC2371MHX</v>
          </cell>
          <cell r="F2538" t="str">
            <v>DT16819</v>
          </cell>
        </row>
        <row r="2539">
          <cell r="E2539" t="str">
            <v>CZC2371S3R</v>
          </cell>
          <cell r="F2539" t="str">
            <v>DT16967</v>
          </cell>
        </row>
        <row r="2540">
          <cell r="E2540" t="str">
            <v>CZC2371RZD</v>
          </cell>
          <cell r="F2540" t="str">
            <v>DT17117</v>
          </cell>
        </row>
        <row r="2541">
          <cell r="E2541" t="str">
            <v>CZC2371MDF</v>
          </cell>
          <cell r="F2541" t="str">
            <v>DT16853</v>
          </cell>
        </row>
        <row r="2542">
          <cell r="E2542" t="str">
            <v>CZC2371S3Z</v>
          </cell>
          <cell r="F2542" t="str">
            <v>DT16963</v>
          </cell>
        </row>
        <row r="2543">
          <cell r="E2543" t="str">
            <v>CZC2371MFW</v>
          </cell>
          <cell r="F2543" t="str">
            <v>DT16861</v>
          </cell>
        </row>
        <row r="2544">
          <cell r="E2544" t="str">
            <v>CZC2371MKM</v>
          </cell>
          <cell r="F2544" t="str">
            <v>DT16761</v>
          </cell>
        </row>
        <row r="2545">
          <cell r="E2545" t="str">
            <v>CZC2371MN2</v>
          </cell>
          <cell r="F2545" t="str">
            <v>DT16707</v>
          </cell>
        </row>
        <row r="2546">
          <cell r="E2546" t="str">
            <v>CZC2371S2H</v>
          </cell>
          <cell r="F2546" t="str">
            <v>DT17012</v>
          </cell>
        </row>
        <row r="2547">
          <cell r="E2547" t="str">
            <v>CZC2371S4Y</v>
          </cell>
          <cell r="F2547" t="str">
            <v>DT16996</v>
          </cell>
        </row>
        <row r="2548">
          <cell r="E2548" t="str">
            <v>CZC2371S25</v>
          </cell>
          <cell r="F2548" t="str">
            <v>DT17045</v>
          </cell>
        </row>
        <row r="2549">
          <cell r="E2549" t="str">
            <v>CZC2371MJC</v>
          </cell>
          <cell r="F2549" t="str">
            <v>DT16736</v>
          </cell>
        </row>
        <row r="2550">
          <cell r="E2550" t="str">
            <v>CZC2371RXS</v>
          </cell>
          <cell r="F2550" t="str">
            <v>DT17165</v>
          </cell>
        </row>
        <row r="2551">
          <cell r="E2551" t="str">
            <v>CZC2371MLT</v>
          </cell>
          <cell r="F2551" t="str">
            <v>DT16728</v>
          </cell>
        </row>
        <row r="2552">
          <cell r="E2552" t="str">
            <v>CZC2371ML9</v>
          </cell>
          <cell r="F2552" t="str">
            <v>DT16910</v>
          </cell>
        </row>
        <row r="2553">
          <cell r="E2553" t="str">
            <v>CZC2371S3W</v>
          </cell>
          <cell r="F2553" t="str">
            <v>DT17133</v>
          </cell>
        </row>
        <row r="2554">
          <cell r="E2554" t="str">
            <v>CZC2371MGK</v>
          </cell>
          <cell r="F2554" t="str">
            <v>DT16762</v>
          </cell>
        </row>
        <row r="2555">
          <cell r="E2555" t="str">
            <v>CZC2371MHJ</v>
          </cell>
          <cell r="F2555" t="str">
            <v>DT16880</v>
          </cell>
        </row>
        <row r="2556">
          <cell r="E2556" t="str">
            <v>CZC2371S4C</v>
          </cell>
          <cell r="F2556" t="str">
            <v>DT17008</v>
          </cell>
        </row>
        <row r="2557">
          <cell r="E2557" t="str">
            <v>CZC2371RZF</v>
          </cell>
          <cell r="F2557" t="str">
            <v>DT17108</v>
          </cell>
        </row>
        <row r="2558">
          <cell r="E2558" t="str">
            <v>CZC2371S4K</v>
          </cell>
          <cell r="F2558" t="str">
            <v>DT17030</v>
          </cell>
        </row>
        <row r="2559">
          <cell r="E2559" t="str">
            <v>CZC2371MFQ</v>
          </cell>
          <cell r="F2559" t="str">
            <v>DT16889</v>
          </cell>
        </row>
        <row r="2560">
          <cell r="E2560" t="str">
            <v>CZC2371MGH</v>
          </cell>
          <cell r="F2560" t="str">
            <v>DT16776</v>
          </cell>
        </row>
        <row r="2561">
          <cell r="E2561" t="str">
            <v>CZC2371MM5</v>
          </cell>
          <cell r="F2561" t="str">
            <v>DT16844</v>
          </cell>
        </row>
        <row r="2562">
          <cell r="E2562" t="str">
            <v>CZC2371S09</v>
          </cell>
          <cell r="F2562" t="str">
            <v>DT17091</v>
          </cell>
        </row>
        <row r="2563">
          <cell r="E2563" t="str">
            <v>CZC2371MGP</v>
          </cell>
          <cell r="F2563" t="str">
            <v>DT16758</v>
          </cell>
        </row>
        <row r="2564">
          <cell r="E2564" t="str">
            <v>CZC2371MFF</v>
          </cell>
          <cell r="F2564" t="str">
            <v>DT16808</v>
          </cell>
        </row>
        <row r="2565">
          <cell r="E2565" t="str">
            <v>CZC2371S3Q</v>
          </cell>
          <cell r="F2565" t="str">
            <v>DT16978</v>
          </cell>
        </row>
        <row r="2566">
          <cell r="E2566" t="str">
            <v>CZC2371S4P</v>
          </cell>
          <cell r="F2566" t="str">
            <v>DT16951</v>
          </cell>
        </row>
        <row r="2567">
          <cell r="E2567" t="str">
            <v>CZC2371S5G</v>
          </cell>
          <cell r="F2567" t="str">
            <v>DT16953</v>
          </cell>
        </row>
        <row r="2568">
          <cell r="E2568" t="str">
            <v>CZC2371S1P</v>
          </cell>
          <cell r="F2568" t="str">
            <v>DT17065</v>
          </cell>
        </row>
        <row r="2569">
          <cell r="E2569" t="str">
            <v>CZC2371MFC</v>
          </cell>
          <cell r="F2569" t="str">
            <v>DT16813</v>
          </cell>
        </row>
        <row r="2570">
          <cell r="E2570" t="str">
            <v>CZC2371RXZ</v>
          </cell>
          <cell r="F2570" t="str">
            <v>DT17175</v>
          </cell>
        </row>
        <row r="2571">
          <cell r="E2571" t="str">
            <v>CZC2371S42</v>
          </cell>
          <cell r="F2571" t="str">
            <v>DT17022</v>
          </cell>
        </row>
        <row r="2572">
          <cell r="E2572" t="str">
            <v>CZC2371MM7</v>
          </cell>
          <cell r="F2572" t="str">
            <v>DT16705</v>
          </cell>
        </row>
        <row r="2573">
          <cell r="E2573" t="str">
            <v>CZC2371MF8</v>
          </cell>
          <cell r="F2573" t="str">
            <v>DT16787</v>
          </cell>
        </row>
        <row r="2574">
          <cell r="E2574" t="str">
            <v>CZC2371MKQ</v>
          </cell>
          <cell r="F2574" t="str">
            <v>DT16730</v>
          </cell>
        </row>
        <row r="2575">
          <cell r="E2575" t="str">
            <v>CZC2371S59</v>
          </cell>
          <cell r="F2575" t="str">
            <v>DT16960</v>
          </cell>
        </row>
        <row r="2576">
          <cell r="E2576" t="str">
            <v>CZC2371S3K</v>
          </cell>
          <cell r="F2576" t="str">
            <v>DT16974</v>
          </cell>
        </row>
        <row r="2577">
          <cell r="E2577" t="str">
            <v>CZC2371S30</v>
          </cell>
          <cell r="F2577" t="str">
            <v>DT16995</v>
          </cell>
        </row>
        <row r="2578">
          <cell r="E2578" t="str">
            <v>CZC2371MLX</v>
          </cell>
          <cell r="F2578" t="str">
            <v>DT16924</v>
          </cell>
        </row>
        <row r="2579">
          <cell r="E2579" t="str">
            <v>CZC2371MFP</v>
          </cell>
          <cell r="F2579" t="str">
            <v>DT16871</v>
          </cell>
        </row>
        <row r="2580">
          <cell r="E2580" t="str">
            <v>CZC2371S00</v>
          </cell>
          <cell r="F2580" t="str">
            <v>DT17011</v>
          </cell>
        </row>
        <row r="2581">
          <cell r="E2581" t="str">
            <v>CZC2371MKF</v>
          </cell>
          <cell r="F2581" t="str">
            <v>DT16908</v>
          </cell>
        </row>
        <row r="2582">
          <cell r="E2582" t="str">
            <v>CZC2371S47</v>
          </cell>
          <cell r="F2582" t="str">
            <v>DT16958</v>
          </cell>
        </row>
        <row r="2583">
          <cell r="E2583" t="str">
            <v>CZC2371RYC</v>
          </cell>
          <cell r="F2583" t="str">
            <v>DT17160</v>
          </cell>
        </row>
        <row r="2584">
          <cell r="E2584" t="str">
            <v>CZC2371S0H</v>
          </cell>
          <cell r="F2584" t="str">
            <v>DT17188</v>
          </cell>
        </row>
        <row r="2585">
          <cell r="E2585" t="str">
            <v>CZC2371S3P</v>
          </cell>
          <cell r="F2585" t="str">
            <v>DT16984</v>
          </cell>
        </row>
        <row r="2586">
          <cell r="E2586" t="str">
            <v>CZC2371S2Y</v>
          </cell>
          <cell r="F2586" t="str">
            <v>DT16983</v>
          </cell>
        </row>
        <row r="2587">
          <cell r="E2587" t="str">
            <v>CZC2371MFM</v>
          </cell>
          <cell r="F2587" t="str">
            <v>DT16864</v>
          </cell>
        </row>
        <row r="2588">
          <cell r="E2588" t="str">
            <v>CZC2371S0P</v>
          </cell>
          <cell r="F2588" t="str">
            <v>DT17094</v>
          </cell>
        </row>
        <row r="2589">
          <cell r="E2589" t="str">
            <v>CZC2371MKC</v>
          </cell>
          <cell r="F2589" t="str">
            <v>DT16901</v>
          </cell>
        </row>
        <row r="2590">
          <cell r="E2590" t="str">
            <v>CZC2371S3X</v>
          </cell>
          <cell r="F2590" t="str">
            <v>DT16965</v>
          </cell>
        </row>
        <row r="2591">
          <cell r="E2591" t="str">
            <v>CZC2371MJ1</v>
          </cell>
          <cell r="F2591" t="str">
            <v>DT16814</v>
          </cell>
        </row>
        <row r="2592">
          <cell r="E2592" t="str">
            <v>CZC2371MJT</v>
          </cell>
          <cell r="F2592" t="str">
            <v>DT16740</v>
          </cell>
        </row>
        <row r="2593">
          <cell r="E2593" t="str">
            <v>CZC2371MGT</v>
          </cell>
          <cell r="F2593" t="str">
            <v>DT16842</v>
          </cell>
        </row>
        <row r="2594">
          <cell r="E2594" t="str">
            <v>CZC2371MD1</v>
          </cell>
          <cell r="F2594" t="str">
            <v>DT16830</v>
          </cell>
        </row>
        <row r="2595">
          <cell r="E2595" t="str">
            <v>CZC2371S53</v>
          </cell>
          <cell r="F2595" t="str">
            <v>DT16940</v>
          </cell>
        </row>
        <row r="2596">
          <cell r="E2596" t="str">
            <v>CZC2371MFB</v>
          </cell>
          <cell r="F2596" t="str">
            <v>DT16797</v>
          </cell>
        </row>
        <row r="2597">
          <cell r="E2597" t="str">
            <v>CZC2371RZZ</v>
          </cell>
          <cell r="F2597" t="str">
            <v>DT17109</v>
          </cell>
        </row>
        <row r="2598">
          <cell r="E2598" t="str">
            <v>CZC2371RXQ</v>
          </cell>
          <cell r="F2598" t="str">
            <v>DT17173</v>
          </cell>
        </row>
        <row r="2599">
          <cell r="E2599" t="str">
            <v>CZC2371MH8</v>
          </cell>
          <cell r="F2599" t="str">
            <v>DT16815</v>
          </cell>
        </row>
        <row r="2600">
          <cell r="E2600" t="str">
            <v>CZC2371MFJ</v>
          </cell>
          <cell r="F2600" t="str">
            <v>DT16869</v>
          </cell>
        </row>
        <row r="2601">
          <cell r="E2601" t="str">
            <v>CZC2371RYP</v>
          </cell>
          <cell r="F2601" t="str">
            <v>DT17154</v>
          </cell>
        </row>
        <row r="2602">
          <cell r="E2602" t="str">
            <v>CZC2371RXY</v>
          </cell>
          <cell r="F2602" t="str">
            <v>DT17170</v>
          </cell>
        </row>
        <row r="2603">
          <cell r="E2603" t="str">
            <v>CZC2371S3B</v>
          </cell>
          <cell r="F2603" t="str">
            <v>DT17038</v>
          </cell>
        </row>
        <row r="2604">
          <cell r="E2604" t="str">
            <v>CZC2371MLG</v>
          </cell>
          <cell r="F2604" t="str">
            <v>DT16914</v>
          </cell>
        </row>
        <row r="2605">
          <cell r="E2605" t="str">
            <v>CZC2371S0B</v>
          </cell>
          <cell r="F2605" t="str">
            <v>DT17101</v>
          </cell>
        </row>
        <row r="2606">
          <cell r="E2606" t="str">
            <v>CZC2371MHP</v>
          </cell>
          <cell r="F2606" t="str">
            <v>DT16916</v>
          </cell>
        </row>
        <row r="2607">
          <cell r="E2607" t="str">
            <v>CZC2371S58</v>
          </cell>
          <cell r="F2607" t="str">
            <v>DT16941</v>
          </cell>
        </row>
        <row r="2608">
          <cell r="E2608" t="str">
            <v>CZC2371MMF</v>
          </cell>
          <cell r="F2608" t="str">
            <v>DT16711</v>
          </cell>
        </row>
        <row r="2609">
          <cell r="E2609" t="str">
            <v>CZC2371MFG</v>
          </cell>
          <cell r="F2609" t="str">
            <v>DT16862</v>
          </cell>
        </row>
        <row r="2610">
          <cell r="E2610" t="str">
            <v>CZC2371MMN</v>
          </cell>
          <cell r="F2610" t="str">
            <v>DT16696</v>
          </cell>
        </row>
        <row r="2611">
          <cell r="E2611" t="str">
            <v>CZC2371RZT</v>
          </cell>
          <cell r="F2611" t="str">
            <v>DT17003</v>
          </cell>
        </row>
        <row r="2612">
          <cell r="E2612" t="str">
            <v>CZC2371S4N</v>
          </cell>
          <cell r="F2612" t="str">
            <v>DT17009</v>
          </cell>
        </row>
        <row r="2613">
          <cell r="E2613" t="str">
            <v>CZC2371S04</v>
          </cell>
          <cell r="F2613" t="str">
            <v>DT17100</v>
          </cell>
        </row>
        <row r="2614">
          <cell r="E2614" t="str">
            <v>CZC2371S43</v>
          </cell>
          <cell r="F2614" t="str">
            <v>DT16966</v>
          </cell>
        </row>
        <row r="2615">
          <cell r="E2615" t="str">
            <v>CZC2371S4V</v>
          </cell>
          <cell r="F2615" t="str">
            <v>DT16946</v>
          </cell>
        </row>
        <row r="2616">
          <cell r="E2616" t="str">
            <v>CZC2371MLQ</v>
          </cell>
          <cell r="F2616" t="str">
            <v>DT16921</v>
          </cell>
        </row>
        <row r="2617">
          <cell r="E2617" t="str">
            <v>CZC2371MH7</v>
          </cell>
          <cell r="F2617" t="str">
            <v>DT16802</v>
          </cell>
        </row>
        <row r="2618">
          <cell r="E2618" t="str">
            <v>CZC2371S1C</v>
          </cell>
          <cell r="F2618" t="str">
            <v>DT17073</v>
          </cell>
        </row>
        <row r="2619">
          <cell r="E2619" t="str">
            <v>CZC2371S5B</v>
          </cell>
          <cell r="F2619" t="str">
            <v>DT16959</v>
          </cell>
        </row>
        <row r="2620">
          <cell r="E2620" t="str">
            <v>CZC2371S39</v>
          </cell>
          <cell r="F2620" t="str">
            <v>DT17025</v>
          </cell>
        </row>
        <row r="2621">
          <cell r="E2621" t="str">
            <v>CZC2371S1K</v>
          </cell>
          <cell r="F2621" t="str">
            <v>DT17064</v>
          </cell>
        </row>
        <row r="2622">
          <cell r="E2622" t="str">
            <v>CZC2371MDH</v>
          </cell>
          <cell r="F2622" t="str">
            <v>DT16824</v>
          </cell>
        </row>
        <row r="2623">
          <cell r="E2623" t="str">
            <v>CZC2371RZ3</v>
          </cell>
          <cell r="F2623" t="str">
            <v>DT17127</v>
          </cell>
        </row>
        <row r="2624">
          <cell r="E2624" t="str">
            <v>CZC2371MD5</v>
          </cell>
          <cell r="F2624" t="str">
            <v>DT16777</v>
          </cell>
        </row>
        <row r="2625">
          <cell r="E2625" t="str">
            <v>CZC2371RXM</v>
          </cell>
          <cell r="F2625" t="str">
            <v>DT17186</v>
          </cell>
        </row>
        <row r="2626">
          <cell r="E2626" t="str">
            <v>CZC2371S57</v>
          </cell>
          <cell r="F2626" t="str">
            <v>DT16947</v>
          </cell>
        </row>
        <row r="2627">
          <cell r="E2627" t="str">
            <v>CZC2371MKW</v>
          </cell>
          <cell r="F2627" t="str">
            <v>DT16904</v>
          </cell>
        </row>
        <row r="2628">
          <cell r="E2628" t="str">
            <v>CZC2371S2Z</v>
          </cell>
          <cell r="F2628" t="str">
            <v>DT16979</v>
          </cell>
        </row>
        <row r="2629">
          <cell r="E2629" t="str">
            <v>CZC2371RYT</v>
          </cell>
          <cell r="F2629" t="str">
            <v>DT17148</v>
          </cell>
        </row>
        <row r="2630">
          <cell r="E2630" t="str">
            <v>CZC2371RZK</v>
          </cell>
          <cell r="F2630" t="str">
            <v>DT17116</v>
          </cell>
        </row>
        <row r="2631">
          <cell r="E2631" t="str">
            <v>CZC2371MHD</v>
          </cell>
          <cell r="F2631" t="str">
            <v>DT16831</v>
          </cell>
        </row>
        <row r="2632">
          <cell r="E2632" t="str">
            <v>CZC2371MJJ</v>
          </cell>
          <cell r="F2632" t="str">
            <v>DT16757</v>
          </cell>
        </row>
        <row r="2633">
          <cell r="E2633" t="str">
            <v>CZC2371S4M</v>
          </cell>
          <cell r="F2633" t="str">
            <v>DT17019</v>
          </cell>
        </row>
        <row r="2634">
          <cell r="E2634" t="str">
            <v>CZC2371MMR</v>
          </cell>
          <cell r="F2634" t="str">
            <v>DT16694</v>
          </cell>
        </row>
        <row r="2635">
          <cell r="E2635" t="str">
            <v>CZC2371RZH</v>
          </cell>
          <cell r="F2635" t="str">
            <v>DT17111</v>
          </cell>
        </row>
        <row r="2636">
          <cell r="E2636" t="str">
            <v>CZC2371RY6</v>
          </cell>
          <cell r="F2636" t="str">
            <v>DT17150</v>
          </cell>
        </row>
        <row r="2637">
          <cell r="E2637" t="str">
            <v>CZC2371MDJ</v>
          </cell>
          <cell r="F2637" t="str">
            <v>DT16840</v>
          </cell>
        </row>
        <row r="2638">
          <cell r="E2638" t="str">
            <v>CZC2371S12</v>
          </cell>
          <cell r="F2638" t="str">
            <v>DT17078</v>
          </cell>
        </row>
        <row r="2639">
          <cell r="E2639" t="str">
            <v>CZC2371S2L</v>
          </cell>
          <cell r="F2639" t="str">
            <v>DT17000</v>
          </cell>
        </row>
        <row r="2640">
          <cell r="E2640" t="str">
            <v>CZC2371RZ5</v>
          </cell>
          <cell r="F2640" t="str">
            <v>DT17128</v>
          </cell>
        </row>
        <row r="2641">
          <cell r="E2641" t="str">
            <v>CZC2371MLH</v>
          </cell>
          <cell r="F2641" t="str">
            <v>DT16915</v>
          </cell>
        </row>
        <row r="2642">
          <cell r="E2642" t="str">
            <v>CZC2371S1B</v>
          </cell>
          <cell r="F2642" t="str">
            <v>DT17080</v>
          </cell>
        </row>
        <row r="2643">
          <cell r="E2643" t="str">
            <v>CZC2371S4J</v>
          </cell>
          <cell r="F2643" t="str">
            <v>DT17018</v>
          </cell>
        </row>
        <row r="2644">
          <cell r="E2644" t="str">
            <v>CZC2371S0S</v>
          </cell>
          <cell r="F2644" t="str">
            <v>DT17087</v>
          </cell>
        </row>
        <row r="2645">
          <cell r="E2645" t="str">
            <v>CZC2371MMW</v>
          </cell>
          <cell r="F2645" t="str">
            <v>DT16699</v>
          </cell>
        </row>
        <row r="2646">
          <cell r="E2646" t="str">
            <v>CZC2371RYV</v>
          </cell>
          <cell r="F2646" t="str">
            <v>DT17140</v>
          </cell>
        </row>
        <row r="2647">
          <cell r="E2647" t="str">
            <v>CZC2371MKN</v>
          </cell>
          <cell r="F2647" t="str">
            <v>DT16778</v>
          </cell>
        </row>
        <row r="2648">
          <cell r="E2648" t="str">
            <v>CZC2371MJW</v>
          </cell>
          <cell r="F2648" t="str">
            <v>DT16748</v>
          </cell>
        </row>
        <row r="2649">
          <cell r="E2649" t="str">
            <v>CZC2371S4Z</v>
          </cell>
          <cell r="F2649" t="str">
            <v>DT16950</v>
          </cell>
        </row>
        <row r="2650">
          <cell r="E2650" t="str">
            <v>CZC2371MMD</v>
          </cell>
          <cell r="F2650" t="str">
            <v>DT16890</v>
          </cell>
        </row>
        <row r="2651">
          <cell r="E2651" t="str">
            <v>CZC2371MDW</v>
          </cell>
          <cell r="F2651" t="str">
            <v>DT16816</v>
          </cell>
        </row>
        <row r="2652">
          <cell r="E2652" t="str">
            <v>CZC2371MDR</v>
          </cell>
          <cell r="F2652" t="str">
            <v>DT16798</v>
          </cell>
        </row>
        <row r="2653">
          <cell r="E2653" t="str">
            <v>CZC2371S35</v>
          </cell>
          <cell r="F2653" t="str">
            <v>DT16977</v>
          </cell>
        </row>
        <row r="2654">
          <cell r="E2654" t="str">
            <v>CZC2371S1G</v>
          </cell>
          <cell r="F2654" t="str">
            <v>DT17066</v>
          </cell>
        </row>
        <row r="2655">
          <cell r="E2655" t="str">
            <v>CZC2371MF2</v>
          </cell>
          <cell r="F2655" t="str">
            <v>DT16782</v>
          </cell>
        </row>
        <row r="2656">
          <cell r="E2656" t="str">
            <v>CZC2371RYS</v>
          </cell>
          <cell r="F2656" t="str">
            <v>DT17145</v>
          </cell>
        </row>
        <row r="2657">
          <cell r="E2657" t="str">
            <v>CZC2371MKK</v>
          </cell>
          <cell r="F2657" t="str">
            <v>DT16935</v>
          </cell>
        </row>
        <row r="2658">
          <cell r="E2658" t="str">
            <v>CZC2371MG1</v>
          </cell>
          <cell r="F2658" t="str">
            <v>DT16845</v>
          </cell>
        </row>
        <row r="2659">
          <cell r="E2659" t="str">
            <v>CZC2371S2V</v>
          </cell>
          <cell r="F2659" t="str">
            <v>DT16997</v>
          </cell>
        </row>
        <row r="2660">
          <cell r="E2660" t="str">
            <v>CZC2371ML7</v>
          </cell>
          <cell r="F2660" t="str">
            <v>DT16911</v>
          </cell>
        </row>
        <row r="2661">
          <cell r="E2661" t="str">
            <v>CZC2371RZG</v>
          </cell>
          <cell r="F2661" t="str">
            <v>DT17122</v>
          </cell>
        </row>
        <row r="2662">
          <cell r="E2662" t="str">
            <v>CZC2371MFR</v>
          </cell>
          <cell r="F2662" t="str">
            <v>DT16878</v>
          </cell>
        </row>
        <row r="2663">
          <cell r="E2663" t="str">
            <v>CZC2371RYX</v>
          </cell>
          <cell r="F2663" t="str">
            <v>DT17144</v>
          </cell>
        </row>
        <row r="2664">
          <cell r="E2664" t="str">
            <v>CZC2371MJ6</v>
          </cell>
          <cell r="F2664" t="str">
            <v>DT16882</v>
          </cell>
        </row>
        <row r="2665">
          <cell r="E2665" t="str">
            <v>CZC2371MG6</v>
          </cell>
          <cell r="F2665" t="str">
            <v>DT16855</v>
          </cell>
        </row>
        <row r="2666">
          <cell r="E2666" t="str">
            <v>CZC2371MD6</v>
          </cell>
          <cell r="F2666" t="str">
            <v>DT16771</v>
          </cell>
        </row>
        <row r="2667">
          <cell r="E2667" t="str">
            <v>CZC2371MKX</v>
          </cell>
          <cell r="F2667" t="str">
            <v>DT16907</v>
          </cell>
        </row>
        <row r="2668">
          <cell r="E2668" t="str">
            <v>CZC2371MGF</v>
          </cell>
          <cell r="F2668" t="str">
            <v>DT16800</v>
          </cell>
        </row>
        <row r="2669">
          <cell r="E2669" t="str">
            <v>CZC2371RY2</v>
          </cell>
          <cell r="F2669" t="str">
            <v>DT17158</v>
          </cell>
        </row>
        <row r="2670">
          <cell r="E2670" t="str">
            <v>CZC2371S4Q</v>
          </cell>
          <cell r="F2670" t="str">
            <v>DT16993</v>
          </cell>
        </row>
        <row r="2671">
          <cell r="E2671" t="str">
            <v>CZC2371MG3</v>
          </cell>
          <cell r="F2671" t="str">
            <v>DT16847</v>
          </cell>
        </row>
        <row r="2672">
          <cell r="E2672" t="str">
            <v>CZC2371RZ9</v>
          </cell>
          <cell r="F2672" t="str">
            <v>DT17138</v>
          </cell>
        </row>
        <row r="2673">
          <cell r="E2673" t="str">
            <v>CZC2371MLL</v>
          </cell>
          <cell r="F2673" t="str">
            <v>DT16936</v>
          </cell>
        </row>
        <row r="2674">
          <cell r="E2674" t="str">
            <v>CZC2371MH2</v>
          </cell>
          <cell r="F2674" t="str">
            <v>DT16812</v>
          </cell>
        </row>
        <row r="2675">
          <cell r="E2675" t="str">
            <v>CZC2371MDV</v>
          </cell>
          <cell r="F2675" t="str">
            <v>DT16870</v>
          </cell>
        </row>
        <row r="2676">
          <cell r="E2676" t="str">
            <v>CZC2371S4F</v>
          </cell>
          <cell r="F2676" t="str">
            <v>DT17014</v>
          </cell>
        </row>
        <row r="2677">
          <cell r="E2677" t="str">
            <v>CZC2371MGC</v>
          </cell>
          <cell r="F2677" t="str">
            <v>DT16854</v>
          </cell>
        </row>
        <row r="2678">
          <cell r="E2678" t="str">
            <v>CZC2371MFL</v>
          </cell>
          <cell r="F2678" t="str">
            <v>DT16887</v>
          </cell>
        </row>
        <row r="2679">
          <cell r="E2679" t="str">
            <v>CZC2371MJS</v>
          </cell>
          <cell r="F2679" t="str">
            <v>DT16742</v>
          </cell>
        </row>
        <row r="2680">
          <cell r="E2680" t="str">
            <v>CZC2371MF9</v>
          </cell>
          <cell r="F2680" t="str">
            <v>DT16829</v>
          </cell>
        </row>
        <row r="2681">
          <cell r="E2681" t="str">
            <v>CZC2371MDS</v>
          </cell>
          <cell r="F2681" t="str">
            <v>DT16818</v>
          </cell>
        </row>
        <row r="2682">
          <cell r="E2682" t="str">
            <v>CZC2371MG8</v>
          </cell>
          <cell r="F2682" t="str">
            <v>DT16833</v>
          </cell>
        </row>
        <row r="2683">
          <cell r="E2683" t="str">
            <v>CZC2371MHR</v>
          </cell>
          <cell r="F2683" t="str">
            <v>DT16892</v>
          </cell>
        </row>
        <row r="2684">
          <cell r="E2684" t="str">
            <v>CZC2371S3L</v>
          </cell>
          <cell r="F2684" t="str">
            <v>DT16970</v>
          </cell>
        </row>
        <row r="2685">
          <cell r="E2685" t="str">
            <v>CZC2371MLY</v>
          </cell>
          <cell r="F2685" t="str">
            <v>DT16716</v>
          </cell>
        </row>
        <row r="2686">
          <cell r="E2686" t="str">
            <v>CZC2371RXX</v>
          </cell>
          <cell r="F2686" t="str">
            <v>DT17166</v>
          </cell>
        </row>
        <row r="2687">
          <cell r="E2687" t="str">
            <v>CZC2371MKG</v>
          </cell>
          <cell r="F2687" t="str">
            <v>DT16902</v>
          </cell>
        </row>
        <row r="2688">
          <cell r="E2688" t="str">
            <v>CZC2371S2B</v>
          </cell>
          <cell r="F2688" t="str">
            <v>DT17040</v>
          </cell>
        </row>
        <row r="2689">
          <cell r="E2689" t="str">
            <v>CZC2371S40</v>
          </cell>
          <cell r="F2689" t="str">
            <v>DT17023</v>
          </cell>
        </row>
        <row r="2690">
          <cell r="E2690" t="str">
            <v>CZC2371RZN</v>
          </cell>
          <cell r="F2690" t="str">
            <v>DT17121</v>
          </cell>
        </row>
        <row r="2691">
          <cell r="E2691" t="str">
            <v>CZC2371MFY</v>
          </cell>
          <cell r="F2691" t="str">
            <v>DT16865</v>
          </cell>
        </row>
        <row r="2692">
          <cell r="E2692" t="str">
            <v>CZC2371MHG</v>
          </cell>
          <cell r="F2692" t="str">
            <v>DT16876</v>
          </cell>
        </row>
        <row r="2693">
          <cell r="E2693" t="str">
            <v>CZC2371RZV</v>
          </cell>
          <cell r="F2693" t="str">
            <v>DT17114</v>
          </cell>
        </row>
        <row r="2694">
          <cell r="E2694" t="str">
            <v>CZC2371MGX</v>
          </cell>
          <cell r="F2694" t="str">
            <v>DT16772</v>
          </cell>
        </row>
        <row r="2695">
          <cell r="E2695" t="str">
            <v>CZC2371S36</v>
          </cell>
          <cell r="F2695" t="str">
            <v>DT17034</v>
          </cell>
        </row>
        <row r="2696">
          <cell r="E2696" t="str">
            <v>CZC2371MM2</v>
          </cell>
          <cell r="F2696" t="str">
            <v>DT16715</v>
          </cell>
        </row>
        <row r="2697">
          <cell r="E2697" t="str">
            <v>CZC2371MF3</v>
          </cell>
          <cell r="F2697" t="str">
            <v>DT16835</v>
          </cell>
        </row>
        <row r="2698">
          <cell r="E2698" t="str">
            <v>CZC2371MJ2</v>
          </cell>
          <cell r="F2698" t="str">
            <v>DT16884</v>
          </cell>
        </row>
        <row r="2699">
          <cell r="E2699" t="str">
            <v>CZC2371RXJ</v>
          </cell>
          <cell r="F2699" t="str">
            <v>DT17178</v>
          </cell>
        </row>
        <row r="2700">
          <cell r="E2700" t="str">
            <v>CZC2371MMB</v>
          </cell>
          <cell r="F2700" t="str">
            <v>DT16718</v>
          </cell>
        </row>
        <row r="2701">
          <cell r="E2701" t="str">
            <v>CZC2371MHT</v>
          </cell>
          <cell r="F2701" t="str">
            <v>DT16885</v>
          </cell>
        </row>
        <row r="2702">
          <cell r="E2702" t="str">
            <v>CZC2371MJB</v>
          </cell>
          <cell r="F2702" t="str">
            <v>DT16877</v>
          </cell>
        </row>
        <row r="2703">
          <cell r="E2703" t="str">
            <v>CZC2371MLS</v>
          </cell>
          <cell r="F2703" t="str">
            <v>DT16920</v>
          </cell>
        </row>
        <row r="2704">
          <cell r="E2704" t="str">
            <v>CZC2371RYQ</v>
          </cell>
          <cell r="F2704" t="str">
            <v>DT17139</v>
          </cell>
        </row>
        <row r="2705">
          <cell r="E2705" t="str">
            <v>CZC2371S2D</v>
          </cell>
          <cell r="F2705" t="str">
            <v>DT17036</v>
          </cell>
        </row>
        <row r="2706">
          <cell r="E2706" t="str">
            <v>CZC2371MGZ</v>
          </cell>
          <cell r="F2706" t="str">
            <v>DT16841</v>
          </cell>
        </row>
        <row r="2707">
          <cell r="E2707" t="str">
            <v>CZC2371MHQ</v>
          </cell>
          <cell r="F2707" t="str">
            <v>DT16903</v>
          </cell>
        </row>
        <row r="2708">
          <cell r="E2708" t="str">
            <v>CZC2371MD7</v>
          </cell>
          <cell r="F2708" t="str">
            <v>DT16822</v>
          </cell>
        </row>
        <row r="2709">
          <cell r="E2709" t="str">
            <v>CZC2371MLP</v>
          </cell>
          <cell r="F2709" t="str">
            <v>DT16934</v>
          </cell>
        </row>
        <row r="2710">
          <cell r="E2710" t="str">
            <v>CZC2371MDZ</v>
          </cell>
          <cell r="F2710" t="str">
            <v>DT16827</v>
          </cell>
        </row>
        <row r="2711">
          <cell r="E2711" t="str">
            <v>CZC2371MH6</v>
          </cell>
          <cell r="F2711" t="str">
            <v>DT16823</v>
          </cell>
        </row>
        <row r="2712">
          <cell r="E2712" t="str">
            <v>CZC2371ML5</v>
          </cell>
          <cell r="F2712" t="str">
            <v>DT16919</v>
          </cell>
        </row>
        <row r="2713">
          <cell r="E2713" t="str">
            <v>CZC2371S29</v>
          </cell>
          <cell r="F2713" t="str">
            <v>DT17056</v>
          </cell>
        </row>
        <row r="2714">
          <cell r="E2714" t="str">
            <v>CZC2371S1J</v>
          </cell>
          <cell r="F2714" t="str">
            <v>DT17060</v>
          </cell>
        </row>
        <row r="2715">
          <cell r="E2715" t="str">
            <v>CZC2371MF5</v>
          </cell>
          <cell r="F2715" t="str">
            <v>DT16809</v>
          </cell>
        </row>
        <row r="2716">
          <cell r="E2716" t="str">
            <v>CZC2371S08</v>
          </cell>
          <cell r="F2716" t="str">
            <v>DT17102</v>
          </cell>
        </row>
        <row r="2717">
          <cell r="E2717" t="str">
            <v>CZC2371S17</v>
          </cell>
          <cell r="F2717" t="str">
            <v>DT17081</v>
          </cell>
        </row>
        <row r="2718">
          <cell r="E2718" t="str">
            <v>CZC2371S56</v>
          </cell>
          <cell r="F2718" t="str">
            <v>DT16943</v>
          </cell>
        </row>
        <row r="2719">
          <cell r="E2719" t="str">
            <v>CZC2371MKV</v>
          </cell>
          <cell r="F2719" t="str">
            <v>DT16905</v>
          </cell>
        </row>
        <row r="2720">
          <cell r="E2720" t="str">
            <v>CZC2371MH3</v>
          </cell>
          <cell r="F2720" t="str">
            <v>DT16790</v>
          </cell>
        </row>
        <row r="2721">
          <cell r="E2721" t="str">
            <v>CZC2371RY0</v>
          </cell>
          <cell r="F2721" t="str">
            <v>DT17176</v>
          </cell>
        </row>
        <row r="2722">
          <cell r="E2722" t="str">
            <v>CZC2371S5F</v>
          </cell>
          <cell r="F2722" t="str">
            <v>DT16955</v>
          </cell>
        </row>
        <row r="2723">
          <cell r="E2723" t="str">
            <v>CZC2371S44</v>
          </cell>
          <cell r="F2723" t="str">
            <v>DT17028</v>
          </cell>
        </row>
        <row r="2724">
          <cell r="E2724" t="str">
            <v>CZC2371MML</v>
          </cell>
          <cell r="F2724" t="str">
            <v>DT16703</v>
          </cell>
        </row>
        <row r="2725">
          <cell r="E2725" t="str">
            <v>CZC2371MGQ</v>
          </cell>
          <cell r="F2725" t="str">
            <v>DT16779</v>
          </cell>
        </row>
        <row r="2726">
          <cell r="E2726" t="str">
            <v>CZC2371RZ4</v>
          </cell>
          <cell r="F2726" t="str">
            <v>DT17126</v>
          </cell>
        </row>
        <row r="2727">
          <cell r="E2727" t="str">
            <v>CZC2371MKP</v>
          </cell>
          <cell r="F2727" t="str">
            <v>DT16763</v>
          </cell>
        </row>
        <row r="2728">
          <cell r="E2728" t="str">
            <v>CZC2371S2K</v>
          </cell>
          <cell r="F2728" t="str">
            <v>DT16998</v>
          </cell>
        </row>
        <row r="2729">
          <cell r="E2729" t="str">
            <v>CZC2371RZW</v>
          </cell>
          <cell r="F2729" t="str">
            <v>DT16999</v>
          </cell>
        </row>
        <row r="2730">
          <cell r="E2730" t="str">
            <v>CZC2371RZL</v>
          </cell>
          <cell r="F2730" t="str">
            <v>DT17115</v>
          </cell>
        </row>
        <row r="2731">
          <cell r="E2731" t="str">
            <v>CZC2371S0Z</v>
          </cell>
          <cell r="F2731" t="str">
            <v>DT17074</v>
          </cell>
        </row>
        <row r="2732">
          <cell r="E2732" t="str">
            <v>CZC2371MJV</v>
          </cell>
          <cell r="F2732" t="str">
            <v>DT16735</v>
          </cell>
        </row>
        <row r="2733">
          <cell r="E2733" t="str">
            <v>CZC2371S16</v>
          </cell>
          <cell r="F2733" t="str">
            <v>DT17072</v>
          </cell>
        </row>
        <row r="2734">
          <cell r="E2734" t="str">
            <v>CZC2371S1Y</v>
          </cell>
          <cell r="F2734" t="str">
            <v>DT17051</v>
          </cell>
        </row>
        <row r="2735">
          <cell r="E2735" t="str">
            <v>CZC2371S2X</v>
          </cell>
          <cell r="F2735" t="str">
            <v>DT16991</v>
          </cell>
        </row>
        <row r="2736">
          <cell r="E2736" t="str">
            <v>CZC2371MJK</v>
          </cell>
          <cell r="F2736" t="str">
            <v>DT16753</v>
          </cell>
        </row>
        <row r="2737">
          <cell r="E2737" t="str">
            <v>CZC2371RY7</v>
          </cell>
          <cell r="F2737" t="str">
            <v>DT17161</v>
          </cell>
        </row>
        <row r="2738">
          <cell r="E2738" t="str">
            <v>CZC2371MM8</v>
          </cell>
          <cell r="F2738" t="str">
            <v>DT16744</v>
          </cell>
        </row>
        <row r="2739">
          <cell r="E2739" t="str">
            <v>CZC2371MDK</v>
          </cell>
          <cell r="F2739" t="str">
            <v>DT16799</v>
          </cell>
        </row>
        <row r="2740">
          <cell r="E2740" t="str">
            <v>CZC2371S1V</v>
          </cell>
          <cell r="F2740" t="str">
            <v>DT17059</v>
          </cell>
        </row>
        <row r="2741">
          <cell r="E2741" t="str">
            <v>CZC2371RXP</v>
          </cell>
          <cell r="F2741" t="str">
            <v>DT17181</v>
          </cell>
        </row>
        <row r="2742">
          <cell r="E2742" t="str">
            <v>CZC2371S10</v>
          </cell>
          <cell r="F2742" t="str">
            <v>DT17085</v>
          </cell>
        </row>
        <row r="2743">
          <cell r="E2743" t="str">
            <v>CZC2371MK4</v>
          </cell>
          <cell r="F2743" t="str">
            <v>DT16746</v>
          </cell>
        </row>
        <row r="2744">
          <cell r="E2744" t="str">
            <v>CZC2371S2R</v>
          </cell>
          <cell r="F2744" t="str">
            <v>DT16986</v>
          </cell>
        </row>
        <row r="2745">
          <cell r="E2745" t="str">
            <v>CZC2371MLN</v>
          </cell>
          <cell r="F2745" t="str">
            <v>DT16937</v>
          </cell>
        </row>
        <row r="2746">
          <cell r="E2746" t="str">
            <v>CZC2371MH4</v>
          </cell>
          <cell r="F2746" t="str">
            <v>DT16792</v>
          </cell>
        </row>
        <row r="2747">
          <cell r="E2747" t="str">
            <v>CZC2371ML3</v>
          </cell>
          <cell r="F2747" t="str">
            <v>DT16928</v>
          </cell>
        </row>
        <row r="2748">
          <cell r="E2748" t="str">
            <v>CZC2371RZC</v>
          </cell>
          <cell r="F2748" t="str">
            <v>DT17104</v>
          </cell>
        </row>
        <row r="2749">
          <cell r="E2749" t="str">
            <v>CZC2371RYL</v>
          </cell>
          <cell r="F2749" t="str">
            <v>DT17141</v>
          </cell>
        </row>
        <row r="2750">
          <cell r="E2750" t="str">
            <v>CZC2371MFN</v>
          </cell>
          <cell r="F2750" t="str">
            <v>DT16893</v>
          </cell>
        </row>
        <row r="2751">
          <cell r="E2751" t="str">
            <v>CZC2371MJM</v>
          </cell>
          <cell r="F2751" t="str">
            <v>DT16731</v>
          </cell>
        </row>
        <row r="2752">
          <cell r="E2752" t="str">
            <v>CZC2371MG2</v>
          </cell>
          <cell r="F2752" t="str">
            <v>DT16849</v>
          </cell>
        </row>
        <row r="2753">
          <cell r="E2753" t="str">
            <v>CZC2371S1X</v>
          </cell>
          <cell r="F2753" t="str">
            <v>DT17057</v>
          </cell>
        </row>
        <row r="2754">
          <cell r="E2754" t="str">
            <v>CZC2371ML0</v>
          </cell>
          <cell r="F2754" t="str">
            <v>DT16725</v>
          </cell>
        </row>
        <row r="2755">
          <cell r="E2755" t="str">
            <v>CZC2371S5D</v>
          </cell>
          <cell r="F2755" t="str">
            <v>DT16956</v>
          </cell>
        </row>
        <row r="2756">
          <cell r="E2756" t="str">
            <v>CZC2371MFS</v>
          </cell>
          <cell r="F2756" t="str">
            <v>DT16859</v>
          </cell>
        </row>
        <row r="2757">
          <cell r="E2757" t="str">
            <v>CZC2371MGJ</v>
          </cell>
          <cell r="F2757" t="str">
            <v>DT16770</v>
          </cell>
        </row>
        <row r="2758">
          <cell r="E2758" t="str">
            <v>CZC2371RZP</v>
          </cell>
          <cell r="F2758" t="str">
            <v>DT17119</v>
          </cell>
        </row>
        <row r="2759">
          <cell r="E2759" t="str">
            <v>CZC2371MMZ</v>
          </cell>
          <cell r="F2759" t="str">
            <v>DT16690</v>
          </cell>
        </row>
        <row r="2760">
          <cell r="E2760" t="str">
            <v>CZC2371RXG</v>
          </cell>
          <cell r="F2760" t="str">
            <v>DT17182</v>
          </cell>
        </row>
        <row r="2761">
          <cell r="E2761" t="str">
            <v>CZC2371S0C</v>
          </cell>
          <cell r="F2761" t="str">
            <v>DT17095</v>
          </cell>
        </row>
        <row r="2762">
          <cell r="E2762" t="str">
            <v>CZC2371RYF</v>
          </cell>
          <cell r="F2762" t="str">
            <v>DT17171</v>
          </cell>
        </row>
        <row r="2763">
          <cell r="E2763" t="str">
            <v>CZC2371MMG</v>
          </cell>
          <cell r="F2763" t="str">
            <v>DT16701</v>
          </cell>
        </row>
        <row r="2764">
          <cell r="E2764" t="str">
            <v>CZC2371MJG</v>
          </cell>
          <cell r="F2764" t="str">
            <v>DT16756</v>
          </cell>
        </row>
        <row r="2765">
          <cell r="E2765" t="str">
            <v>CZC2371S1R</v>
          </cell>
          <cell r="F2765" t="str">
            <v>DT17048</v>
          </cell>
        </row>
        <row r="2766">
          <cell r="E2766" t="str">
            <v>CZC2371S2Q</v>
          </cell>
          <cell r="F2766" t="str">
            <v>DT16989</v>
          </cell>
        </row>
        <row r="2767">
          <cell r="E2767" t="str">
            <v>CZC2371MGD</v>
          </cell>
          <cell r="F2767" t="str">
            <v>DT16858</v>
          </cell>
        </row>
        <row r="2768">
          <cell r="E2768" t="str">
            <v>CZC2371MDD</v>
          </cell>
          <cell r="F2768" t="str">
            <v>DT16785</v>
          </cell>
        </row>
        <row r="2769">
          <cell r="E2769" t="str">
            <v>CZC2371MGL</v>
          </cell>
          <cell r="F2769" t="str">
            <v>DT16783</v>
          </cell>
        </row>
        <row r="2770">
          <cell r="E2770" t="str">
            <v>CZC2371MHK</v>
          </cell>
          <cell r="F2770" t="str">
            <v>DT16888</v>
          </cell>
        </row>
        <row r="2771">
          <cell r="E2771" t="str">
            <v>CZC2371MLJ</v>
          </cell>
          <cell r="F2771" t="str">
            <v>DT16932</v>
          </cell>
        </row>
        <row r="2772">
          <cell r="E2772" t="str">
            <v>CZC2371MKS</v>
          </cell>
          <cell r="F2772" t="str">
            <v>DT16727</v>
          </cell>
        </row>
        <row r="2773">
          <cell r="E2773" t="str">
            <v>CZC2371S4D</v>
          </cell>
          <cell r="F2773" t="str">
            <v>DT17016</v>
          </cell>
        </row>
        <row r="2774">
          <cell r="E2774" t="str">
            <v>CZC2371S5C</v>
          </cell>
          <cell r="F2774" t="str">
            <v>DT16949</v>
          </cell>
        </row>
        <row r="2775">
          <cell r="E2775" t="str">
            <v>CZC2371MJY</v>
          </cell>
          <cell r="F2775" t="str">
            <v>DT16749</v>
          </cell>
        </row>
        <row r="2776">
          <cell r="E2776" t="str">
            <v>CZC2371S19</v>
          </cell>
          <cell r="F2776" t="str">
            <v>DT17071</v>
          </cell>
        </row>
        <row r="2777">
          <cell r="E2777" t="str">
            <v>CZC2371MK5</v>
          </cell>
          <cell r="F2777" t="str">
            <v>DT16789</v>
          </cell>
        </row>
        <row r="2778">
          <cell r="E2778" t="str">
            <v>CZC2371MH5</v>
          </cell>
          <cell r="F2778" t="str">
            <v>DT16836</v>
          </cell>
        </row>
        <row r="2779">
          <cell r="E2779" t="str">
            <v>CZC2371MDY</v>
          </cell>
          <cell r="F2779" t="str">
            <v>DT16832</v>
          </cell>
        </row>
        <row r="2780">
          <cell r="E2780" t="str">
            <v>CZC2371S0R</v>
          </cell>
          <cell r="F2780" t="str">
            <v>DT17099</v>
          </cell>
        </row>
        <row r="2781">
          <cell r="E2781" t="str">
            <v>CZC2371MGN</v>
          </cell>
          <cell r="F2781" t="str">
            <v>DT16796</v>
          </cell>
        </row>
        <row r="2782">
          <cell r="E2782" t="str">
            <v>CZC2371MDN</v>
          </cell>
          <cell r="F2782" t="str">
            <v>DT16850</v>
          </cell>
        </row>
        <row r="2783">
          <cell r="E2783" t="str">
            <v>CZC2371S2P</v>
          </cell>
          <cell r="F2783" t="str">
            <v>DT16981</v>
          </cell>
        </row>
        <row r="2784">
          <cell r="E2784" t="str">
            <v>CZC2371MMK</v>
          </cell>
          <cell r="F2784" t="str">
            <v>DT16704</v>
          </cell>
        </row>
        <row r="2785">
          <cell r="E2785" t="str">
            <v>CZC2371MKJ</v>
          </cell>
          <cell r="F2785" t="str">
            <v>DT16896</v>
          </cell>
        </row>
        <row r="2786">
          <cell r="E2786" t="str">
            <v>CZC2371MG0</v>
          </cell>
          <cell r="F2786" t="str">
            <v>DT16868</v>
          </cell>
        </row>
        <row r="2787">
          <cell r="E2787" t="str">
            <v>CZC2371RYZ</v>
          </cell>
          <cell r="F2787" t="str">
            <v>DT17131</v>
          </cell>
        </row>
        <row r="2788">
          <cell r="E2788" t="str">
            <v>CZC2371S13</v>
          </cell>
          <cell r="F2788" t="str">
            <v>DT17077</v>
          </cell>
        </row>
        <row r="2789">
          <cell r="E2789" t="str">
            <v>CZC2371S3D</v>
          </cell>
          <cell r="F2789" t="str">
            <v>DT17037</v>
          </cell>
        </row>
        <row r="2790">
          <cell r="E2790" t="str">
            <v>CZC2371MKZ</v>
          </cell>
          <cell r="F2790" t="str">
            <v>DT16729</v>
          </cell>
        </row>
        <row r="2791">
          <cell r="E2791" t="str">
            <v>CZC2371MHZ</v>
          </cell>
          <cell r="F2791" t="str">
            <v>DT16852</v>
          </cell>
        </row>
        <row r="2792">
          <cell r="E2792" t="str">
            <v>CZC2371S01</v>
          </cell>
          <cell r="F2792" t="str">
            <v>DT17110</v>
          </cell>
        </row>
        <row r="2793">
          <cell r="E2793" t="str">
            <v>CZC2371MJP</v>
          </cell>
          <cell r="F2793" t="str">
            <v>DT16722</v>
          </cell>
        </row>
        <row r="2794">
          <cell r="E2794" t="str">
            <v>CZC2371MMX</v>
          </cell>
          <cell r="F2794" t="str">
            <v>DT16698</v>
          </cell>
        </row>
        <row r="2795">
          <cell r="E2795" t="str">
            <v>CZC2371S18</v>
          </cell>
          <cell r="F2795" t="str">
            <v>DT17076</v>
          </cell>
        </row>
        <row r="2796">
          <cell r="E2796" t="str">
            <v>CZC2371MMM</v>
          </cell>
          <cell r="F2796" t="str">
            <v>DT16709</v>
          </cell>
        </row>
        <row r="2797">
          <cell r="E2797" t="str">
            <v>CZC2371S0Y</v>
          </cell>
          <cell r="F2797" t="str">
            <v>DT17079</v>
          </cell>
        </row>
        <row r="2798">
          <cell r="E2798" t="str">
            <v>CZC2371RZ0</v>
          </cell>
          <cell r="F2798" t="str">
            <v>DT17123</v>
          </cell>
        </row>
        <row r="2799">
          <cell r="E2799" t="str">
            <v>CZC2371S45</v>
          </cell>
          <cell r="F2799" t="str">
            <v>DT16957</v>
          </cell>
        </row>
        <row r="2800">
          <cell r="E2800" t="str">
            <v>CZC2371S4X</v>
          </cell>
          <cell r="F2800" t="str">
            <v>DT16968</v>
          </cell>
        </row>
        <row r="2801">
          <cell r="E2801" t="str">
            <v>CZC2371S0F</v>
          </cell>
          <cell r="F2801" t="str">
            <v>DT17092</v>
          </cell>
        </row>
        <row r="2802">
          <cell r="E2802" t="str">
            <v>CZC2371RXR</v>
          </cell>
          <cell r="F2802" t="str">
            <v>DT17155</v>
          </cell>
        </row>
        <row r="2803">
          <cell r="E2803" t="str">
            <v>CZC2371S3N</v>
          </cell>
          <cell r="F2803" t="str">
            <v>DT16971</v>
          </cell>
        </row>
        <row r="2804">
          <cell r="E2804" t="str">
            <v>CZC2371MGB</v>
          </cell>
          <cell r="F2804" t="str">
            <v>DT16828</v>
          </cell>
        </row>
        <row r="2805">
          <cell r="E2805" t="str">
            <v>CZC2371S33</v>
          </cell>
          <cell r="F2805" t="str">
            <v>DT16972</v>
          </cell>
        </row>
        <row r="2806">
          <cell r="E2806" t="str">
            <v>CZC2371MJZ</v>
          </cell>
          <cell r="F2806" t="str">
            <v>DT16751</v>
          </cell>
        </row>
        <row r="2807">
          <cell r="E2807" t="str">
            <v>CZC2371MKY</v>
          </cell>
          <cell r="F2807" t="str">
            <v>DT16706</v>
          </cell>
        </row>
        <row r="2808">
          <cell r="E2808" t="str">
            <v>CZC2371MHY</v>
          </cell>
          <cell r="F2808" t="str">
            <v>DT16895</v>
          </cell>
        </row>
        <row r="2809">
          <cell r="E2809" t="str">
            <v>CZC2371RYN</v>
          </cell>
          <cell r="F2809" t="str">
            <v>DT17187</v>
          </cell>
        </row>
        <row r="2810">
          <cell r="E2810" t="str">
            <v>CZC2371MFX</v>
          </cell>
          <cell r="F2810" t="str">
            <v>DT16863</v>
          </cell>
        </row>
        <row r="2811">
          <cell r="E2811" t="str">
            <v>CZC2371MG4</v>
          </cell>
          <cell r="F2811" t="str">
            <v>DT16879</v>
          </cell>
        </row>
        <row r="2812">
          <cell r="E2812" t="str">
            <v>CZC2371MD4</v>
          </cell>
          <cell r="F2812" t="str">
            <v>DT16769</v>
          </cell>
        </row>
        <row r="2813">
          <cell r="E2813" t="str">
            <v>CZC2371S1Z</v>
          </cell>
          <cell r="F2813" t="str">
            <v>DT17172</v>
          </cell>
        </row>
        <row r="2814">
          <cell r="E2814" t="str">
            <v>CZC2371RXL</v>
          </cell>
          <cell r="F2814" t="str">
            <v>DT17180</v>
          </cell>
        </row>
        <row r="2815">
          <cell r="E2815" t="str">
            <v>CZC2371MJD</v>
          </cell>
          <cell r="F2815" t="str">
            <v>DT16733</v>
          </cell>
        </row>
        <row r="2816">
          <cell r="E2816" t="str">
            <v>CZC2371MG7</v>
          </cell>
          <cell r="F2816" t="str">
            <v>DT16843</v>
          </cell>
        </row>
        <row r="2817">
          <cell r="E2817" t="str">
            <v>CZC2371RZB</v>
          </cell>
          <cell r="F2817" t="str">
            <v>DT17136</v>
          </cell>
        </row>
        <row r="2818">
          <cell r="E2818" t="str">
            <v>CZC2371MLB</v>
          </cell>
          <cell r="F2818" t="str">
            <v>DT16909</v>
          </cell>
        </row>
        <row r="2819">
          <cell r="E2819" t="str">
            <v>CZC2371S2F</v>
          </cell>
          <cell r="F2819" t="str">
            <v>DT17007</v>
          </cell>
        </row>
        <row r="2820">
          <cell r="E2820" t="str">
            <v>CZC2371RY8</v>
          </cell>
          <cell r="F2820" t="str">
            <v>DT17167</v>
          </cell>
        </row>
        <row r="2821">
          <cell r="E2821" t="str">
            <v>CZC2371S2N</v>
          </cell>
          <cell r="F2821" t="str">
            <v>DT16987</v>
          </cell>
        </row>
        <row r="2822">
          <cell r="E2822" t="str">
            <v>CZC2371S23</v>
          </cell>
          <cell r="F2822" t="str">
            <v>DT17052</v>
          </cell>
        </row>
        <row r="2823">
          <cell r="E2823" t="str">
            <v>CZC2371S0M</v>
          </cell>
          <cell r="F2823" t="str">
            <v>DT17086</v>
          </cell>
        </row>
        <row r="2824">
          <cell r="E2824" t="str">
            <v>CZC2371MHH</v>
          </cell>
          <cell r="F2824" t="str">
            <v>DT16897</v>
          </cell>
        </row>
        <row r="2825">
          <cell r="E2825" t="str">
            <v>CZC2371RXN</v>
          </cell>
          <cell r="F2825" t="str">
            <v>DT17184</v>
          </cell>
        </row>
        <row r="2826">
          <cell r="E2826" t="str">
            <v>CZC2371MJF</v>
          </cell>
          <cell r="F2826" t="str">
            <v>DT16732</v>
          </cell>
        </row>
        <row r="2827">
          <cell r="E2827" t="str">
            <v>CZC2371RXV</v>
          </cell>
          <cell r="F2827" t="str">
            <v>DT17163</v>
          </cell>
        </row>
        <row r="2828">
          <cell r="E2828" t="str">
            <v>CZC2371MM3</v>
          </cell>
          <cell r="F2828" t="str">
            <v>DT16714</v>
          </cell>
        </row>
        <row r="2829">
          <cell r="E2829" t="str">
            <v>CZC2371MF4</v>
          </cell>
          <cell r="F2829" t="str">
            <v>DT16826</v>
          </cell>
        </row>
        <row r="2830">
          <cell r="E2830" t="str">
            <v>CZC2371MJ3</v>
          </cell>
          <cell r="F2830" t="str">
            <v>DT16848</v>
          </cell>
        </row>
        <row r="2831">
          <cell r="E2831" t="str">
            <v>CZC2371MLD</v>
          </cell>
          <cell r="F2831" t="str">
            <v>DT16913</v>
          </cell>
        </row>
        <row r="2832">
          <cell r="E2832" t="str">
            <v>CZC2371RZ1</v>
          </cell>
          <cell r="F2832" t="str">
            <v>DT17135</v>
          </cell>
        </row>
        <row r="2833">
          <cell r="E2833" t="str">
            <v>CZC2371S55</v>
          </cell>
          <cell r="F2833" t="str">
            <v>DT16942</v>
          </cell>
        </row>
        <row r="2834">
          <cell r="E2834" t="str">
            <v>CZC2371MFD</v>
          </cell>
          <cell r="F2834" t="str">
            <v>DT16784</v>
          </cell>
        </row>
        <row r="2835">
          <cell r="E2835" t="str">
            <v>CZC2371S34</v>
          </cell>
          <cell r="F2835" t="str">
            <v>DT17044</v>
          </cell>
        </row>
        <row r="2836">
          <cell r="E2836" t="str">
            <v>CZC2371MF1</v>
          </cell>
          <cell r="F2836" t="str">
            <v>DT16839</v>
          </cell>
        </row>
        <row r="2837">
          <cell r="E2837" t="str">
            <v>CZC2371MJ0</v>
          </cell>
          <cell r="F2837" t="str">
            <v>DT16898</v>
          </cell>
        </row>
        <row r="2838">
          <cell r="E2838" t="str">
            <v>CZC2371S1N</v>
          </cell>
          <cell r="F2838" t="str">
            <v>DT17063</v>
          </cell>
        </row>
        <row r="2839">
          <cell r="E2839" t="str">
            <v>CZC2371MJ8</v>
          </cell>
          <cell r="F2839" t="str">
            <v>DT16886</v>
          </cell>
        </row>
        <row r="2840">
          <cell r="E2840" t="str">
            <v>CZC2371MGS</v>
          </cell>
          <cell r="F2840" t="str">
            <v>DT16773</v>
          </cell>
        </row>
        <row r="2841">
          <cell r="E2841" t="str">
            <v>CZC2371MKR</v>
          </cell>
          <cell r="F2841" t="str">
            <v>DT16724</v>
          </cell>
        </row>
        <row r="2842">
          <cell r="E2842" t="str">
            <v>CZC2371S2M</v>
          </cell>
          <cell r="F2842" t="str">
            <v>DT16994</v>
          </cell>
        </row>
        <row r="2843">
          <cell r="E2843" t="str">
            <v>CZC2371S52</v>
          </cell>
          <cell r="F2843" t="str">
            <v>DT16944</v>
          </cell>
        </row>
        <row r="2844">
          <cell r="E2844" t="str">
            <v>CZC2371S22</v>
          </cell>
          <cell r="F2844" t="str">
            <v>DT17058</v>
          </cell>
        </row>
        <row r="2845">
          <cell r="E2845" t="str">
            <v>CZC2371RYG</v>
          </cell>
          <cell r="F2845" t="str">
            <v>DT17159</v>
          </cell>
        </row>
        <row r="2846">
          <cell r="E2846" t="str">
            <v>CZC2371S0L</v>
          </cell>
          <cell r="F2846" t="str">
            <v>DT17097</v>
          </cell>
        </row>
        <row r="2847">
          <cell r="E2847" t="str">
            <v>CZC2371S31</v>
          </cell>
          <cell r="F2847" t="str">
            <v>DT16980</v>
          </cell>
        </row>
        <row r="2848">
          <cell r="E2848" t="str">
            <v>CZC2371S3T</v>
          </cell>
          <cell r="F2848" t="str">
            <v>DT16975</v>
          </cell>
        </row>
        <row r="2849">
          <cell r="E2849" t="str">
            <v>CZC2371RY4</v>
          </cell>
          <cell r="F2849" t="str">
            <v>DT17149</v>
          </cell>
        </row>
        <row r="2850">
          <cell r="E2850" t="str">
            <v>CZC2371S0T</v>
          </cell>
          <cell r="F2850" t="str">
            <v>DT17083</v>
          </cell>
        </row>
        <row r="2851">
          <cell r="E2851" t="str">
            <v>CZC2371MF6</v>
          </cell>
          <cell r="F2851" t="str">
            <v>DT16786</v>
          </cell>
        </row>
        <row r="2852">
          <cell r="E2852" t="str">
            <v>CZC2371S4S</v>
          </cell>
          <cell r="F2852" t="str">
            <v>DT16945</v>
          </cell>
        </row>
        <row r="2853">
          <cell r="E2853" t="str">
            <v>CZC2371RYW</v>
          </cell>
          <cell r="F2853" t="str">
            <v>DT17147</v>
          </cell>
        </row>
        <row r="2854">
          <cell r="E2854" t="str">
            <v>CZC2371MLF</v>
          </cell>
          <cell r="F2854" t="str">
            <v>DT16929</v>
          </cell>
        </row>
        <row r="2855">
          <cell r="E2855" t="str">
            <v>CZC2371S1S</v>
          </cell>
          <cell r="F2855" t="str">
            <v>DT17050</v>
          </cell>
        </row>
        <row r="2856">
          <cell r="E2856" t="str">
            <v>CZC2371S48</v>
          </cell>
          <cell r="F2856" t="str">
            <v>DT17027</v>
          </cell>
        </row>
        <row r="2857">
          <cell r="E2857" t="str">
            <v>CZC2371MDP</v>
          </cell>
          <cell r="F2857" t="str">
            <v>DT16793</v>
          </cell>
        </row>
        <row r="2858">
          <cell r="E2858" t="str">
            <v>CZC2371MHW</v>
          </cell>
          <cell r="F2858" t="str">
            <v>DT16894</v>
          </cell>
        </row>
        <row r="2859">
          <cell r="E2859" t="str">
            <v>CZC2371MFV</v>
          </cell>
          <cell r="F2859" t="str">
            <v>DT16860</v>
          </cell>
        </row>
        <row r="2860">
          <cell r="E2860" t="str">
            <v>CZC2371S06</v>
          </cell>
          <cell r="F2860" t="str">
            <v>DT17112</v>
          </cell>
        </row>
        <row r="2861">
          <cell r="E2861" t="str">
            <v>CZC2371MN1</v>
          </cell>
          <cell r="F2861" t="str">
            <v>DT16927</v>
          </cell>
        </row>
        <row r="2862">
          <cell r="E2862" t="str">
            <v>CZC2371MDM</v>
          </cell>
          <cell r="F2862" t="str">
            <v>DT16805</v>
          </cell>
        </row>
        <row r="2863">
          <cell r="E2863" t="str">
            <v>CZC2371MK1</v>
          </cell>
          <cell r="F2863" t="str">
            <v>DT16738</v>
          </cell>
        </row>
        <row r="2864">
          <cell r="E2864" t="str">
            <v>CZC2371MLK</v>
          </cell>
          <cell r="F2864" t="str">
            <v>DT16933</v>
          </cell>
        </row>
        <row r="2865">
          <cell r="E2865" t="str">
            <v>CZC2371RZ8</v>
          </cell>
          <cell r="F2865" t="str">
            <v>DT17129</v>
          </cell>
        </row>
        <row r="2866">
          <cell r="E2866" t="str">
            <v>CZC2371S24</v>
          </cell>
          <cell r="F2866" t="str">
            <v>DT17189</v>
          </cell>
        </row>
        <row r="2867">
          <cell r="E2867" t="str">
            <v>CZC2371S15</v>
          </cell>
          <cell r="F2867" t="str">
            <v>DT17084</v>
          </cell>
        </row>
        <row r="2868">
          <cell r="E2868" t="str">
            <v>CZC2371ML8</v>
          </cell>
          <cell r="F2868" t="str">
            <v>DT16912</v>
          </cell>
        </row>
        <row r="2869">
          <cell r="E2869" t="str">
            <v>CZC2371MGR</v>
          </cell>
          <cell r="F2869" t="str">
            <v>DT16775</v>
          </cell>
        </row>
        <row r="2870">
          <cell r="E2870" t="str">
            <v>CZC2371S3C</v>
          </cell>
          <cell r="F2870" t="str">
            <v>DT17024</v>
          </cell>
        </row>
        <row r="2871">
          <cell r="E2871" t="str">
            <v>CZC2371S0K</v>
          </cell>
          <cell r="F2871" t="str">
            <v>DT17089</v>
          </cell>
        </row>
        <row r="2872">
          <cell r="E2872" t="str">
            <v>CZC2371MM4</v>
          </cell>
          <cell r="F2872" t="str">
            <v>DT16708</v>
          </cell>
        </row>
        <row r="2873">
          <cell r="E2873" t="str">
            <v>CZC2371RZM</v>
          </cell>
          <cell r="F2873" t="str">
            <v>DT17118</v>
          </cell>
        </row>
        <row r="2874">
          <cell r="E2874" t="str">
            <v>CZC2371MJ4</v>
          </cell>
          <cell r="F2874" t="str">
            <v>DT16883</v>
          </cell>
        </row>
        <row r="2875">
          <cell r="E2875" t="str">
            <v>CZC2371MHN</v>
          </cell>
          <cell r="F2875" t="str">
            <v>DT16872</v>
          </cell>
        </row>
        <row r="2876">
          <cell r="E2876" t="str">
            <v>CZC2371MK3</v>
          </cell>
          <cell r="F2876" t="str">
            <v>DT16755</v>
          </cell>
        </row>
        <row r="2877">
          <cell r="E2877" t="str">
            <v>CZC2371S26</v>
          </cell>
          <cell r="F2877" t="str">
            <v>DT17054</v>
          </cell>
        </row>
        <row r="2878">
          <cell r="E2878" t="str">
            <v>CZC2371ML2</v>
          </cell>
          <cell r="F2878" t="str">
            <v>DT16926</v>
          </cell>
        </row>
        <row r="2879">
          <cell r="E2879" t="str">
            <v>CZC2371MJL</v>
          </cell>
          <cell r="F2879" t="str">
            <v>DT16745</v>
          </cell>
        </row>
        <row r="2880">
          <cell r="E2880" t="str">
            <v>CZC2371RZJ</v>
          </cell>
          <cell r="F2880" t="str">
            <v>DT17185</v>
          </cell>
        </row>
        <row r="2881">
          <cell r="E2881" t="str">
            <v>CZC2371MMT</v>
          </cell>
          <cell r="F2881" t="str">
            <v>DT16695</v>
          </cell>
        </row>
        <row r="2882">
          <cell r="E2882" t="str">
            <v>CZC2371MHC</v>
          </cell>
          <cell r="F2882" t="str">
            <v>DT16804</v>
          </cell>
        </row>
        <row r="2883">
          <cell r="E2883" t="str">
            <v>CZC2371S4W</v>
          </cell>
          <cell r="F2883" t="str">
            <v>DT16948</v>
          </cell>
        </row>
        <row r="2884">
          <cell r="E2884" t="str">
            <v>CZC2371MH0</v>
          </cell>
          <cell r="F2884" t="str">
            <v>DT16781</v>
          </cell>
        </row>
        <row r="2885">
          <cell r="E2885" t="str">
            <v>CZC2371MHS</v>
          </cell>
          <cell r="F2885" t="str">
            <v>DT16875</v>
          </cell>
        </row>
        <row r="2886">
          <cell r="E2886" t="str">
            <v>CZC2371MD9</v>
          </cell>
          <cell r="F2886" t="str">
            <v>DT16767</v>
          </cell>
        </row>
        <row r="2887">
          <cell r="E2887" t="str">
            <v>CZC2371MLR</v>
          </cell>
          <cell r="F2887" t="str">
            <v>DT16925</v>
          </cell>
        </row>
        <row r="2888">
          <cell r="E2888" t="str">
            <v>CZC2371RYH</v>
          </cell>
          <cell r="F2888" t="str">
            <v>DT17152</v>
          </cell>
        </row>
        <row r="2889">
          <cell r="E2889" t="str">
            <v>CZC2371S32</v>
          </cell>
          <cell r="F2889" t="str">
            <v>DT17041</v>
          </cell>
        </row>
        <row r="2890">
          <cell r="E2890" t="str">
            <v>CZC2371S1D</v>
          </cell>
          <cell r="F2890" t="str">
            <v>DT17068</v>
          </cell>
        </row>
        <row r="2891">
          <cell r="E2891" t="str">
            <v>CZC2371S02</v>
          </cell>
          <cell r="F2891" t="str">
            <v>DT17002</v>
          </cell>
        </row>
        <row r="2892">
          <cell r="E2892" t="str">
            <v>CZC2371MJQ</v>
          </cell>
          <cell r="F2892" t="str">
            <v>DT16739</v>
          </cell>
        </row>
        <row r="2893">
          <cell r="E2893" t="str">
            <v>CZC2371RY5</v>
          </cell>
          <cell r="F2893" t="str">
            <v>DT17157</v>
          </cell>
        </row>
        <row r="2894">
          <cell r="E2894" t="str">
            <v>CZC2371MM6</v>
          </cell>
          <cell r="F2894" t="str">
            <v>DT16710</v>
          </cell>
        </row>
        <row r="2895">
          <cell r="E2895" t="str">
            <v>CZC2371S2C</v>
          </cell>
          <cell r="F2895" t="str">
            <v>DT17005</v>
          </cell>
        </row>
        <row r="2896">
          <cell r="E2896" t="str">
            <v>CZC2371S1L</v>
          </cell>
          <cell r="F2896" t="str">
            <v>DT17062</v>
          </cell>
        </row>
        <row r="2897">
          <cell r="E2897" t="str">
            <v>CZC2371MF7</v>
          </cell>
          <cell r="F2897" t="str">
            <v>DT16811</v>
          </cell>
        </row>
        <row r="2898">
          <cell r="E2898" t="str">
            <v>CZC2371MMY</v>
          </cell>
          <cell r="F2898" t="str">
            <v>DT16700</v>
          </cell>
        </row>
        <row r="2899">
          <cell r="E2899" t="str">
            <v>CZC2371S28</v>
          </cell>
          <cell r="F2899" t="str">
            <v>DT17046</v>
          </cell>
        </row>
        <row r="2900">
          <cell r="E2900" t="str">
            <v>CZC2371MLW</v>
          </cell>
          <cell r="F2900" t="str">
            <v>DT16931</v>
          </cell>
        </row>
        <row r="2901">
          <cell r="E2901" t="str">
            <v>CZC2371MJN</v>
          </cell>
          <cell r="F2901" t="str">
            <v>DT16726</v>
          </cell>
        </row>
        <row r="2902">
          <cell r="E2902" t="str">
            <v>CZC2371MMV</v>
          </cell>
          <cell r="F2902" t="str">
            <v>DT16692</v>
          </cell>
        </row>
        <row r="2903">
          <cell r="E2903" t="str">
            <v>CZC2371S1Q</v>
          </cell>
          <cell r="F2903" t="str">
            <v>DT17053</v>
          </cell>
        </row>
        <row r="2904">
          <cell r="E2904" t="str">
            <v>CZC2371MK2</v>
          </cell>
          <cell r="F2904" t="str">
            <v>DT16741</v>
          </cell>
        </row>
        <row r="2905">
          <cell r="E2905" t="str">
            <v>CZC2371MD3</v>
          </cell>
          <cell r="F2905" t="str">
            <v>DT16764</v>
          </cell>
        </row>
        <row r="2906">
          <cell r="E2906" t="str">
            <v>CZC2371MMC</v>
          </cell>
          <cell r="F2906" t="str">
            <v>DT16717</v>
          </cell>
        </row>
        <row r="2907">
          <cell r="E2907" t="str">
            <v>CZC2371RYJ</v>
          </cell>
          <cell r="F2907" t="str">
            <v>DT17142</v>
          </cell>
        </row>
        <row r="2908">
          <cell r="E2908" t="str">
            <v>CZC2371S1F</v>
          </cell>
          <cell r="F2908" t="str">
            <v>DT17069</v>
          </cell>
        </row>
        <row r="2909">
          <cell r="E2909" t="str">
            <v>CZC2371MFT</v>
          </cell>
          <cell r="F2909" t="str">
            <v>DT16856</v>
          </cell>
        </row>
        <row r="2910">
          <cell r="E2910" t="str">
            <v>CZC2371S0W</v>
          </cell>
          <cell r="F2910" t="str">
            <v>DT17082</v>
          </cell>
        </row>
        <row r="2911">
          <cell r="E2911" t="str">
            <v>CZC2371RZQ</v>
          </cell>
          <cell r="F2911" t="str">
            <v>DT17134</v>
          </cell>
        </row>
        <row r="2912">
          <cell r="E2912" t="str">
            <v>CZC2371RXH</v>
          </cell>
          <cell r="F2912" t="str">
            <v>DT17179</v>
          </cell>
        </row>
        <row r="2913">
          <cell r="E2913" t="str">
            <v>CZC2371RZ6</v>
          </cell>
          <cell r="F2913" t="str">
            <v>DT17125</v>
          </cell>
        </row>
        <row r="2914">
          <cell r="E2914" t="str">
            <v>CZC2371MK7</v>
          </cell>
          <cell r="F2914" t="str">
            <v>DT16750</v>
          </cell>
        </row>
        <row r="2915">
          <cell r="E2915" t="str">
            <v>CZC2371ML6</v>
          </cell>
          <cell r="F2915" t="str">
            <v>DT16939</v>
          </cell>
        </row>
        <row r="2916">
          <cell r="E2916" t="str">
            <v>CZC2371MJH</v>
          </cell>
          <cell r="F2916" t="str">
            <v>DT16752</v>
          </cell>
        </row>
        <row r="2917">
          <cell r="E2917" t="str">
            <v>CZC2371MJ5</v>
          </cell>
          <cell r="F2917" t="str">
            <v>DT16806</v>
          </cell>
        </row>
        <row r="2918">
          <cell r="E2918" t="str">
            <v>CZC2371S2J</v>
          </cell>
          <cell r="F2918" t="str">
            <v>DT17001</v>
          </cell>
        </row>
        <row r="2919">
          <cell r="E2919" t="str">
            <v>CZC2371MJX</v>
          </cell>
          <cell r="F2919" t="str">
            <v>DT16734</v>
          </cell>
        </row>
        <row r="2920">
          <cell r="E2920" t="str">
            <v>CZC2371MG5</v>
          </cell>
          <cell r="F2920" t="str">
            <v>DT16866</v>
          </cell>
        </row>
        <row r="2921">
          <cell r="E2921" t="str">
            <v>CZC2371RYD</v>
          </cell>
          <cell r="F2921" t="str">
            <v>DT17164</v>
          </cell>
        </row>
        <row r="2922">
          <cell r="E2922" t="str">
            <v>CZC2371MDX</v>
          </cell>
          <cell r="F2922" t="str">
            <v>DT16857</v>
          </cell>
        </row>
        <row r="2923">
          <cell r="E2923" t="str">
            <v>CZC2371S4H</v>
          </cell>
          <cell r="F2923" t="str">
            <v>DT17021</v>
          </cell>
        </row>
        <row r="2924">
          <cell r="E2924" t="str">
            <v>CZC2371S0Q</v>
          </cell>
          <cell r="F2924" t="str">
            <v>DT17088</v>
          </cell>
        </row>
        <row r="2925">
          <cell r="E2925" t="str">
            <v>CZC2371MKD</v>
          </cell>
          <cell r="F2925" t="str">
            <v>DT16754</v>
          </cell>
        </row>
        <row r="2926">
          <cell r="E2926" t="str">
            <v>CZC2371MGM</v>
          </cell>
          <cell r="F2926" t="str">
            <v>DT16760</v>
          </cell>
        </row>
        <row r="2927">
          <cell r="E2927" t="str">
            <v>CZC2371MLC</v>
          </cell>
          <cell r="F2927" t="str">
            <v>DT16923</v>
          </cell>
        </row>
        <row r="2928">
          <cell r="E2928" t="str">
            <v>CZC2371S3F</v>
          </cell>
          <cell r="F2928" t="str">
            <v>DT17026</v>
          </cell>
        </row>
        <row r="2929">
          <cell r="E2929" t="str">
            <v>CZC2371MKT</v>
          </cell>
          <cell r="F2929" t="str">
            <v>DT16906</v>
          </cell>
        </row>
        <row r="2930">
          <cell r="E2930" t="str">
            <v>CZC2371S54</v>
          </cell>
          <cell r="F2930" t="str">
            <v>DT16961</v>
          </cell>
        </row>
        <row r="2931">
          <cell r="E2931" t="str">
            <v>CZC2371MH1</v>
          </cell>
          <cell r="F2931" t="str">
            <v>DT16788</v>
          </cell>
        </row>
        <row r="2932">
          <cell r="E2932" t="str">
            <v>CZC2371MK9</v>
          </cell>
          <cell r="F2932" t="str">
            <v>DT16900</v>
          </cell>
        </row>
        <row r="2933">
          <cell r="E2933" t="str">
            <v>CZC2371MMJ</v>
          </cell>
          <cell r="F2933" t="str">
            <v>DT16702</v>
          </cell>
        </row>
        <row r="2934">
          <cell r="E2934" t="str">
            <v>CZC2371MD2</v>
          </cell>
          <cell r="F2934" t="str">
            <v>DT16768</v>
          </cell>
        </row>
        <row r="2935">
          <cell r="E2935" t="str">
            <v>CZC2371MDB</v>
          </cell>
          <cell r="F2935" t="str">
            <v>DT16820</v>
          </cell>
        </row>
        <row r="2936">
          <cell r="E2936" t="str">
            <v>CZC2371MF0</v>
          </cell>
          <cell r="F2936" t="str">
            <v>DT16795</v>
          </cell>
        </row>
        <row r="2937">
          <cell r="E2937" t="str">
            <v>CZC2371S3V</v>
          </cell>
          <cell r="F2937" t="str">
            <v>DT16985</v>
          </cell>
        </row>
        <row r="2938">
          <cell r="E2938" t="str">
            <v>CZC2371S03</v>
          </cell>
          <cell r="F2938" t="str">
            <v>DT17105</v>
          </cell>
        </row>
        <row r="2939">
          <cell r="E2939" t="str">
            <v>CZC2371MJR</v>
          </cell>
          <cell r="F2939" t="str">
            <v>DT16747</v>
          </cell>
        </row>
        <row r="2940">
          <cell r="E2940" t="str">
            <v>CZC2371S51</v>
          </cell>
          <cell r="F2940" t="str">
            <v>DT16954</v>
          </cell>
        </row>
        <row r="2941">
          <cell r="E2941" t="str">
            <v>CZC2371MK6</v>
          </cell>
          <cell r="F2941" t="str">
            <v>DT16791</v>
          </cell>
        </row>
        <row r="2942">
          <cell r="E2942" t="str">
            <v>CZC2371S2T</v>
          </cell>
          <cell r="F2942" t="str">
            <v>DT16990</v>
          </cell>
        </row>
        <row r="2943">
          <cell r="E2943" t="str">
            <v>CZC2371RXW</v>
          </cell>
          <cell r="F2943" t="str">
            <v>DT17168</v>
          </cell>
        </row>
        <row r="2944">
          <cell r="E2944" t="str">
            <v>CZC2371S3S</v>
          </cell>
          <cell r="F2944" t="str">
            <v>DT16982</v>
          </cell>
        </row>
        <row r="2945">
          <cell r="E2945" t="str">
            <v>CZC2371RY3</v>
          </cell>
          <cell r="F2945" t="str">
            <v>DT17162</v>
          </cell>
        </row>
        <row r="2946">
          <cell r="E2946" t="str">
            <v>CZC2371MHF</v>
          </cell>
          <cell r="F2946" t="str">
            <v>DT16801</v>
          </cell>
        </row>
        <row r="2947">
          <cell r="E2947" t="str">
            <v>CZC2371RXT</v>
          </cell>
          <cell r="F2947" t="str">
            <v>DT17153</v>
          </cell>
        </row>
        <row r="2948">
          <cell r="E2948" t="str">
            <v>CZC2371RYK</v>
          </cell>
          <cell r="F2948" t="str">
            <v>DT17146</v>
          </cell>
        </row>
        <row r="2949">
          <cell r="E2949" t="str">
            <v>CZC2371S05</v>
          </cell>
          <cell r="F2949" t="str">
            <v>DT17107</v>
          </cell>
        </row>
        <row r="2950">
          <cell r="E2950" t="str">
            <v>CZC2371MN0</v>
          </cell>
          <cell r="F2950" t="str">
            <v>DT16691</v>
          </cell>
        </row>
        <row r="2951">
          <cell r="E2951" t="str">
            <v>CZC2371S0X</v>
          </cell>
          <cell r="F2951" t="str">
            <v>DT17090</v>
          </cell>
        </row>
        <row r="2952">
          <cell r="E2952" t="str">
            <v>CZC2371MDL</v>
          </cell>
          <cell r="F2952" t="str">
            <v>DT16837</v>
          </cell>
        </row>
        <row r="2953">
          <cell r="E2953" t="str">
            <v>CZC2371RZR</v>
          </cell>
          <cell r="F2953" t="str">
            <v>DT17120</v>
          </cell>
        </row>
        <row r="2954">
          <cell r="E2954" t="str">
            <v>CZC2371MK0</v>
          </cell>
          <cell r="F2954" t="str">
            <v>DT16737</v>
          </cell>
        </row>
        <row r="2955">
          <cell r="E2955" t="str">
            <v>CZC2371S14</v>
          </cell>
          <cell r="F2955" t="str">
            <v>DT17070</v>
          </cell>
        </row>
        <row r="2956">
          <cell r="E2956" t="str">
            <v>CZC2371RZ7</v>
          </cell>
          <cell r="F2956" t="str">
            <v>DT17137</v>
          </cell>
        </row>
        <row r="2957">
          <cell r="E2957" t="str">
            <v>CZC2371MDT</v>
          </cell>
          <cell r="F2957" t="str">
            <v>DT16780</v>
          </cell>
        </row>
        <row r="2958">
          <cell r="E2958" t="str">
            <v>CZC2371MG9</v>
          </cell>
          <cell r="F2958" t="str">
            <v>DT16851</v>
          </cell>
        </row>
        <row r="2959">
          <cell r="E2959" t="str">
            <v>CZC2371MK8</v>
          </cell>
          <cell r="F2959" t="str">
            <v>DT16918</v>
          </cell>
        </row>
        <row r="2960">
          <cell r="E2960" t="str">
            <v>CZC2371S4L</v>
          </cell>
          <cell r="F2960" t="str">
            <v>DT17020</v>
          </cell>
        </row>
        <row r="2961">
          <cell r="E2961" t="str">
            <v>CZC2371MLZ</v>
          </cell>
          <cell r="F2961" t="str">
            <v>DT16720</v>
          </cell>
        </row>
        <row r="2962">
          <cell r="E2962" t="str">
            <v>CZC2371MMQ</v>
          </cell>
          <cell r="F2962" t="str">
            <v>DT16719</v>
          </cell>
        </row>
        <row r="2963">
          <cell r="E2963" t="str">
            <v>CZC2371S4T</v>
          </cell>
          <cell r="F2963" t="str">
            <v>DT16952</v>
          </cell>
        </row>
        <row r="2964">
          <cell r="E2964" t="str">
            <v>CZC2371MFZ</v>
          </cell>
          <cell r="F2964" t="str">
            <v>DT16846</v>
          </cell>
        </row>
        <row r="2965">
          <cell r="E2965" t="str">
            <v>CZC2371RXF</v>
          </cell>
          <cell r="F2965" t="str">
            <v>DT17183</v>
          </cell>
        </row>
        <row r="2966">
          <cell r="E2966" t="str">
            <v>CZC2371S3J</v>
          </cell>
          <cell r="F2966" t="str">
            <v>DT16973</v>
          </cell>
        </row>
        <row r="2967">
          <cell r="E2967" t="str">
            <v>CZC2371ML4</v>
          </cell>
          <cell r="F2967" t="str">
            <v>DT16922</v>
          </cell>
        </row>
        <row r="2968">
          <cell r="E2968" t="str">
            <v>CZC2371S0J</v>
          </cell>
          <cell r="F2968" t="str">
            <v>DT17106</v>
          </cell>
        </row>
        <row r="2969">
          <cell r="E2969" t="str">
            <v>CZC2371RYM</v>
          </cell>
          <cell r="F2969" t="str">
            <v>DT17143</v>
          </cell>
        </row>
        <row r="2970">
          <cell r="E2970" t="str">
            <v>CZC2371S37</v>
          </cell>
          <cell r="F2970" t="str">
            <v>DT17033</v>
          </cell>
        </row>
        <row r="2971">
          <cell r="E2971" t="str">
            <v>CZC2371S07</v>
          </cell>
          <cell r="F2971" t="str">
            <v>DT17098</v>
          </cell>
        </row>
        <row r="2972">
          <cell r="E2972" t="str">
            <v>CZC2371S46</v>
          </cell>
          <cell r="F2972" t="str">
            <v>DT17029</v>
          </cell>
        </row>
        <row r="2973">
          <cell r="E2973" t="str">
            <v>CZC2371MHM</v>
          </cell>
          <cell r="F2973" t="str">
            <v>DT16891</v>
          </cell>
        </row>
        <row r="2974">
          <cell r="E2974" t="str">
            <v>CZC2371MGV</v>
          </cell>
          <cell r="F2974" t="str">
            <v>DT16821</v>
          </cell>
        </row>
        <row r="2975">
          <cell r="E2975" t="str">
            <v>CZC2371S3G</v>
          </cell>
          <cell r="F2975" t="str">
            <v>DT17035</v>
          </cell>
        </row>
        <row r="2976">
          <cell r="E2976" t="str">
            <v>CZC2371RXK</v>
          </cell>
          <cell r="F2976" t="str">
            <v>DT17177</v>
          </cell>
        </row>
        <row r="2977">
          <cell r="E2977" t="str">
            <v>CZC2371RYB</v>
          </cell>
          <cell r="F2977" t="str">
            <v>DT17169</v>
          </cell>
        </row>
        <row r="2978">
          <cell r="E2978" t="str">
            <v>CZC2371ML1</v>
          </cell>
          <cell r="F2978" t="str">
            <v>DT16721</v>
          </cell>
        </row>
        <row r="2979">
          <cell r="E2979" t="str">
            <v>CZC2371S0G</v>
          </cell>
          <cell r="F2979" t="str">
            <v>DT17113</v>
          </cell>
        </row>
        <row r="2980">
          <cell r="E2980" t="str">
            <v>CZC2371MM0</v>
          </cell>
          <cell r="F2980" t="str">
            <v>DT16723</v>
          </cell>
        </row>
        <row r="2981">
          <cell r="E2981" t="str">
            <v>CZC2371MKB</v>
          </cell>
          <cell r="F2981" t="str">
            <v>DT16899</v>
          </cell>
        </row>
        <row r="2982">
          <cell r="E2982" t="str">
            <v>CZC2371MDC</v>
          </cell>
          <cell r="F2982" t="str">
            <v>DT16759</v>
          </cell>
        </row>
        <row r="2983">
          <cell r="E2983" t="str">
            <v>CZC2371MMS</v>
          </cell>
          <cell r="F2983" t="str">
            <v>DT16693</v>
          </cell>
        </row>
        <row r="2984">
          <cell r="E2984" t="str">
            <v>CZC2371RYR</v>
          </cell>
          <cell r="F2984" t="str">
            <v>DT17151</v>
          </cell>
        </row>
        <row r="2985">
          <cell r="E2985" t="str">
            <v>CZC2371MHB</v>
          </cell>
          <cell r="F2985" t="str">
            <v>DT16807</v>
          </cell>
        </row>
        <row r="2986">
          <cell r="E2986" t="str">
            <v>CZC2371RZY</v>
          </cell>
          <cell r="F2986" t="str">
            <v>DT17010</v>
          </cell>
        </row>
        <row r="2987">
          <cell r="E2987" t="str">
            <v>CZC2371S0D</v>
          </cell>
          <cell r="F2987" t="str">
            <v>DT17130</v>
          </cell>
        </row>
        <row r="2988">
          <cell r="E2988" t="str">
            <v>CZC2371MD8</v>
          </cell>
          <cell r="F2988" t="str">
            <v>DT16774</v>
          </cell>
        </row>
        <row r="2989">
          <cell r="E2989" t="str">
            <v>CZC2371MMH</v>
          </cell>
          <cell r="F2989" t="str">
            <v>DT16713</v>
          </cell>
        </row>
        <row r="2990">
          <cell r="E2990" t="str">
            <v>CZC2371MMP</v>
          </cell>
          <cell r="F2990" t="str">
            <v>DT16697</v>
          </cell>
        </row>
        <row r="2991">
          <cell r="E2991" t="str">
            <v>CZC2371S27</v>
          </cell>
          <cell r="F2991" t="str">
            <v>DT17043</v>
          </cell>
        </row>
        <row r="2992">
          <cell r="E2992" t="str">
            <v>CZC2371MLV</v>
          </cell>
          <cell r="F2992" t="str">
            <v>DT16930</v>
          </cell>
        </row>
        <row r="2993">
          <cell r="E2993" t="str">
            <v>CZC2371RY1</v>
          </cell>
          <cell r="F2993" t="str">
            <v>DT17174</v>
          </cell>
        </row>
        <row r="2994">
          <cell r="E2994" t="str">
            <v>CZC2371S1H</v>
          </cell>
          <cell r="F2994" t="str">
            <v>DT17067</v>
          </cell>
        </row>
        <row r="2995">
          <cell r="E2995" t="str">
            <v>CZC2371S3Y</v>
          </cell>
          <cell r="F2995" t="str">
            <v>DT17017</v>
          </cell>
        </row>
        <row r="2996">
          <cell r="E2996" t="str">
            <v>CZC2371RY9</v>
          </cell>
          <cell r="F2996" t="str">
            <v>DT17156</v>
          </cell>
        </row>
        <row r="2997">
          <cell r="E2997" t="str">
            <v>CZC2371S2G</v>
          </cell>
          <cell r="F2997" t="str">
            <v>DT17004</v>
          </cell>
        </row>
        <row r="2998">
          <cell r="E2998" t="str">
            <v>CZC2371MKL</v>
          </cell>
          <cell r="F2998" t="str">
            <v>DT16766</v>
          </cell>
        </row>
        <row r="2999">
          <cell r="E2999" t="str">
            <v>CZC2371RZS</v>
          </cell>
          <cell r="F2999" t="str">
            <v>DT17013</v>
          </cell>
        </row>
        <row r="3000">
          <cell r="E3000" t="str">
            <v>CZC2371MHL</v>
          </cell>
          <cell r="F3000" t="str">
            <v>DT16881</v>
          </cell>
        </row>
        <row r="3001">
          <cell r="E3001" t="str">
            <v>CZC2371S2W</v>
          </cell>
          <cell r="F3001" t="str">
            <v>DT16976</v>
          </cell>
        </row>
        <row r="3002">
          <cell r="E3002" t="str">
            <v>CZC2371MH9</v>
          </cell>
          <cell r="F3002" t="str">
            <v>DT16825</v>
          </cell>
        </row>
        <row r="3003">
          <cell r="E3003" t="str">
            <v>CZC2371MFK</v>
          </cell>
          <cell r="F3003" t="str">
            <v>DT16867</v>
          </cell>
        </row>
        <row r="3004">
          <cell r="E3004" t="str">
            <v>CZC2371S0N</v>
          </cell>
          <cell r="F3004" t="str">
            <v>DT17093</v>
          </cell>
        </row>
        <row r="3005">
          <cell r="E3005" t="str">
            <v>CZC2371S1M</v>
          </cell>
          <cell r="F3005" t="str">
            <v>DT17061</v>
          </cell>
        </row>
        <row r="3006">
          <cell r="E3006" t="str">
            <v>CZC2371S0V</v>
          </cell>
          <cell r="F3006" t="str">
            <v>DT17096</v>
          </cell>
        </row>
        <row r="3007">
          <cell r="E3007" t="str">
            <v>CZC2371RYY</v>
          </cell>
          <cell r="F3007" t="str">
            <v>DT17132</v>
          </cell>
        </row>
        <row r="3008">
          <cell r="E3008" t="str">
            <v>CZC2371MJ7</v>
          </cell>
          <cell r="F3008" t="str">
            <v>DT16810</v>
          </cell>
        </row>
        <row r="3009">
          <cell r="E3009" t="str">
            <v>CZC2371RZX</v>
          </cell>
          <cell r="F3009" t="str">
            <v>DT17103</v>
          </cell>
        </row>
        <row r="3010">
          <cell r="E3010" t="str">
            <v>CZC2371S21</v>
          </cell>
          <cell r="F3010" t="str">
            <v>DT17042</v>
          </cell>
        </row>
        <row r="3011">
          <cell r="E3011" t="str">
            <v>CZC2371S4B</v>
          </cell>
          <cell r="F3011" t="str">
            <v>DT17015</v>
          </cell>
        </row>
        <row r="3012">
          <cell r="E3012" t="str">
            <v>CZC2371MFH</v>
          </cell>
          <cell r="F3012" t="str">
            <v>DT16873</v>
          </cell>
        </row>
        <row r="3013">
          <cell r="E3013" t="str">
            <v>CZC2371MGG</v>
          </cell>
          <cell r="F3013" t="str">
            <v>DT16794</v>
          </cell>
        </row>
        <row r="3014">
          <cell r="E3014" t="str">
            <v>CZC2371S38</v>
          </cell>
          <cell r="F3014" t="str">
            <v>DT17039</v>
          </cell>
        </row>
        <row r="3015">
          <cell r="E3015" t="str">
            <v>CZC2371MDG</v>
          </cell>
          <cell r="F3015" t="str">
            <v>DT16838</v>
          </cell>
        </row>
        <row r="3016">
          <cell r="E3016" t="str">
            <v>CZC2371S4R</v>
          </cell>
          <cell r="F3016" t="str">
            <v>DT16969</v>
          </cell>
        </row>
        <row r="3017">
          <cell r="E3017" t="str">
            <v>CZC2371RZ2</v>
          </cell>
          <cell r="F3017" t="str">
            <v>DT17124</v>
          </cell>
        </row>
        <row r="3018">
          <cell r="E3018" t="str">
            <v>CZC2371MGW</v>
          </cell>
          <cell r="F3018" t="str">
            <v>DT16765</v>
          </cell>
        </row>
        <row r="3019">
          <cell r="E3019" t="str">
            <v>CZC2371MLM</v>
          </cell>
          <cell r="F3019" t="str">
            <v>DT16938</v>
          </cell>
        </row>
        <row r="3020">
          <cell r="E3020" t="str">
            <v>CZC2371S3H</v>
          </cell>
          <cell r="F3020" t="str">
            <v>DT17032</v>
          </cell>
        </row>
        <row r="3021">
          <cell r="E3021" t="str">
            <v>CZC2371MHV</v>
          </cell>
          <cell r="F3021" t="str">
            <v>DT16874</v>
          </cell>
        </row>
        <row r="3022">
          <cell r="E3022" t="str">
            <v>CZC2372R0D</v>
          </cell>
          <cell r="F3022" t="str">
            <v>DT19144</v>
          </cell>
        </row>
        <row r="3023">
          <cell r="E3023" t="str">
            <v>CZC23733R3</v>
          </cell>
          <cell r="F3023" t="str">
            <v>DT19076</v>
          </cell>
        </row>
        <row r="3024">
          <cell r="E3024" t="str">
            <v>CZC2372R40</v>
          </cell>
          <cell r="F3024" t="str">
            <v>DT19180</v>
          </cell>
        </row>
        <row r="3025">
          <cell r="E3025" t="str">
            <v>CZC2372QZV</v>
          </cell>
          <cell r="F3025" t="str">
            <v>DT19041</v>
          </cell>
        </row>
        <row r="3026">
          <cell r="E3026" t="str">
            <v>CZC23733R0</v>
          </cell>
          <cell r="F3026" t="str">
            <v>DT19097</v>
          </cell>
        </row>
        <row r="3027">
          <cell r="E3027" t="str">
            <v>CZC2372R2Z</v>
          </cell>
          <cell r="F3027" t="str">
            <v>DT19394</v>
          </cell>
        </row>
        <row r="3028">
          <cell r="E3028" t="str">
            <v>CZC23733NT</v>
          </cell>
          <cell r="F3028" t="str">
            <v>DT19389</v>
          </cell>
        </row>
        <row r="3029">
          <cell r="E3029" t="str">
            <v>CZC23733RS</v>
          </cell>
          <cell r="F3029" t="str">
            <v>DT19187</v>
          </cell>
        </row>
        <row r="3030">
          <cell r="E3030" t="str">
            <v>CZC2372R0Q</v>
          </cell>
          <cell r="F3030" t="str">
            <v>DT19109</v>
          </cell>
        </row>
        <row r="3031">
          <cell r="E3031" t="str">
            <v>CZC2372R5G</v>
          </cell>
          <cell r="F3031" t="str">
            <v>DT19156</v>
          </cell>
        </row>
        <row r="3032">
          <cell r="E3032" t="str">
            <v>CZC23733PJ</v>
          </cell>
          <cell r="F3032" t="str">
            <v>DT19007</v>
          </cell>
        </row>
        <row r="3033">
          <cell r="E3033" t="str">
            <v>CZC23733K9</v>
          </cell>
          <cell r="F3033" t="str">
            <v>DT19258</v>
          </cell>
        </row>
        <row r="3034">
          <cell r="E3034" t="str">
            <v>CZC2372QZS</v>
          </cell>
          <cell r="F3034" t="str">
            <v>DT19348</v>
          </cell>
        </row>
        <row r="3035">
          <cell r="E3035" t="str">
            <v>CZC23733PR</v>
          </cell>
          <cell r="F3035" t="str">
            <v>DT19006</v>
          </cell>
        </row>
        <row r="3036">
          <cell r="E3036" t="str">
            <v>CZC2372R1X</v>
          </cell>
          <cell r="F3036" t="str">
            <v>DT19294</v>
          </cell>
        </row>
        <row r="3037">
          <cell r="E3037" t="str">
            <v>CZC2372R5W</v>
          </cell>
          <cell r="F3037" t="str">
            <v>DT19126</v>
          </cell>
        </row>
        <row r="3038">
          <cell r="E3038" t="str">
            <v>CZC23733LH</v>
          </cell>
          <cell r="F3038" t="str">
            <v>DT19297</v>
          </cell>
        </row>
        <row r="3039">
          <cell r="E3039" t="str">
            <v>CZC2372R0N</v>
          </cell>
          <cell r="F3039" t="str">
            <v>DT19077</v>
          </cell>
        </row>
        <row r="3040">
          <cell r="E3040" t="str">
            <v>CZC23733PG</v>
          </cell>
          <cell r="F3040" t="str">
            <v>DT19014</v>
          </cell>
        </row>
        <row r="3041">
          <cell r="E3041" t="str">
            <v>CZC2372QZH</v>
          </cell>
          <cell r="F3041" t="str">
            <v>DT19308</v>
          </cell>
        </row>
        <row r="3042">
          <cell r="E3042" t="str">
            <v>CZC2372R0V</v>
          </cell>
          <cell r="F3042" t="str">
            <v>DT19063</v>
          </cell>
        </row>
        <row r="3043">
          <cell r="E3043" t="str">
            <v>CZC2372QY6</v>
          </cell>
          <cell r="F3043" t="str">
            <v>DT19154</v>
          </cell>
        </row>
        <row r="3044">
          <cell r="E3044" t="str">
            <v>CZC23733NF</v>
          </cell>
          <cell r="F3044" t="str">
            <v>DT19426</v>
          </cell>
        </row>
        <row r="3045">
          <cell r="E3045" t="str">
            <v>CZC2372R5T</v>
          </cell>
          <cell r="F3045" t="str">
            <v>DT19441</v>
          </cell>
        </row>
        <row r="3046">
          <cell r="E3046" t="str">
            <v>CZC2372R4B</v>
          </cell>
          <cell r="F3046" t="str">
            <v>DT19280</v>
          </cell>
        </row>
        <row r="3047">
          <cell r="E3047" t="str">
            <v>CZC2372R00</v>
          </cell>
          <cell r="F3047" t="str">
            <v>DT19095</v>
          </cell>
        </row>
        <row r="3048">
          <cell r="E3048" t="str">
            <v>CZC2372QY3</v>
          </cell>
          <cell r="F3048" t="str">
            <v>DT19223</v>
          </cell>
        </row>
        <row r="3049">
          <cell r="E3049" t="str">
            <v>CZC23733P1</v>
          </cell>
          <cell r="F3049" t="str">
            <v>DT19381</v>
          </cell>
        </row>
        <row r="3050">
          <cell r="E3050" t="str">
            <v>CZC2372R5Q</v>
          </cell>
          <cell r="F3050" t="str">
            <v>DT19415</v>
          </cell>
        </row>
        <row r="3051">
          <cell r="E3051" t="str">
            <v>CZC23733MT</v>
          </cell>
          <cell r="F3051" t="str">
            <v>DT19454</v>
          </cell>
        </row>
        <row r="3052">
          <cell r="E3052" t="str">
            <v>CZC23733JT</v>
          </cell>
          <cell r="F3052" t="str">
            <v>DT19233</v>
          </cell>
        </row>
        <row r="3053">
          <cell r="E3053" t="str">
            <v>CZC2372R3P</v>
          </cell>
          <cell r="F3053" t="str">
            <v>DT19229</v>
          </cell>
        </row>
        <row r="3054">
          <cell r="E3054" t="str">
            <v>CZC23733K8</v>
          </cell>
          <cell r="F3054" t="str">
            <v>DT19245</v>
          </cell>
        </row>
        <row r="3055">
          <cell r="E3055" t="str">
            <v>CZC2372QZR</v>
          </cell>
          <cell r="F3055" t="str">
            <v>DT19188</v>
          </cell>
        </row>
        <row r="3056">
          <cell r="E3056" t="str">
            <v>CZC2372R4W</v>
          </cell>
          <cell r="F3056" t="str">
            <v>DT19047</v>
          </cell>
        </row>
        <row r="3057">
          <cell r="E3057" t="str">
            <v>CZC23733PQ</v>
          </cell>
          <cell r="F3057" t="str">
            <v>DT19001</v>
          </cell>
        </row>
        <row r="3058">
          <cell r="E3058" t="str">
            <v>CZC2372R4D</v>
          </cell>
          <cell r="F3058" t="str">
            <v>DT19252</v>
          </cell>
        </row>
        <row r="3059">
          <cell r="E3059" t="str">
            <v>CZC23733J6</v>
          </cell>
          <cell r="F3059" t="str">
            <v>DT19257</v>
          </cell>
        </row>
        <row r="3060">
          <cell r="E3060" t="str">
            <v>CZC2372R32</v>
          </cell>
          <cell r="F3060" t="str">
            <v>DT19406</v>
          </cell>
        </row>
        <row r="3061">
          <cell r="E3061" t="str">
            <v>CZC23733PF</v>
          </cell>
          <cell r="F3061" t="str">
            <v>DT18991</v>
          </cell>
        </row>
        <row r="3062">
          <cell r="E3062" t="str">
            <v>CZC23733KX</v>
          </cell>
          <cell r="F3062" t="str">
            <v>DT19362</v>
          </cell>
        </row>
        <row r="3063">
          <cell r="E3063" t="str">
            <v>CZC23733QM</v>
          </cell>
          <cell r="F3063" t="str">
            <v>DT19061</v>
          </cell>
        </row>
        <row r="3064">
          <cell r="E3064" t="str">
            <v>CZC23733MK</v>
          </cell>
          <cell r="F3064" t="str">
            <v>DT19429</v>
          </cell>
        </row>
        <row r="3065">
          <cell r="E3065" t="str">
            <v>CZC23733QJ</v>
          </cell>
          <cell r="F3065" t="str">
            <v>DT19039</v>
          </cell>
        </row>
        <row r="3066">
          <cell r="E3066" t="str">
            <v>CZC2372R16</v>
          </cell>
          <cell r="F3066" t="str">
            <v>DT19129</v>
          </cell>
        </row>
        <row r="3067">
          <cell r="E3067" t="str">
            <v>CZC23733JK</v>
          </cell>
          <cell r="F3067" t="str">
            <v>DT19479</v>
          </cell>
        </row>
        <row r="3068">
          <cell r="E3068" t="str">
            <v>CZC2372R1Y</v>
          </cell>
          <cell r="F3068" t="str">
            <v>DT19273</v>
          </cell>
        </row>
        <row r="3069">
          <cell r="E3069" t="str">
            <v>CZC2372R55</v>
          </cell>
          <cell r="F3069" t="str">
            <v>DT19080</v>
          </cell>
        </row>
        <row r="3070">
          <cell r="E3070" t="str">
            <v>CZC23733KJ</v>
          </cell>
          <cell r="F3070" t="str">
            <v>DT19465</v>
          </cell>
        </row>
        <row r="3071">
          <cell r="E3071" t="str">
            <v>CZC2372R2X</v>
          </cell>
          <cell r="F3071" t="str">
            <v>DT19401</v>
          </cell>
        </row>
        <row r="3072">
          <cell r="E3072" t="str">
            <v>CZC23733QZ</v>
          </cell>
          <cell r="F3072" t="str">
            <v>DT19488</v>
          </cell>
        </row>
        <row r="3073">
          <cell r="E3073" t="str">
            <v>CZC2372R1F</v>
          </cell>
          <cell r="F3073" t="str">
            <v>DT19341</v>
          </cell>
        </row>
        <row r="3074">
          <cell r="E3074" t="str">
            <v>CZC23733PH</v>
          </cell>
          <cell r="F3074" t="str">
            <v>DT18990</v>
          </cell>
        </row>
        <row r="3075">
          <cell r="E3075" t="str">
            <v>CZC2372R3W</v>
          </cell>
          <cell r="F3075" t="str">
            <v>DT19209</v>
          </cell>
        </row>
        <row r="3076">
          <cell r="E3076" t="str">
            <v>CZC2372R13</v>
          </cell>
          <cell r="F3076" t="str">
            <v>DT19104</v>
          </cell>
        </row>
        <row r="3077">
          <cell r="E3077" t="str">
            <v>CZC23733MP</v>
          </cell>
          <cell r="F3077" t="str">
            <v>DT19455</v>
          </cell>
        </row>
        <row r="3078">
          <cell r="E3078" t="str">
            <v>CZC23733RN</v>
          </cell>
          <cell r="F3078" t="str">
            <v>DT19150</v>
          </cell>
        </row>
        <row r="3079">
          <cell r="E3079" t="str">
            <v>CZC2372QZF</v>
          </cell>
          <cell r="F3079" t="str">
            <v>DT19286</v>
          </cell>
        </row>
        <row r="3080">
          <cell r="E3080" t="str">
            <v>CZC23733LN</v>
          </cell>
          <cell r="F3080" t="str">
            <v>DT19267</v>
          </cell>
        </row>
        <row r="3081">
          <cell r="E3081" t="str">
            <v>CZC2372R5J</v>
          </cell>
          <cell r="F3081" t="str">
            <v>DT19256</v>
          </cell>
        </row>
        <row r="3082">
          <cell r="E3082" t="str">
            <v>CZC23733LV</v>
          </cell>
          <cell r="F3082" t="str">
            <v>DT19253</v>
          </cell>
        </row>
        <row r="3083">
          <cell r="E3083" t="str">
            <v>CZC2372R1S</v>
          </cell>
          <cell r="F3083" t="str">
            <v>DT19285</v>
          </cell>
        </row>
        <row r="3084">
          <cell r="E3084" t="str">
            <v>CZC2372QZ3</v>
          </cell>
          <cell r="F3084" t="str">
            <v>DT19277</v>
          </cell>
        </row>
        <row r="3085">
          <cell r="E3085" t="str">
            <v>CZC2372QYD</v>
          </cell>
          <cell r="F3085" t="str">
            <v>DT19157</v>
          </cell>
        </row>
        <row r="3086">
          <cell r="E3086" t="str">
            <v>CZC23733Q9</v>
          </cell>
          <cell r="F3086" t="str">
            <v>DT19019</v>
          </cell>
        </row>
        <row r="3087">
          <cell r="E3087" t="str">
            <v>CZC2372QYT</v>
          </cell>
          <cell r="F3087" t="str">
            <v>DT19024</v>
          </cell>
        </row>
        <row r="3088">
          <cell r="E3088" t="str">
            <v>CZC2372R1P</v>
          </cell>
          <cell r="F3088" t="str">
            <v>DT19466</v>
          </cell>
        </row>
        <row r="3089">
          <cell r="E3089" t="str">
            <v>CZC2372R4X</v>
          </cell>
          <cell r="F3089" t="str">
            <v>DT19105</v>
          </cell>
        </row>
        <row r="3090">
          <cell r="E3090" t="str">
            <v>CZC2372R15</v>
          </cell>
          <cell r="F3090" t="str">
            <v>DT19096</v>
          </cell>
        </row>
        <row r="3091">
          <cell r="E3091" t="str">
            <v>CZC23733PZ</v>
          </cell>
          <cell r="F3091" t="str">
            <v>DT19010</v>
          </cell>
        </row>
        <row r="3092">
          <cell r="E3092" t="str">
            <v>CZC23733Q6</v>
          </cell>
          <cell r="F3092" t="str">
            <v>DT19016</v>
          </cell>
        </row>
        <row r="3093">
          <cell r="E3093" t="str">
            <v>CZC23733NQ</v>
          </cell>
          <cell r="F3093" t="str">
            <v>DT19408</v>
          </cell>
        </row>
        <row r="3094">
          <cell r="E3094" t="str">
            <v>CZC23733J7</v>
          </cell>
          <cell r="F3094" t="str">
            <v>DT19203</v>
          </cell>
        </row>
        <row r="3095">
          <cell r="E3095" t="str">
            <v>CZC23733RP</v>
          </cell>
          <cell r="F3095" t="str">
            <v>DT19117</v>
          </cell>
        </row>
        <row r="3096">
          <cell r="E3096" t="str">
            <v>CZC23733KQ</v>
          </cell>
          <cell r="F3096" t="str">
            <v>DT19355</v>
          </cell>
        </row>
        <row r="3097">
          <cell r="E3097" t="str">
            <v>CZC2372R42</v>
          </cell>
          <cell r="F3097" t="str">
            <v>DT19290</v>
          </cell>
        </row>
        <row r="3098">
          <cell r="E3098" t="str">
            <v>CZC2372R1M</v>
          </cell>
          <cell r="F3098" t="str">
            <v>DT19331</v>
          </cell>
        </row>
        <row r="3099">
          <cell r="E3099" t="str">
            <v>CZC23733PW</v>
          </cell>
          <cell r="F3099" t="str">
            <v>DT19022</v>
          </cell>
        </row>
        <row r="3100">
          <cell r="E3100" t="str">
            <v>CZC2372R21</v>
          </cell>
          <cell r="F3100" t="str">
            <v>DT19324</v>
          </cell>
        </row>
        <row r="3101">
          <cell r="E3101" t="str">
            <v>CZC23733MW</v>
          </cell>
          <cell r="F3101" t="str">
            <v>DT19471</v>
          </cell>
        </row>
        <row r="3102">
          <cell r="E3102" t="str">
            <v>CZC2372QYN</v>
          </cell>
          <cell r="F3102" t="str">
            <v>DT19181</v>
          </cell>
        </row>
        <row r="3103">
          <cell r="E3103" t="str">
            <v>CZC2372QZ2</v>
          </cell>
          <cell r="F3103" t="str">
            <v>DT19271</v>
          </cell>
        </row>
        <row r="3104">
          <cell r="E3104" t="str">
            <v>CZC2372R17</v>
          </cell>
          <cell r="F3104" t="str">
            <v>DT19029</v>
          </cell>
        </row>
        <row r="3105">
          <cell r="E3105" t="str">
            <v>CZC23733NK</v>
          </cell>
          <cell r="F3105" t="str">
            <v>DT19421</v>
          </cell>
        </row>
        <row r="3106">
          <cell r="E3106" t="str">
            <v>CZC23733LB</v>
          </cell>
          <cell r="F3106" t="str">
            <v>DT19281</v>
          </cell>
        </row>
        <row r="3107">
          <cell r="E3107" t="str">
            <v>CZC23733RR</v>
          </cell>
          <cell r="F3107" t="str">
            <v>DT19136</v>
          </cell>
        </row>
        <row r="3108">
          <cell r="E3108" t="str">
            <v>CZC2372R53</v>
          </cell>
          <cell r="F3108" t="str">
            <v>DT19319</v>
          </cell>
        </row>
        <row r="3109">
          <cell r="E3109" t="str">
            <v>CZC23733QP</v>
          </cell>
          <cell r="F3109" t="str">
            <v>DT19052</v>
          </cell>
        </row>
        <row r="3110">
          <cell r="E3110" t="str">
            <v>CZC23733M6</v>
          </cell>
          <cell r="F3110" t="str">
            <v>DT19261</v>
          </cell>
        </row>
        <row r="3111">
          <cell r="E3111" t="str">
            <v>CZC23733MY</v>
          </cell>
          <cell r="F3111" t="str">
            <v>DT19453</v>
          </cell>
        </row>
        <row r="3112">
          <cell r="E3112" t="str">
            <v>CZC2372R1D</v>
          </cell>
          <cell r="F3112" t="str">
            <v>DT19321</v>
          </cell>
        </row>
        <row r="3113">
          <cell r="E3113" t="str">
            <v>CZC23733R4</v>
          </cell>
          <cell r="F3113" t="str">
            <v>DT19145</v>
          </cell>
        </row>
        <row r="3114">
          <cell r="E3114" t="str">
            <v>CZC23733MF</v>
          </cell>
          <cell r="F3114" t="str">
            <v>DT19402</v>
          </cell>
        </row>
        <row r="3115">
          <cell r="E3115" t="str">
            <v>CZC2372R5K</v>
          </cell>
          <cell r="F3115" t="str">
            <v>DT19266</v>
          </cell>
        </row>
        <row r="3116">
          <cell r="E3116" t="str">
            <v>CZC2372R1T</v>
          </cell>
          <cell r="F3116" t="str">
            <v>DT19279</v>
          </cell>
        </row>
        <row r="3117">
          <cell r="E3117" t="str">
            <v>CZC23733P3</v>
          </cell>
          <cell r="F3117" t="str">
            <v>DT19393</v>
          </cell>
        </row>
        <row r="3118">
          <cell r="E3118" t="str">
            <v>CZC23733MN</v>
          </cell>
          <cell r="F3118" t="str">
            <v>DT19462</v>
          </cell>
        </row>
        <row r="3119">
          <cell r="E3119" t="str">
            <v>CZC2372R2S</v>
          </cell>
          <cell r="F3119" t="str">
            <v>DT19383</v>
          </cell>
        </row>
        <row r="3120">
          <cell r="E3120" t="str">
            <v>CZC23733R1</v>
          </cell>
          <cell r="F3120" t="str">
            <v>DT19066</v>
          </cell>
        </row>
        <row r="3121">
          <cell r="E3121" t="str">
            <v>CZC23733RT</v>
          </cell>
          <cell r="F3121" t="str">
            <v>DT19142</v>
          </cell>
        </row>
        <row r="3122">
          <cell r="E3122" t="str">
            <v>CZC23733PK</v>
          </cell>
          <cell r="F3122" t="str">
            <v>DT18992</v>
          </cell>
        </row>
        <row r="3123">
          <cell r="E3123" t="str">
            <v>CZC23733S0</v>
          </cell>
          <cell r="F3123" t="str">
            <v>DT19161</v>
          </cell>
        </row>
        <row r="3124">
          <cell r="E3124" t="str">
            <v>CZC23733JC</v>
          </cell>
          <cell r="F3124" t="str">
            <v>DT19186</v>
          </cell>
        </row>
        <row r="3125">
          <cell r="E3125" t="str">
            <v>CZC23733LT</v>
          </cell>
          <cell r="F3125" t="str">
            <v>DT19275</v>
          </cell>
        </row>
        <row r="3126">
          <cell r="E3126" t="str">
            <v>CZC2372QZ1</v>
          </cell>
          <cell r="F3126" t="str">
            <v>DT19278</v>
          </cell>
        </row>
        <row r="3127">
          <cell r="E3127" t="str">
            <v>CZC23733P0</v>
          </cell>
          <cell r="F3127" t="str">
            <v>DT19395</v>
          </cell>
        </row>
        <row r="3128">
          <cell r="E3128" t="str">
            <v>CZC2372QZT</v>
          </cell>
          <cell r="F3128" t="str">
            <v>DT19084</v>
          </cell>
        </row>
        <row r="3129">
          <cell r="E3129" t="str">
            <v>CZC2372R2P</v>
          </cell>
          <cell r="F3129" t="str">
            <v>DT19382</v>
          </cell>
        </row>
        <row r="3130">
          <cell r="E3130" t="str">
            <v>CZC2372QYJ</v>
          </cell>
          <cell r="F3130" t="str">
            <v>DT19211</v>
          </cell>
        </row>
        <row r="3131">
          <cell r="E3131" t="str">
            <v>CZC23733NZ</v>
          </cell>
          <cell r="F3131" t="str">
            <v>DT19397</v>
          </cell>
        </row>
        <row r="3132">
          <cell r="E3132" t="str">
            <v>CZC2372R04</v>
          </cell>
          <cell r="F3132" t="str">
            <v>DT19101</v>
          </cell>
        </row>
        <row r="3133">
          <cell r="E3133" t="str">
            <v>CZC23733KZ</v>
          </cell>
          <cell r="F3133" t="str">
            <v>DT19354</v>
          </cell>
        </row>
        <row r="3134">
          <cell r="E3134" t="str">
            <v>CZC23733S5</v>
          </cell>
          <cell r="F3134" t="str">
            <v>DT19484</v>
          </cell>
        </row>
        <row r="3135">
          <cell r="E3135" t="str">
            <v>CZC23733L6</v>
          </cell>
          <cell r="F3135" t="str">
            <v>DT19323</v>
          </cell>
        </row>
        <row r="3136">
          <cell r="E3136" t="str">
            <v>CZC2372QZY</v>
          </cell>
          <cell r="F3136" t="str">
            <v>DT19067</v>
          </cell>
        </row>
        <row r="3137">
          <cell r="E3137" t="str">
            <v>CZC2372R3L</v>
          </cell>
          <cell r="F3137" t="str">
            <v>DT19218</v>
          </cell>
        </row>
        <row r="3138">
          <cell r="E3138" t="str">
            <v>CZC2372QYG</v>
          </cell>
          <cell r="F3138" t="str">
            <v>DT19190</v>
          </cell>
        </row>
        <row r="3139">
          <cell r="E3139" t="str">
            <v>CZC23733K4</v>
          </cell>
          <cell r="F3139" t="str">
            <v>DT19214</v>
          </cell>
        </row>
        <row r="3140">
          <cell r="E3140" t="str">
            <v>CZC2372R01</v>
          </cell>
          <cell r="F3140" t="str">
            <v>DT19305</v>
          </cell>
        </row>
        <row r="3141">
          <cell r="E3141" t="str">
            <v>CZC2372R2B</v>
          </cell>
          <cell r="F3141" t="str">
            <v>DT19292</v>
          </cell>
        </row>
        <row r="3142">
          <cell r="E3142" t="str">
            <v>CZC2372R0T</v>
          </cell>
          <cell r="F3142" t="str">
            <v>DT19149</v>
          </cell>
        </row>
        <row r="3143">
          <cell r="E3143" t="str">
            <v>CZC2372R48</v>
          </cell>
          <cell r="F3143" t="str">
            <v>DT19221</v>
          </cell>
        </row>
        <row r="3144">
          <cell r="E3144" t="str">
            <v>CZC23733RC</v>
          </cell>
          <cell r="F3144" t="str">
            <v>DT19092</v>
          </cell>
        </row>
        <row r="3145">
          <cell r="E3145" t="str">
            <v>CZC23733Q1</v>
          </cell>
          <cell r="F3145" t="str">
            <v>DT19012</v>
          </cell>
        </row>
        <row r="3146">
          <cell r="E3146" t="str">
            <v>CZC2372R4H</v>
          </cell>
          <cell r="F3146" t="str">
            <v>DT19148</v>
          </cell>
        </row>
        <row r="3147">
          <cell r="E3147" t="str">
            <v>CZC23733KT</v>
          </cell>
          <cell r="F3147" t="str">
            <v>DT19339</v>
          </cell>
        </row>
        <row r="3148">
          <cell r="E3148" t="str">
            <v>CZC2372R54</v>
          </cell>
          <cell r="F3148" t="str">
            <v>DT19081</v>
          </cell>
        </row>
        <row r="3149">
          <cell r="E3149" t="str">
            <v>CZC23733N6</v>
          </cell>
          <cell r="F3149" t="str">
            <v>DT19433</v>
          </cell>
        </row>
        <row r="3150">
          <cell r="E3150" t="str">
            <v>CZC23733R5</v>
          </cell>
          <cell r="F3150" t="str">
            <v>DT19102</v>
          </cell>
        </row>
        <row r="3151">
          <cell r="E3151" t="str">
            <v>CZC2372R2D</v>
          </cell>
          <cell r="F3151" t="str">
            <v>DT19370</v>
          </cell>
        </row>
        <row r="3152">
          <cell r="E3152" t="str">
            <v>CZC23733L5</v>
          </cell>
          <cell r="F3152" t="str">
            <v>DT19376</v>
          </cell>
        </row>
        <row r="3153">
          <cell r="E3153" t="str">
            <v>CZC23733KF</v>
          </cell>
          <cell r="F3153" t="str">
            <v>DT19474</v>
          </cell>
        </row>
        <row r="3154">
          <cell r="E3154" t="str">
            <v>CZC2372R2T</v>
          </cell>
          <cell r="F3154" t="str">
            <v>DT19384</v>
          </cell>
        </row>
        <row r="3155">
          <cell r="E3155" t="str">
            <v>CZC23733J4</v>
          </cell>
          <cell r="F3155" t="str">
            <v>DT19198</v>
          </cell>
        </row>
        <row r="3156">
          <cell r="E3156" t="str">
            <v>CZC23733QV</v>
          </cell>
          <cell r="F3156" t="str">
            <v>DT19072</v>
          </cell>
        </row>
        <row r="3157">
          <cell r="E3157" t="str">
            <v>CZC23733R2</v>
          </cell>
          <cell r="F3157" t="str">
            <v>DT19074</v>
          </cell>
        </row>
        <row r="3158">
          <cell r="E3158" t="str">
            <v>CZC23733LM</v>
          </cell>
          <cell r="F3158" t="str">
            <v>DT19301</v>
          </cell>
        </row>
        <row r="3159">
          <cell r="E3159" t="str">
            <v>CZC23733KV</v>
          </cell>
          <cell r="F3159" t="str">
            <v>DT19371</v>
          </cell>
        </row>
        <row r="3160">
          <cell r="E3160" t="str">
            <v>CZC2372R0S</v>
          </cell>
          <cell r="F3160" t="str">
            <v>DT19106</v>
          </cell>
        </row>
        <row r="3161">
          <cell r="E3161" t="str">
            <v>CZC23733MD</v>
          </cell>
          <cell r="F3161" t="str">
            <v>DT19468</v>
          </cell>
        </row>
        <row r="3162">
          <cell r="E3162" t="str">
            <v>CZC23733QC</v>
          </cell>
          <cell r="F3162" t="str">
            <v>DT19040</v>
          </cell>
        </row>
        <row r="3163">
          <cell r="E3163" t="str">
            <v>CZC2372R08</v>
          </cell>
          <cell r="F3163" t="str">
            <v>DT19143</v>
          </cell>
        </row>
        <row r="3164">
          <cell r="E3164" t="str">
            <v>CZC23733ML</v>
          </cell>
          <cell r="F3164" t="str">
            <v>DT19435</v>
          </cell>
        </row>
        <row r="3165">
          <cell r="E3165" t="str">
            <v>CZC2372R3H</v>
          </cell>
          <cell r="F3165" t="str">
            <v>DT19217</v>
          </cell>
        </row>
        <row r="3166">
          <cell r="E3166" t="str">
            <v>CZC23733QS</v>
          </cell>
          <cell r="F3166" t="str">
            <v>DT19049</v>
          </cell>
        </row>
        <row r="3167">
          <cell r="E3167" t="str">
            <v>CZC2372R0P</v>
          </cell>
          <cell r="F3167" t="str">
            <v>DT19137</v>
          </cell>
        </row>
        <row r="3168">
          <cell r="E3168" t="str">
            <v>CZC2372R5F</v>
          </cell>
          <cell r="F3168" t="str">
            <v>DT19075</v>
          </cell>
        </row>
        <row r="3169">
          <cell r="E3169" t="str">
            <v>CZC2372QYS</v>
          </cell>
          <cell r="F3169" t="str">
            <v>DT19265</v>
          </cell>
        </row>
        <row r="3170">
          <cell r="E3170" t="str">
            <v>CZC2372R05</v>
          </cell>
          <cell r="F3170" t="str">
            <v>DT19313</v>
          </cell>
        </row>
        <row r="3171">
          <cell r="E3171" t="str">
            <v>CZC2372R44</v>
          </cell>
          <cell r="F3171" t="str">
            <v>DT19295</v>
          </cell>
        </row>
        <row r="3172">
          <cell r="E3172" t="str">
            <v>CZC23733LZ</v>
          </cell>
          <cell r="F3172" t="str">
            <v>DT19240</v>
          </cell>
        </row>
        <row r="3173">
          <cell r="E3173" t="str">
            <v>CZC23733RG</v>
          </cell>
          <cell r="F3173" t="str">
            <v>DT19111</v>
          </cell>
        </row>
        <row r="3174">
          <cell r="E3174" t="str">
            <v>CZC2372QZZ</v>
          </cell>
          <cell r="F3174" t="str">
            <v>DT19070</v>
          </cell>
        </row>
        <row r="3175">
          <cell r="E3175" t="str">
            <v>CZC2372R5C</v>
          </cell>
          <cell r="F3175" t="str">
            <v>DT19127</v>
          </cell>
        </row>
        <row r="3176">
          <cell r="E3176" t="str">
            <v>CZC2372R4L</v>
          </cell>
          <cell r="F3176" t="str">
            <v>DT19123</v>
          </cell>
        </row>
        <row r="3177">
          <cell r="E3177" t="str">
            <v>CZC2372R02</v>
          </cell>
          <cell r="F3177" t="str">
            <v>DT19056</v>
          </cell>
        </row>
        <row r="3178">
          <cell r="E3178" t="str">
            <v>CZC2372QYX</v>
          </cell>
          <cell r="F3178" t="str">
            <v>DT19296</v>
          </cell>
        </row>
        <row r="3179">
          <cell r="E3179" t="str">
            <v>CZC2372R3B</v>
          </cell>
          <cell r="F3179" t="str">
            <v>DT19167</v>
          </cell>
        </row>
        <row r="3180">
          <cell r="E3180" t="str">
            <v>CZC23733M3</v>
          </cell>
          <cell r="F3180" t="str">
            <v>DT19241</v>
          </cell>
        </row>
        <row r="3181">
          <cell r="E3181" t="str">
            <v>CZC2372R3J</v>
          </cell>
          <cell r="F3181" t="str">
            <v>DT19215</v>
          </cell>
        </row>
        <row r="3182">
          <cell r="E3182" t="str">
            <v>CZC23733JV</v>
          </cell>
          <cell r="F3182" t="str">
            <v>DT19224</v>
          </cell>
        </row>
        <row r="3183">
          <cell r="E3183" t="str">
            <v>CZC2372QZD</v>
          </cell>
          <cell r="F3183" t="str">
            <v>DT19283</v>
          </cell>
        </row>
        <row r="3184">
          <cell r="E3184" t="str">
            <v>CZC23733PC</v>
          </cell>
          <cell r="F3184" t="str">
            <v>DT18994</v>
          </cell>
        </row>
        <row r="3185">
          <cell r="E3185" t="str">
            <v>CZC2372R3Z</v>
          </cell>
          <cell r="F3185" t="str">
            <v>DT19171</v>
          </cell>
        </row>
        <row r="3186">
          <cell r="E3186" t="str">
            <v>CZC2372R07</v>
          </cell>
          <cell r="F3186" t="str">
            <v>DT19037</v>
          </cell>
        </row>
        <row r="3187">
          <cell r="E3187" t="str">
            <v>CZC2372R0Z</v>
          </cell>
          <cell r="F3187" t="str">
            <v>DT19054</v>
          </cell>
        </row>
        <row r="3188">
          <cell r="E3188" t="str">
            <v>CZC2372R2H</v>
          </cell>
          <cell r="F3188" t="str">
            <v>DT19366</v>
          </cell>
        </row>
        <row r="3189">
          <cell r="E3189" t="str">
            <v>CZC23733PS</v>
          </cell>
          <cell r="F3189" t="str">
            <v>DT19026</v>
          </cell>
        </row>
        <row r="3190">
          <cell r="E3190" t="str">
            <v>CZC2372R5X</v>
          </cell>
          <cell r="F3190" t="str">
            <v>DT19121</v>
          </cell>
        </row>
        <row r="3191">
          <cell r="E3191" t="str">
            <v>CZC2372R0G</v>
          </cell>
          <cell r="F3191" t="str">
            <v>DT19055</v>
          </cell>
        </row>
        <row r="3192">
          <cell r="E3192" t="str">
            <v>CZC2372R4F</v>
          </cell>
          <cell r="F3192" t="str">
            <v>DT19236</v>
          </cell>
        </row>
        <row r="3193">
          <cell r="E3193" t="str">
            <v>CZC23733J8</v>
          </cell>
          <cell r="F3193" t="str">
            <v>DT19202</v>
          </cell>
        </row>
        <row r="3194">
          <cell r="E3194" t="str">
            <v>CZC23733KR</v>
          </cell>
          <cell r="F3194" t="str">
            <v>DT19336</v>
          </cell>
        </row>
        <row r="3195">
          <cell r="E3195" t="str">
            <v>CZC2372R0W</v>
          </cell>
          <cell r="F3195" t="str">
            <v>DT19032</v>
          </cell>
        </row>
        <row r="3196">
          <cell r="E3196" t="str">
            <v>CZC2372QYZ</v>
          </cell>
          <cell r="F3196" t="str">
            <v>DT19310</v>
          </cell>
        </row>
        <row r="3197">
          <cell r="E3197" t="str">
            <v>CZC2372R3T</v>
          </cell>
          <cell r="F3197" t="str">
            <v>DT19248</v>
          </cell>
        </row>
        <row r="3198">
          <cell r="E3198" t="str">
            <v>CZC23733KW</v>
          </cell>
          <cell r="F3198" t="str">
            <v>DT19344</v>
          </cell>
        </row>
        <row r="3199">
          <cell r="E3199" t="str">
            <v>CZC2372R2J</v>
          </cell>
          <cell r="F3199" t="str">
            <v>DT19367</v>
          </cell>
        </row>
        <row r="3200">
          <cell r="E3200" t="str">
            <v>CZC2372R5R</v>
          </cell>
          <cell r="F3200" t="str">
            <v>DT19431</v>
          </cell>
        </row>
        <row r="3201">
          <cell r="E3201" t="str">
            <v>CZC23733QL</v>
          </cell>
          <cell r="F3201" t="str">
            <v>DT19038</v>
          </cell>
        </row>
        <row r="3202">
          <cell r="E3202" t="str">
            <v>CZC2372R18</v>
          </cell>
          <cell r="F3202" t="str">
            <v>DT19352</v>
          </cell>
        </row>
        <row r="3203">
          <cell r="E3203" t="str">
            <v>CZC23733LK</v>
          </cell>
          <cell r="F3203" t="str">
            <v>DT19299</v>
          </cell>
        </row>
        <row r="3204">
          <cell r="E3204" t="str">
            <v>CZC23733N9</v>
          </cell>
          <cell r="F3204" t="str">
            <v>DT19425</v>
          </cell>
        </row>
        <row r="3205">
          <cell r="E3205" t="str">
            <v>CZC23733MB</v>
          </cell>
          <cell r="F3205" t="str">
            <v>DT19436</v>
          </cell>
        </row>
        <row r="3206">
          <cell r="E3206" t="str">
            <v>CZC23733L0</v>
          </cell>
          <cell r="F3206" t="str">
            <v>DT19334</v>
          </cell>
        </row>
        <row r="3207">
          <cell r="E3207" t="str">
            <v>CZC2372R06</v>
          </cell>
          <cell r="F3207" t="str">
            <v>DT19064</v>
          </cell>
        </row>
        <row r="3208">
          <cell r="E3208" t="str">
            <v>CZC2372QY9</v>
          </cell>
          <cell r="F3208" t="str">
            <v>DT19172</v>
          </cell>
        </row>
        <row r="3209">
          <cell r="E3209" t="str">
            <v>CZC2372QZ0</v>
          </cell>
          <cell r="F3209" t="str">
            <v>DT19304</v>
          </cell>
        </row>
        <row r="3210">
          <cell r="E3210" t="str">
            <v>CZC23733P7</v>
          </cell>
          <cell r="F3210" t="str">
            <v>DT19002</v>
          </cell>
        </row>
        <row r="3211">
          <cell r="E3211" t="str">
            <v>CZC2372QZ8</v>
          </cell>
          <cell r="F3211" t="str">
            <v>DT19289</v>
          </cell>
        </row>
        <row r="3212">
          <cell r="E3212" t="str">
            <v>CZC2372R24</v>
          </cell>
          <cell r="F3212" t="str">
            <v>DT19356</v>
          </cell>
        </row>
        <row r="3213">
          <cell r="E3213" t="str">
            <v>CZC23733QY</v>
          </cell>
          <cell r="F3213" t="str">
            <v>DT19107</v>
          </cell>
        </row>
        <row r="3214">
          <cell r="E3214" t="str">
            <v>CZC23733NY</v>
          </cell>
          <cell r="F3214" t="str">
            <v>DT19396</v>
          </cell>
        </row>
        <row r="3215">
          <cell r="E3215" t="str">
            <v>CZC2372R03</v>
          </cell>
          <cell r="F3215" t="str">
            <v>DT19036</v>
          </cell>
        </row>
        <row r="3216">
          <cell r="E3216" t="str">
            <v>CZC2372QZP</v>
          </cell>
          <cell r="F3216" t="str">
            <v>DT19087</v>
          </cell>
        </row>
        <row r="3217">
          <cell r="E3217" t="str">
            <v>CZC2372R2L</v>
          </cell>
          <cell r="F3217" t="str">
            <v>DT19375</v>
          </cell>
        </row>
        <row r="3218">
          <cell r="E3218" t="str">
            <v>CZC23733QN</v>
          </cell>
          <cell r="F3218" t="str">
            <v>DT19035</v>
          </cell>
        </row>
        <row r="3219">
          <cell r="E3219" t="str">
            <v>CZC2372QYF</v>
          </cell>
          <cell r="F3219" t="str">
            <v>DT19210</v>
          </cell>
        </row>
        <row r="3220">
          <cell r="E3220" t="str">
            <v>CZC23733NC</v>
          </cell>
          <cell r="F3220" t="str">
            <v>DT19424</v>
          </cell>
        </row>
        <row r="3221">
          <cell r="E3221" t="str">
            <v>CZC2372R60</v>
          </cell>
          <cell r="F3221" t="str">
            <v>DT19119</v>
          </cell>
        </row>
        <row r="3222">
          <cell r="E3222" t="str">
            <v>CZC23733Q3</v>
          </cell>
          <cell r="F3222" t="str">
            <v>DT19013</v>
          </cell>
        </row>
        <row r="3223">
          <cell r="E3223" t="str">
            <v>CZC23733NN</v>
          </cell>
          <cell r="F3223" t="str">
            <v>DT19390</v>
          </cell>
        </row>
        <row r="3224">
          <cell r="E3224" t="str">
            <v>CZC23733N3</v>
          </cell>
          <cell r="F3224" t="str">
            <v>DT19444</v>
          </cell>
        </row>
        <row r="3225">
          <cell r="E3225" t="str">
            <v>CZC2372R3S</v>
          </cell>
          <cell r="F3225" t="str">
            <v>DT19201</v>
          </cell>
        </row>
        <row r="3226">
          <cell r="E3226" t="str">
            <v>CZC2372R1J</v>
          </cell>
          <cell r="F3226" t="str">
            <v>DT19327</v>
          </cell>
        </row>
        <row r="3227">
          <cell r="E3227" t="str">
            <v>CZC2372R38</v>
          </cell>
          <cell r="F3227" t="str">
            <v>DT19413</v>
          </cell>
        </row>
        <row r="3228">
          <cell r="E3228" t="str">
            <v>CZC23733L2</v>
          </cell>
          <cell r="F3228" t="str">
            <v>DT19338</v>
          </cell>
        </row>
        <row r="3229">
          <cell r="E3229" t="str">
            <v>CZC2372R1R</v>
          </cell>
          <cell r="F3229" t="str">
            <v>DT19328</v>
          </cell>
        </row>
        <row r="3230">
          <cell r="E3230" t="str">
            <v>CZC2372R47</v>
          </cell>
          <cell r="F3230" t="str">
            <v>DT19272</v>
          </cell>
        </row>
        <row r="3231">
          <cell r="E3231" t="str">
            <v>CZC2372R4Z</v>
          </cell>
          <cell r="F3231" t="str">
            <v>DT19065</v>
          </cell>
        </row>
        <row r="3232">
          <cell r="E3232" t="str">
            <v>CZC23733QK</v>
          </cell>
          <cell r="F3232" t="str">
            <v>DT19062</v>
          </cell>
        </row>
        <row r="3233">
          <cell r="E3233" t="str">
            <v>CZC2372R56</v>
          </cell>
          <cell r="F3233" t="str">
            <v>DT19103</v>
          </cell>
        </row>
        <row r="3234">
          <cell r="E3234" t="str">
            <v>CZC2372R1Z</v>
          </cell>
          <cell r="F3234" t="str">
            <v>DT19263</v>
          </cell>
        </row>
        <row r="3235">
          <cell r="E3235" t="str">
            <v>CZC23733N0</v>
          </cell>
          <cell r="F3235" t="str">
            <v>DT19458</v>
          </cell>
        </row>
        <row r="3236">
          <cell r="E3236" t="str">
            <v>CZC23733NS</v>
          </cell>
          <cell r="F3236" t="str">
            <v>DT19391</v>
          </cell>
        </row>
        <row r="3237">
          <cell r="E3237" t="str">
            <v>CZC23733K0</v>
          </cell>
          <cell r="F3237" t="str">
            <v>DT19473</v>
          </cell>
        </row>
        <row r="3238">
          <cell r="E3238" t="str">
            <v>CZC23733N8</v>
          </cell>
          <cell r="F3238" t="str">
            <v>DT19432</v>
          </cell>
        </row>
        <row r="3239">
          <cell r="E3239" t="str">
            <v>CZC2372R35</v>
          </cell>
          <cell r="F3239" t="str">
            <v>DT19440</v>
          </cell>
        </row>
        <row r="3240">
          <cell r="E3240" t="str">
            <v>CZC2372QZJ</v>
          </cell>
          <cell r="F3240" t="str">
            <v>DT19309</v>
          </cell>
        </row>
        <row r="3241">
          <cell r="E3241" t="str">
            <v>CZC23733MQ</v>
          </cell>
          <cell r="F3241" t="str">
            <v>DT19447</v>
          </cell>
        </row>
        <row r="3242">
          <cell r="E3242" t="str">
            <v>CZC23733P6</v>
          </cell>
          <cell r="F3242" t="str">
            <v>DT19008</v>
          </cell>
        </row>
        <row r="3243">
          <cell r="E3243" t="str">
            <v>CZC2372R5V</v>
          </cell>
          <cell r="F3243" t="str">
            <v>DT19451</v>
          </cell>
        </row>
        <row r="3244">
          <cell r="E3244" t="str">
            <v>CZC23733NP</v>
          </cell>
          <cell r="F3244" t="str">
            <v>DT19392</v>
          </cell>
        </row>
        <row r="3245">
          <cell r="E3245" t="str">
            <v>CZC23733N5</v>
          </cell>
          <cell r="F3245" t="str">
            <v>DT19449</v>
          </cell>
        </row>
        <row r="3246">
          <cell r="E3246" t="str">
            <v>CZC23733NX</v>
          </cell>
          <cell r="F3246" t="str">
            <v>DT19385</v>
          </cell>
        </row>
        <row r="3247">
          <cell r="E3247" t="str">
            <v>CZC23733PN</v>
          </cell>
          <cell r="F3247" t="str">
            <v>DT18999</v>
          </cell>
        </row>
        <row r="3248">
          <cell r="E3248" t="str">
            <v>CZC23733RD</v>
          </cell>
          <cell r="F3248" t="str">
            <v>DT19112</v>
          </cell>
        </row>
        <row r="3249">
          <cell r="E3249" t="str">
            <v>CZC2372QZW</v>
          </cell>
          <cell r="F3249" t="str">
            <v>DT19093</v>
          </cell>
        </row>
        <row r="3250">
          <cell r="E3250" t="str">
            <v>CZC2372R58</v>
          </cell>
          <cell r="F3250" t="str">
            <v>DT19082</v>
          </cell>
        </row>
        <row r="3251">
          <cell r="E3251" t="str">
            <v>CZC2372QYM</v>
          </cell>
          <cell r="F3251" t="str">
            <v>DT19196</v>
          </cell>
        </row>
        <row r="3252">
          <cell r="E3252" t="str">
            <v>CZC2372R37</v>
          </cell>
          <cell r="F3252" t="str">
            <v>DT19416</v>
          </cell>
        </row>
        <row r="3253">
          <cell r="E3253" t="str">
            <v>CZC23733MC</v>
          </cell>
          <cell r="F3253" t="str">
            <v>DT19470</v>
          </cell>
        </row>
        <row r="3254">
          <cell r="E3254" t="str">
            <v>CZC23733LL</v>
          </cell>
          <cell r="F3254" t="str">
            <v>DT19270</v>
          </cell>
        </row>
        <row r="3255">
          <cell r="E3255" t="str">
            <v>CZC2372QZL</v>
          </cell>
          <cell r="F3255" t="str">
            <v>DT19069</v>
          </cell>
        </row>
        <row r="3256">
          <cell r="E3256" t="str">
            <v>CZC2372R5P</v>
          </cell>
          <cell r="F3256" t="str">
            <v>DT19427</v>
          </cell>
        </row>
        <row r="3257">
          <cell r="E3257" t="str">
            <v>CZC23733NJ</v>
          </cell>
          <cell r="F3257" t="str">
            <v>DT19423</v>
          </cell>
        </row>
        <row r="3258">
          <cell r="E3258" t="str">
            <v>CZC23733M8</v>
          </cell>
          <cell r="F3258" t="str">
            <v>DT19467</v>
          </cell>
        </row>
        <row r="3259">
          <cell r="E3259" t="str">
            <v>CZC23733RQ</v>
          </cell>
          <cell r="F3259" t="str">
            <v>DT19140</v>
          </cell>
        </row>
        <row r="3260">
          <cell r="E3260" t="str">
            <v>CZC2372QY7</v>
          </cell>
          <cell r="F3260" t="str">
            <v>DT19183</v>
          </cell>
        </row>
        <row r="3261">
          <cell r="E3261" t="str">
            <v>CZC23733PP</v>
          </cell>
          <cell r="F3261" t="str">
            <v>DT18995</v>
          </cell>
        </row>
        <row r="3262">
          <cell r="E3262" t="str">
            <v>CZC23733JH</v>
          </cell>
          <cell r="F3262" t="str">
            <v>DT19477</v>
          </cell>
        </row>
        <row r="3263">
          <cell r="E3263" t="str">
            <v>CZC23733PX</v>
          </cell>
          <cell r="F3263" t="str">
            <v>DT19025</v>
          </cell>
        </row>
        <row r="3264">
          <cell r="E3264" t="str">
            <v>CZC2372R22</v>
          </cell>
          <cell r="F3264" t="str">
            <v>DT19359</v>
          </cell>
        </row>
        <row r="3265">
          <cell r="E3265" t="str">
            <v>CZC23733M5</v>
          </cell>
          <cell r="F3265" t="str">
            <v>DT19239</v>
          </cell>
        </row>
        <row r="3266">
          <cell r="E3266" t="str">
            <v>CZC23733Q4</v>
          </cell>
          <cell r="F3266" t="str">
            <v>DT19011</v>
          </cell>
        </row>
        <row r="3267">
          <cell r="E3267" t="str">
            <v>CZC2372R61</v>
          </cell>
          <cell r="F3267" t="str">
            <v>DT19434</v>
          </cell>
        </row>
        <row r="3268">
          <cell r="E3268" t="str">
            <v>CZC23733MX</v>
          </cell>
          <cell r="F3268" t="str">
            <v>DT19452</v>
          </cell>
        </row>
        <row r="3269">
          <cell r="E3269" t="str">
            <v>CZC23733J5</v>
          </cell>
          <cell r="F3269" t="str">
            <v>DT19197</v>
          </cell>
        </row>
        <row r="3270">
          <cell r="E3270" t="str">
            <v>CZC23733JX</v>
          </cell>
          <cell r="F3270" t="str">
            <v>DT19230</v>
          </cell>
        </row>
        <row r="3271">
          <cell r="E3271" t="str">
            <v>CZC23733N4</v>
          </cell>
          <cell r="F3271" t="str">
            <v>DT19456</v>
          </cell>
        </row>
        <row r="3272">
          <cell r="E3272" t="str">
            <v>CZC2372R31</v>
          </cell>
          <cell r="F3272" t="str">
            <v>DT19410</v>
          </cell>
        </row>
        <row r="3273">
          <cell r="E3273" t="str">
            <v>CZC2372R4K</v>
          </cell>
          <cell r="F3273" t="str">
            <v>DT19243</v>
          </cell>
        </row>
        <row r="3274">
          <cell r="E3274" t="str">
            <v>CZC23733RV</v>
          </cell>
          <cell r="F3274" t="str">
            <v>DT19173</v>
          </cell>
        </row>
        <row r="3275">
          <cell r="E3275" t="str">
            <v>CZC2372R39</v>
          </cell>
          <cell r="F3275" t="str">
            <v>DT19361</v>
          </cell>
        </row>
        <row r="3276">
          <cell r="E3276" t="str">
            <v>CZC2372R1K</v>
          </cell>
          <cell r="F3276" t="str">
            <v>DT19340</v>
          </cell>
        </row>
        <row r="3277">
          <cell r="E3277" t="str">
            <v>CZC23733MM</v>
          </cell>
          <cell r="F3277" t="str">
            <v>DT19459</v>
          </cell>
        </row>
        <row r="3278">
          <cell r="E3278" t="str">
            <v>CZC23733KD</v>
          </cell>
          <cell r="F3278" t="str">
            <v>DT19234</v>
          </cell>
        </row>
        <row r="3279">
          <cell r="E3279" t="str">
            <v>CZC2372R2R</v>
          </cell>
          <cell r="F3279" t="str">
            <v>DT19403</v>
          </cell>
        </row>
        <row r="3280">
          <cell r="E3280" t="str">
            <v>CZC23733NL</v>
          </cell>
          <cell r="F3280" t="str">
            <v>DT19400</v>
          </cell>
        </row>
        <row r="3281">
          <cell r="E3281" t="str">
            <v>CZC23733RK</v>
          </cell>
          <cell r="F3281" t="str">
            <v>DT19128</v>
          </cell>
        </row>
        <row r="3282">
          <cell r="E3282" t="str">
            <v>CZC23733PB</v>
          </cell>
          <cell r="F3282" t="str">
            <v>DT19005</v>
          </cell>
        </row>
        <row r="3283">
          <cell r="E3283" t="str">
            <v>CZC2372QZC</v>
          </cell>
          <cell r="F3283" t="str">
            <v>DT19312</v>
          </cell>
        </row>
        <row r="3284">
          <cell r="E3284" t="str">
            <v>CZC2372R1H</v>
          </cell>
          <cell r="F3284" t="str">
            <v>DT19320</v>
          </cell>
        </row>
        <row r="3285">
          <cell r="E3285" t="str">
            <v>CZC2372R4P</v>
          </cell>
          <cell r="F3285" t="str">
            <v>DT19122</v>
          </cell>
        </row>
        <row r="3286">
          <cell r="E3286" t="str">
            <v>CZC2372QZK</v>
          </cell>
          <cell r="F3286" t="str">
            <v>DT19317</v>
          </cell>
        </row>
        <row r="3287">
          <cell r="E3287" t="str">
            <v>CZC2372R0Y</v>
          </cell>
          <cell r="F3287" t="str">
            <v>DT19134</v>
          </cell>
        </row>
        <row r="3288">
          <cell r="E3288" t="str">
            <v>CZC23733JR</v>
          </cell>
          <cell r="F3288" t="str">
            <v>DT19485</v>
          </cell>
        </row>
        <row r="3289">
          <cell r="E3289" t="str">
            <v>CZC2372R2W</v>
          </cell>
          <cell r="F3289" t="str">
            <v>DT19412</v>
          </cell>
        </row>
        <row r="3290">
          <cell r="E3290" t="str">
            <v>CZC2372R5D</v>
          </cell>
          <cell r="F3290" t="str">
            <v>DT19099</v>
          </cell>
        </row>
        <row r="3291">
          <cell r="E3291" t="str">
            <v>CZC2372R3V</v>
          </cell>
          <cell r="F3291" t="str">
            <v>DT19116</v>
          </cell>
        </row>
        <row r="3292">
          <cell r="E3292" t="str">
            <v>CZC23733K6</v>
          </cell>
          <cell r="F3292" t="str">
            <v>DT19227</v>
          </cell>
        </row>
        <row r="3293">
          <cell r="E3293" t="str">
            <v>CZC23733LP</v>
          </cell>
          <cell r="F3293" t="str">
            <v>DT19345</v>
          </cell>
        </row>
        <row r="3294">
          <cell r="E3294" t="str">
            <v>CZC23733P4</v>
          </cell>
          <cell r="F3294" t="str">
            <v>DT18993</v>
          </cell>
        </row>
        <row r="3295">
          <cell r="E3295" t="str">
            <v>CZC2372QZ5</v>
          </cell>
          <cell r="F3295" t="str">
            <v>DT19027</v>
          </cell>
        </row>
        <row r="3296">
          <cell r="E3296" t="str">
            <v>CZC2372R0K</v>
          </cell>
          <cell r="F3296" t="str">
            <v>DT19174</v>
          </cell>
        </row>
        <row r="3297">
          <cell r="E3297" t="str">
            <v>CZC2372R1B</v>
          </cell>
          <cell r="F3297" t="str">
            <v>DT19332</v>
          </cell>
        </row>
        <row r="3298">
          <cell r="E3298" t="str">
            <v>CZC2372QYV</v>
          </cell>
          <cell r="F3298" t="str">
            <v>DT19274</v>
          </cell>
        </row>
        <row r="3299">
          <cell r="E3299" t="str">
            <v>CZC2372QZM</v>
          </cell>
          <cell r="F3299" t="str">
            <v>DT19068</v>
          </cell>
        </row>
        <row r="3300">
          <cell r="E3300" t="str">
            <v>CZC23733PT</v>
          </cell>
          <cell r="F3300" t="str">
            <v>DT18998</v>
          </cell>
        </row>
        <row r="3301">
          <cell r="E3301" t="str">
            <v>CZC2372R2Q</v>
          </cell>
          <cell r="F3301" t="str">
            <v>DT19374</v>
          </cell>
        </row>
        <row r="3302">
          <cell r="E3302" t="str">
            <v>CZC23733P9</v>
          </cell>
          <cell r="F3302" t="str">
            <v>DT18996</v>
          </cell>
        </row>
        <row r="3303">
          <cell r="E3303" t="str">
            <v>CZC2372QYC</v>
          </cell>
          <cell r="F3303" t="str">
            <v>DT19165</v>
          </cell>
        </row>
        <row r="3304">
          <cell r="E3304" t="str">
            <v>CZC23733RJ</v>
          </cell>
          <cell r="F3304" t="str">
            <v>DT19132</v>
          </cell>
        </row>
        <row r="3305">
          <cell r="E3305" t="str">
            <v>CZC2372R26</v>
          </cell>
          <cell r="F3305" t="str">
            <v>DT19363</v>
          </cell>
        </row>
        <row r="3306">
          <cell r="E3306" t="str">
            <v>CZC2372QZB</v>
          </cell>
          <cell r="F3306" t="str">
            <v>DT19303</v>
          </cell>
        </row>
        <row r="3307">
          <cell r="E3307" t="str">
            <v>CZC23733R7</v>
          </cell>
          <cell r="F3307" t="str">
            <v>DT19086</v>
          </cell>
        </row>
        <row r="3308">
          <cell r="E3308" t="str">
            <v>CZC2372R2N</v>
          </cell>
          <cell r="F3308" t="str">
            <v>DT19372</v>
          </cell>
        </row>
        <row r="3309">
          <cell r="E3309" t="str">
            <v>CZC23733NH</v>
          </cell>
          <cell r="F3309" t="str">
            <v>DT19420</v>
          </cell>
        </row>
        <row r="3310">
          <cell r="E3310" t="str">
            <v>CZC23733PY</v>
          </cell>
          <cell r="F3310" t="str">
            <v>DT19003</v>
          </cell>
        </row>
        <row r="3311">
          <cell r="E3311" t="str">
            <v>CZC23733LG</v>
          </cell>
          <cell r="F3311" t="str">
            <v>DT19282</v>
          </cell>
        </row>
        <row r="3312">
          <cell r="E3312" t="str">
            <v>CZC2372R41</v>
          </cell>
          <cell r="F3312" t="str">
            <v>DT19169</v>
          </cell>
        </row>
        <row r="3313">
          <cell r="E3313" t="str">
            <v>CZC2372R1L</v>
          </cell>
          <cell r="F3313" t="str">
            <v>DT19291</v>
          </cell>
        </row>
        <row r="3314">
          <cell r="E3314" t="str">
            <v>CZC2372R0B</v>
          </cell>
          <cell r="F3314" t="str">
            <v>DT19051</v>
          </cell>
        </row>
        <row r="3315">
          <cell r="E3315" t="str">
            <v>CZC2372R19</v>
          </cell>
          <cell r="F3315" t="str">
            <v>DT19351</v>
          </cell>
        </row>
        <row r="3316">
          <cell r="E3316" t="str">
            <v>CZC23733Q2</v>
          </cell>
          <cell r="F3316" t="str">
            <v>DT19021</v>
          </cell>
        </row>
        <row r="3317">
          <cell r="E3317" t="str">
            <v>CZC23733RL</v>
          </cell>
          <cell r="F3317" t="str">
            <v>DT19133</v>
          </cell>
        </row>
        <row r="3318">
          <cell r="E3318" t="str">
            <v>CZC2372R0J</v>
          </cell>
          <cell r="F3318" t="str">
            <v>DT19088</v>
          </cell>
        </row>
        <row r="3319">
          <cell r="E3319" t="str">
            <v>CZC23733K2</v>
          </cell>
          <cell r="F3319" t="str">
            <v>DT19472</v>
          </cell>
        </row>
        <row r="3320">
          <cell r="E3320" t="str">
            <v>CZC2372QY2</v>
          </cell>
          <cell r="F3320" t="str">
            <v>DT19155</v>
          </cell>
        </row>
        <row r="3321">
          <cell r="E3321" t="str">
            <v>CZC23733L1</v>
          </cell>
          <cell r="F3321" t="str">
            <v>DT19353</v>
          </cell>
        </row>
        <row r="3322">
          <cell r="E3322" t="str">
            <v>CZC23733NB</v>
          </cell>
          <cell r="F3322" t="str">
            <v>DT19419</v>
          </cell>
        </row>
        <row r="3323">
          <cell r="E3323" t="str">
            <v>CZC2372R1Q</v>
          </cell>
          <cell r="F3323" t="str">
            <v>DT19322</v>
          </cell>
        </row>
        <row r="3324">
          <cell r="E3324" t="str">
            <v>CZC2372QZ9</v>
          </cell>
          <cell r="F3324" t="str">
            <v>DT19302</v>
          </cell>
        </row>
        <row r="3325">
          <cell r="E3325" t="str">
            <v>CZC23733QR</v>
          </cell>
          <cell r="F3325" t="str">
            <v>DT19058</v>
          </cell>
        </row>
        <row r="3326">
          <cell r="E3326" t="str">
            <v>CZC23733JS</v>
          </cell>
          <cell r="F3326" t="str">
            <v>DT19225</v>
          </cell>
        </row>
        <row r="3327">
          <cell r="E3327" t="str">
            <v>CZC23733Q7</v>
          </cell>
          <cell r="F3327" t="str">
            <v>DT19018</v>
          </cell>
        </row>
        <row r="3328">
          <cell r="E3328" t="str">
            <v>CZC2372QYR</v>
          </cell>
          <cell r="F3328" t="str">
            <v>DT19487</v>
          </cell>
        </row>
        <row r="3329">
          <cell r="E3329" t="str">
            <v>CZC23733LQ</v>
          </cell>
          <cell r="F3329" t="str">
            <v>DT19264</v>
          </cell>
        </row>
        <row r="3330">
          <cell r="E3330" t="str">
            <v>CZC2372R43</v>
          </cell>
          <cell r="F3330" t="str">
            <v>DT19254</v>
          </cell>
        </row>
        <row r="3331">
          <cell r="E3331" t="str">
            <v>CZC2372R5M</v>
          </cell>
          <cell r="F3331" t="str">
            <v>DT19442</v>
          </cell>
        </row>
        <row r="3332">
          <cell r="E3332" t="str">
            <v>CZC23733P5</v>
          </cell>
          <cell r="F3332" t="str">
            <v>DT19004</v>
          </cell>
        </row>
        <row r="3333">
          <cell r="E3333" t="str">
            <v>CZC2372R1V</v>
          </cell>
          <cell r="F3333" t="str">
            <v>DT19343</v>
          </cell>
        </row>
        <row r="3334">
          <cell r="E3334" t="str">
            <v>CZC23733NG</v>
          </cell>
          <cell r="F3334" t="str">
            <v>DT19430</v>
          </cell>
        </row>
        <row r="3335">
          <cell r="E3335" t="str">
            <v>CZC23733KG</v>
          </cell>
          <cell r="F3335" t="str">
            <v>DT19463</v>
          </cell>
        </row>
        <row r="3336">
          <cell r="E3336" t="str">
            <v>CZC23733JP</v>
          </cell>
          <cell r="F3336" t="str">
            <v>DT19482</v>
          </cell>
        </row>
        <row r="3337">
          <cell r="E3337" t="str">
            <v>CZC2372R1C</v>
          </cell>
          <cell r="F3337" t="str">
            <v>DT19326</v>
          </cell>
        </row>
        <row r="3338">
          <cell r="E3338" t="str">
            <v>CZC23733NW</v>
          </cell>
          <cell r="F3338" t="str">
            <v>DT19404</v>
          </cell>
        </row>
        <row r="3339">
          <cell r="E3339" t="str">
            <v>CZC2372QYW</v>
          </cell>
          <cell r="F3339" t="str">
            <v>DT19046</v>
          </cell>
        </row>
        <row r="3340">
          <cell r="E3340" t="str">
            <v>CZC23733QD</v>
          </cell>
          <cell r="F3340" t="str">
            <v>DT19042</v>
          </cell>
        </row>
        <row r="3341">
          <cell r="E3341" t="str">
            <v>CZC23733S2</v>
          </cell>
          <cell r="F3341" t="str">
            <v>DT19163</v>
          </cell>
        </row>
        <row r="3342">
          <cell r="E3342" t="str">
            <v>CZC23733L3</v>
          </cell>
          <cell r="F3342" t="str">
            <v>DT19342</v>
          </cell>
        </row>
        <row r="3343">
          <cell r="E3343" t="str">
            <v>CZC23733P2</v>
          </cell>
          <cell r="F3343" t="str">
            <v>DT19380</v>
          </cell>
        </row>
        <row r="3344">
          <cell r="E3344" t="str">
            <v>CZC2372R3Q</v>
          </cell>
          <cell r="F3344" t="str">
            <v>DT19235</v>
          </cell>
        </row>
        <row r="3345">
          <cell r="E3345" t="str">
            <v>CZC2372QY1</v>
          </cell>
          <cell r="F3345" t="str">
            <v>DT19192</v>
          </cell>
        </row>
        <row r="3346">
          <cell r="E3346" t="str">
            <v>CZC2372R3Y</v>
          </cell>
          <cell r="F3346" t="str">
            <v>DT19255</v>
          </cell>
        </row>
        <row r="3347">
          <cell r="E3347" t="str">
            <v>CZC23733JB</v>
          </cell>
          <cell r="F3347" t="str">
            <v>DT19199</v>
          </cell>
        </row>
        <row r="3348">
          <cell r="E3348" t="str">
            <v>CZC23733MR</v>
          </cell>
          <cell r="F3348" t="str">
            <v>DT19448</v>
          </cell>
        </row>
        <row r="3349">
          <cell r="E3349" t="str">
            <v>CZC23733RH</v>
          </cell>
          <cell r="F3349" t="str">
            <v>DT19094</v>
          </cell>
        </row>
        <row r="3350">
          <cell r="E3350" t="str">
            <v>CZC2372R3N</v>
          </cell>
          <cell r="F3350" t="str">
            <v>DT19216</v>
          </cell>
        </row>
        <row r="3351">
          <cell r="E3351" t="str">
            <v>CZC23733MZ</v>
          </cell>
          <cell r="F3351" t="str">
            <v>DT19443</v>
          </cell>
        </row>
        <row r="3352">
          <cell r="E3352" t="str">
            <v>CZC2372R33</v>
          </cell>
          <cell r="F3352" t="str">
            <v>DT19418</v>
          </cell>
        </row>
        <row r="3353">
          <cell r="E3353" t="str">
            <v>CZC2372R5L</v>
          </cell>
          <cell r="F3353" t="str">
            <v>DT19177</v>
          </cell>
        </row>
        <row r="3354">
          <cell r="E3354" t="str">
            <v>CZC23733JG</v>
          </cell>
          <cell r="F3354" t="str">
            <v>DT19476</v>
          </cell>
        </row>
        <row r="3355">
          <cell r="E3355" t="str">
            <v>CZC2372R12</v>
          </cell>
          <cell r="F3355" t="str">
            <v>DT19114</v>
          </cell>
        </row>
        <row r="3356">
          <cell r="E3356" t="str">
            <v>CZC2372R3C</v>
          </cell>
          <cell r="F3356" t="str">
            <v>DT19168</v>
          </cell>
        </row>
        <row r="3357">
          <cell r="E3357" t="str">
            <v>CZC2372R3K</v>
          </cell>
          <cell r="F3357" t="str">
            <v>DT19226</v>
          </cell>
        </row>
        <row r="3358">
          <cell r="E3358" t="str">
            <v>CZC23733RM</v>
          </cell>
          <cell r="F3358" t="str">
            <v>DT19113</v>
          </cell>
        </row>
        <row r="3359">
          <cell r="E3359" t="str">
            <v>CZC2372R29</v>
          </cell>
          <cell r="F3359" t="str">
            <v>DT19378</v>
          </cell>
        </row>
        <row r="3360">
          <cell r="E3360" t="str">
            <v>CZC23733JD</v>
          </cell>
          <cell r="F3360" t="str">
            <v>DT19191</v>
          </cell>
        </row>
        <row r="3361">
          <cell r="E3361" t="str">
            <v>CZC23733RB</v>
          </cell>
          <cell r="F3361" t="str">
            <v>DT19085</v>
          </cell>
        </row>
        <row r="3362">
          <cell r="E3362" t="str">
            <v>CZC23733M1</v>
          </cell>
          <cell r="F3362" t="str">
            <v>DT19238</v>
          </cell>
        </row>
        <row r="3363">
          <cell r="E3363" t="str">
            <v>CZC23733KK</v>
          </cell>
          <cell r="F3363" t="str">
            <v>DT19357</v>
          </cell>
        </row>
        <row r="3364">
          <cell r="E3364" t="str">
            <v>CZC2372QYK</v>
          </cell>
          <cell r="F3364" t="str">
            <v>DT19194</v>
          </cell>
        </row>
        <row r="3365">
          <cell r="E3365" t="str">
            <v>CZC2372R1G</v>
          </cell>
          <cell r="F3365" t="str">
            <v>DT19329</v>
          </cell>
        </row>
        <row r="3366">
          <cell r="E3366" t="str">
            <v>CZC2372R3X</v>
          </cell>
          <cell r="F3366" t="str">
            <v>DT19262</v>
          </cell>
        </row>
        <row r="3367">
          <cell r="E3367" t="str">
            <v>CZC23733RZ</v>
          </cell>
          <cell r="F3367" t="str">
            <v>DT19219</v>
          </cell>
        </row>
        <row r="3368">
          <cell r="E3368" t="str">
            <v>CZC2372QY8</v>
          </cell>
          <cell r="F3368" t="str">
            <v>DT19153</v>
          </cell>
        </row>
        <row r="3369">
          <cell r="E3369" t="str">
            <v>CZC2372R5N</v>
          </cell>
          <cell r="F3369" t="str">
            <v>DT19414</v>
          </cell>
        </row>
        <row r="3370">
          <cell r="E3370" t="str">
            <v>CZC2372R14</v>
          </cell>
          <cell r="F3370" t="str">
            <v>DT19031</v>
          </cell>
        </row>
        <row r="3371">
          <cell r="E3371" t="str">
            <v>CZC2372R1W</v>
          </cell>
          <cell r="F3371" t="str">
            <v>DT19311</v>
          </cell>
        </row>
        <row r="3372">
          <cell r="E3372" t="str">
            <v>CZC23733KH</v>
          </cell>
          <cell r="F3372" t="str">
            <v>DT19350</v>
          </cell>
        </row>
        <row r="3373">
          <cell r="E3373" t="str">
            <v>CZC2372R3M</v>
          </cell>
          <cell r="F3373" t="str">
            <v>DT19159</v>
          </cell>
        </row>
        <row r="3374">
          <cell r="E3374" t="str">
            <v>CZC23733KP</v>
          </cell>
          <cell r="F3374" t="str">
            <v>DT19335</v>
          </cell>
        </row>
        <row r="3375">
          <cell r="E3375" t="str">
            <v>CZC2372R0M</v>
          </cell>
          <cell r="F3375" t="str">
            <v>DT19044</v>
          </cell>
        </row>
        <row r="3376">
          <cell r="E3376" t="str">
            <v>CZC23733RW</v>
          </cell>
          <cell r="F3376" t="str">
            <v>DT19184</v>
          </cell>
        </row>
        <row r="3377">
          <cell r="E3377" t="str">
            <v>CZC2372R2C</v>
          </cell>
          <cell r="F3377" t="str">
            <v>DT19379</v>
          </cell>
        </row>
        <row r="3378">
          <cell r="E3378" t="str">
            <v>CZC23733S3</v>
          </cell>
          <cell r="F3378" t="str">
            <v>DT19179</v>
          </cell>
        </row>
        <row r="3379">
          <cell r="E3379" t="str">
            <v>CZC2372R11</v>
          </cell>
          <cell r="F3379" t="str">
            <v>DT19098</v>
          </cell>
        </row>
        <row r="3380">
          <cell r="E3380" t="str">
            <v>CZC2372R2K</v>
          </cell>
          <cell r="F3380" t="str">
            <v>DT19387</v>
          </cell>
        </row>
        <row r="3381">
          <cell r="E3381" t="str">
            <v>CZC2372R49</v>
          </cell>
          <cell r="F3381" t="str">
            <v>DT19237</v>
          </cell>
        </row>
        <row r="3382">
          <cell r="E3382" t="str">
            <v>CZC23733PV</v>
          </cell>
          <cell r="F3382" t="str">
            <v>DT19015</v>
          </cell>
        </row>
        <row r="3383">
          <cell r="E3383" t="str">
            <v>CZC2372R20</v>
          </cell>
          <cell r="F3383" t="str">
            <v>DT19298</v>
          </cell>
        </row>
        <row r="3384">
          <cell r="E3384" t="str">
            <v>CZC2372R28</v>
          </cell>
          <cell r="F3384" t="str">
            <v>DT19365</v>
          </cell>
        </row>
        <row r="3385">
          <cell r="E3385" t="str">
            <v>CZC23733KM</v>
          </cell>
          <cell r="F3385" t="str">
            <v>DT19349</v>
          </cell>
        </row>
        <row r="3386">
          <cell r="E3386" t="str">
            <v>CZC2372R3R</v>
          </cell>
          <cell r="F3386" t="str">
            <v>DT19212</v>
          </cell>
        </row>
        <row r="3387">
          <cell r="E3387" t="str">
            <v>CZC23733R9</v>
          </cell>
          <cell r="F3387" t="str">
            <v>DT19115</v>
          </cell>
        </row>
        <row r="3388">
          <cell r="E3388" t="str">
            <v>CZC2372R3G</v>
          </cell>
          <cell r="F3388" t="str">
            <v>DT19185</v>
          </cell>
        </row>
        <row r="3389">
          <cell r="E3389" t="str">
            <v>CZC2372QYB</v>
          </cell>
          <cell r="F3389" t="str">
            <v>DT19152</v>
          </cell>
        </row>
        <row r="3390">
          <cell r="E3390" t="str">
            <v>CZC23733MS</v>
          </cell>
          <cell r="F3390" t="str">
            <v>DT19445</v>
          </cell>
        </row>
        <row r="3391">
          <cell r="E3391" t="str">
            <v>CZC23733NR</v>
          </cell>
          <cell r="F3391" t="str">
            <v>DT19407</v>
          </cell>
        </row>
        <row r="3392">
          <cell r="E3392" t="str">
            <v>CZC23733K7</v>
          </cell>
          <cell r="F3392" t="str">
            <v>DT19207</v>
          </cell>
        </row>
        <row r="3393">
          <cell r="E3393" t="str">
            <v>CZC23733RY</v>
          </cell>
          <cell r="F3393" t="str">
            <v>DT19158</v>
          </cell>
        </row>
        <row r="3394">
          <cell r="E3394" t="str">
            <v>CZC23733MH</v>
          </cell>
          <cell r="F3394" t="str">
            <v>DT19461</v>
          </cell>
        </row>
        <row r="3395">
          <cell r="E3395" t="str">
            <v>CZC2372QZ6</v>
          </cell>
          <cell r="F3395" t="str">
            <v>DT19287</v>
          </cell>
        </row>
        <row r="3396">
          <cell r="E3396" t="str">
            <v>CZC2372R2M</v>
          </cell>
          <cell r="F3396" t="str">
            <v>DT19377</v>
          </cell>
        </row>
        <row r="3397">
          <cell r="E3397" t="str">
            <v>CZC23733RF</v>
          </cell>
          <cell r="F3397" t="str">
            <v>DT19131</v>
          </cell>
        </row>
        <row r="3398">
          <cell r="E3398" t="str">
            <v>CZC23733QW</v>
          </cell>
          <cell r="F3398" t="str">
            <v>DT19108</v>
          </cell>
        </row>
        <row r="3399">
          <cell r="E3399" t="str">
            <v>CZC23733LF</v>
          </cell>
          <cell r="F3399" t="str">
            <v>DT19316</v>
          </cell>
        </row>
        <row r="3400">
          <cell r="E3400" t="str">
            <v>CZC2372QY4</v>
          </cell>
          <cell r="F3400" t="str">
            <v>DT19162</v>
          </cell>
        </row>
        <row r="3401">
          <cell r="E3401" t="str">
            <v>CZC2372QZN</v>
          </cell>
          <cell r="F3401" t="str">
            <v>DT19091</v>
          </cell>
        </row>
        <row r="3402">
          <cell r="E3402" t="str">
            <v>CZC2372R10</v>
          </cell>
          <cell r="F3402" t="str">
            <v>DT19028</v>
          </cell>
        </row>
        <row r="3403">
          <cell r="E3403" t="str">
            <v>CZC23733M2</v>
          </cell>
          <cell r="F3403" t="str">
            <v>DT19250</v>
          </cell>
        </row>
        <row r="3404">
          <cell r="E3404" t="str">
            <v>CZC2372R57</v>
          </cell>
          <cell r="F3404" t="str">
            <v>DT19073</v>
          </cell>
        </row>
        <row r="3405">
          <cell r="E3405" t="str">
            <v>CZC2372R5Z</v>
          </cell>
          <cell r="F3405" t="str">
            <v>DT19118</v>
          </cell>
        </row>
        <row r="3406">
          <cell r="E3406" t="str">
            <v>CZC23733KL</v>
          </cell>
          <cell r="F3406" t="str">
            <v>DT19469</v>
          </cell>
        </row>
        <row r="3407">
          <cell r="E3407" t="str">
            <v>CZC2372R27</v>
          </cell>
          <cell r="F3407" t="str">
            <v>DT19358</v>
          </cell>
        </row>
        <row r="3408">
          <cell r="E3408" t="str">
            <v>CZC2372QYL</v>
          </cell>
          <cell r="F3408" t="str">
            <v>DT19205</v>
          </cell>
        </row>
        <row r="3409">
          <cell r="E3409" t="str">
            <v>CZC23733K1</v>
          </cell>
          <cell r="F3409" t="str">
            <v>DT19232</v>
          </cell>
        </row>
        <row r="3410">
          <cell r="E3410" t="str">
            <v>CZC2372R36</v>
          </cell>
          <cell r="F3410" t="str">
            <v>DT19417</v>
          </cell>
        </row>
        <row r="3411">
          <cell r="E3411" t="str">
            <v>CZC23733R8</v>
          </cell>
          <cell r="F3411" t="str">
            <v>DT19100</v>
          </cell>
        </row>
        <row r="3412">
          <cell r="E3412" t="str">
            <v>CZC23733QQ</v>
          </cell>
          <cell r="F3412" t="str">
            <v>DT19083</v>
          </cell>
        </row>
        <row r="3413">
          <cell r="E3413" t="str">
            <v>CZC2372R0F</v>
          </cell>
          <cell r="F3413" t="str">
            <v>DT19139</v>
          </cell>
        </row>
        <row r="3414">
          <cell r="E3414" t="str">
            <v>CZC23733JZ</v>
          </cell>
          <cell r="F3414" t="str">
            <v>DT19228</v>
          </cell>
        </row>
        <row r="3415">
          <cell r="E3415" t="str">
            <v>CZC2372QYQ</v>
          </cell>
          <cell r="F3415" t="str">
            <v>DT19175</v>
          </cell>
        </row>
        <row r="3416">
          <cell r="E3416" t="str">
            <v>CZC23733RX</v>
          </cell>
          <cell r="F3416" t="str">
            <v>DT19170</v>
          </cell>
        </row>
        <row r="3417">
          <cell r="E3417" t="str">
            <v>CZC23733KY</v>
          </cell>
          <cell r="F3417" t="str">
            <v>DT19337</v>
          </cell>
        </row>
        <row r="3418">
          <cell r="E3418" t="str">
            <v>CZC2372QYY</v>
          </cell>
          <cell r="F3418" t="str">
            <v>DT19284</v>
          </cell>
        </row>
        <row r="3419">
          <cell r="E3419" t="str">
            <v>CZC23733LX</v>
          </cell>
          <cell r="F3419" t="str">
            <v>DT19247</v>
          </cell>
        </row>
        <row r="3420">
          <cell r="E3420" t="str">
            <v>CZC23733M4</v>
          </cell>
          <cell r="F3420" t="str">
            <v>DT19249</v>
          </cell>
        </row>
        <row r="3421">
          <cell r="E3421" t="str">
            <v>CZC2372R59</v>
          </cell>
          <cell r="F3421" t="str">
            <v>DT19090</v>
          </cell>
        </row>
        <row r="3422">
          <cell r="E3422" t="str">
            <v>CZC23733JW</v>
          </cell>
          <cell r="F3422" t="str">
            <v>DT19475</v>
          </cell>
        </row>
        <row r="3423">
          <cell r="E3423" t="str">
            <v>CZC23733KN</v>
          </cell>
          <cell r="F3423" t="str">
            <v>DT19464</v>
          </cell>
        </row>
        <row r="3424">
          <cell r="E3424" t="str">
            <v>CZC2372R30</v>
          </cell>
          <cell r="F3424" t="str">
            <v>DT19411</v>
          </cell>
        </row>
        <row r="3425">
          <cell r="E3425" t="str">
            <v>CZC23733S1</v>
          </cell>
          <cell r="F3425" t="str">
            <v>DT19220</v>
          </cell>
        </row>
        <row r="3426">
          <cell r="E3426" t="str">
            <v>CZC23733PL</v>
          </cell>
          <cell r="F3426" t="str">
            <v>DT19000</v>
          </cell>
        </row>
        <row r="3427">
          <cell r="E3427" t="str">
            <v>CZC2372R4R</v>
          </cell>
          <cell r="F3427" t="str">
            <v>DT19151</v>
          </cell>
        </row>
        <row r="3428">
          <cell r="E3428" t="str">
            <v>CZC2372R5Y</v>
          </cell>
          <cell r="F3428" t="str">
            <v>DT19120</v>
          </cell>
        </row>
        <row r="3429">
          <cell r="E3429" t="str">
            <v>CZC2372R0H</v>
          </cell>
          <cell r="F3429" t="str">
            <v>DT19033</v>
          </cell>
        </row>
        <row r="3430">
          <cell r="E3430" t="str">
            <v>CZC2372R2Y</v>
          </cell>
          <cell r="F3430" t="str">
            <v>DT19398</v>
          </cell>
        </row>
        <row r="3431">
          <cell r="E3431" t="str">
            <v>CZC23733J9</v>
          </cell>
          <cell r="F3431" t="str">
            <v>DT19204</v>
          </cell>
        </row>
        <row r="3432">
          <cell r="E3432" t="str">
            <v>CZC23733KS</v>
          </cell>
          <cell r="F3432" t="str">
            <v>DT19360</v>
          </cell>
        </row>
        <row r="3433">
          <cell r="E3433" t="str">
            <v>CZC2372R2F</v>
          </cell>
          <cell r="F3433" t="str">
            <v>DT19369</v>
          </cell>
        </row>
        <row r="3434">
          <cell r="E3434" t="str">
            <v>CZC2372R0X</v>
          </cell>
          <cell r="F3434" t="str">
            <v>DT19078</v>
          </cell>
        </row>
        <row r="3435">
          <cell r="E3435" t="str">
            <v>CZC23733LR</v>
          </cell>
          <cell r="F3435" t="str">
            <v>DT19300</v>
          </cell>
        </row>
        <row r="3436">
          <cell r="E3436" t="str">
            <v>CZC23733L7</v>
          </cell>
          <cell r="F3436" t="str">
            <v>DT19325</v>
          </cell>
        </row>
        <row r="3437">
          <cell r="E3437" t="str">
            <v>CZC2372QYH</v>
          </cell>
          <cell r="F3437" t="str">
            <v>DT19208</v>
          </cell>
        </row>
        <row r="3438">
          <cell r="E3438" t="str">
            <v>CZC23733JY</v>
          </cell>
          <cell r="F3438" t="str">
            <v>DT19242</v>
          </cell>
        </row>
        <row r="3439">
          <cell r="E3439" t="str">
            <v>CZC2372R50</v>
          </cell>
          <cell r="F3439" t="str">
            <v>DT19388</v>
          </cell>
        </row>
        <row r="3440">
          <cell r="E3440" t="str">
            <v>CZC2372R5S</v>
          </cell>
          <cell r="F3440" t="str">
            <v>DT19439</v>
          </cell>
        </row>
        <row r="3441">
          <cell r="E3441" t="str">
            <v>CZC23733LD</v>
          </cell>
          <cell r="F3441" t="str">
            <v>DT19288</v>
          </cell>
        </row>
        <row r="3442">
          <cell r="E3442" t="str">
            <v>CZC23733N2</v>
          </cell>
          <cell r="F3442" t="str">
            <v>DT19457</v>
          </cell>
        </row>
        <row r="3443">
          <cell r="E3443" t="str">
            <v>CZC2372R5H</v>
          </cell>
          <cell r="F3443" t="str">
            <v>DT19251</v>
          </cell>
        </row>
        <row r="3444">
          <cell r="E3444" t="str">
            <v>CZC23733QB</v>
          </cell>
          <cell r="F3444" t="str">
            <v>DT19030</v>
          </cell>
        </row>
        <row r="3445">
          <cell r="E3445" t="str">
            <v>CZC2372R46</v>
          </cell>
          <cell r="F3445" t="str">
            <v>DT19182</v>
          </cell>
        </row>
        <row r="3446">
          <cell r="E3446" t="str">
            <v>CZC2372R4Y</v>
          </cell>
          <cell r="F3446" t="str">
            <v>DT19060</v>
          </cell>
        </row>
        <row r="3447">
          <cell r="E3447" t="str">
            <v>CZC23733KB</v>
          </cell>
          <cell r="F3447" t="str">
            <v>DT19231</v>
          </cell>
        </row>
        <row r="3448">
          <cell r="E3448" t="str">
            <v>CZC2372R34</v>
          </cell>
          <cell r="F3448" t="str">
            <v>DT19409</v>
          </cell>
        </row>
        <row r="3449">
          <cell r="E3449" t="str">
            <v>CZC23733N7</v>
          </cell>
          <cell r="F3449" t="str">
            <v>DT19438</v>
          </cell>
        </row>
        <row r="3450">
          <cell r="E3450" t="str">
            <v>CZC2372R4V</v>
          </cell>
          <cell r="F3450" t="str">
            <v>DT19059</v>
          </cell>
        </row>
        <row r="3451">
          <cell r="E3451" t="str">
            <v>CZC23733QG</v>
          </cell>
          <cell r="F3451" t="str">
            <v>DT19138</v>
          </cell>
        </row>
        <row r="3452">
          <cell r="E3452" t="str">
            <v>CZC2372QZQ</v>
          </cell>
          <cell r="F3452" t="str">
            <v>DT19089</v>
          </cell>
        </row>
        <row r="3453">
          <cell r="E3453" t="str">
            <v>CZC2372R4C</v>
          </cell>
          <cell r="F3453" t="str">
            <v>DT19244</v>
          </cell>
        </row>
        <row r="3454">
          <cell r="E3454" t="str">
            <v>CZC2372R0L</v>
          </cell>
          <cell r="F3454" t="str">
            <v>DT19057</v>
          </cell>
        </row>
        <row r="3455">
          <cell r="E3455" t="str">
            <v>CZC2372R5B</v>
          </cell>
          <cell r="F3455" t="str">
            <v>DT19347</v>
          </cell>
        </row>
        <row r="3456">
          <cell r="E3456" t="str">
            <v>CZC23733PM</v>
          </cell>
          <cell r="F3456" t="str">
            <v>DT19009</v>
          </cell>
        </row>
        <row r="3457">
          <cell r="E3457" t="str">
            <v>CZC2372R4S</v>
          </cell>
          <cell r="F3457" t="str">
            <v>DT19125</v>
          </cell>
        </row>
        <row r="3458">
          <cell r="E3458" t="str">
            <v>CZC2372R09</v>
          </cell>
          <cell r="F3458" t="str">
            <v>DT19146</v>
          </cell>
        </row>
        <row r="3459">
          <cell r="E3459" t="str">
            <v>CZC23733ND</v>
          </cell>
          <cell r="F3459" t="str">
            <v>DT19422</v>
          </cell>
        </row>
        <row r="3460">
          <cell r="E3460" t="str">
            <v>CZC23733JM</v>
          </cell>
          <cell r="F3460" t="str">
            <v>DT19486</v>
          </cell>
        </row>
        <row r="3461">
          <cell r="E3461" t="str">
            <v>CZC23733QT</v>
          </cell>
          <cell r="F3461" t="str">
            <v>DT19079</v>
          </cell>
        </row>
        <row r="3462">
          <cell r="E3462" t="str">
            <v>CZC23733LC</v>
          </cell>
          <cell r="F3462" t="str">
            <v>DT19315</v>
          </cell>
        </row>
        <row r="3463">
          <cell r="E3463" t="str">
            <v>CZC23733N1</v>
          </cell>
          <cell r="F3463" t="str">
            <v>DT19450</v>
          </cell>
        </row>
        <row r="3464">
          <cell r="E3464" t="str">
            <v>CZC2372R2G</v>
          </cell>
          <cell r="F3464" t="str">
            <v>DT19364</v>
          </cell>
        </row>
        <row r="3465">
          <cell r="E3465" t="str">
            <v>CZC23733LS</v>
          </cell>
          <cell r="F3465" t="str">
            <v>DT19268</v>
          </cell>
        </row>
        <row r="3466">
          <cell r="E3466" t="str">
            <v>CZC2372R45</v>
          </cell>
          <cell r="F3466" t="str">
            <v>DT19222</v>
          </cell>
        </row>
        <row r="3467">
          <cell r="E3467" t="str">
            <v>CZC23733MJ</v>
          </cell>
          <cell r="F3467" t="str">
            <v>DT19460</v>
          </cell>
        </row>
        <row r="3468">
          <cell r="E3468" t="str">
            <v>CZC23733L8</v>
          </cell>
          <cell r="F3468" t="str">
            <v>DT19346</v>
          </cell>
        </row>
        <row r="3469">
          <cell r="E3469" t="str">
            <v>CZC23733JJ</v>
          </cell>
          <cell r="F3469" t="str">
            <v>DT19478</v>
          </cell>
        </row>
        <row r="3470">
          <cell r="E3470" t="str">
            <v>CZC2372R3F</v>
          </cell>
          <cell r="F3470" t="str">
            <v>DT19166</v>
          </cell>
        </row>
        <row r="3471">
          <cell r="E3471" t="str">
            <v>CZC23733M7</v>
          </cell>
          <cell r="F3471" t="str">
            <v>DT19246</v>
          </cell>
        </row>
        <row r="3472">
          <cell r="E3472" t="str">
            <v>CZC2372R4M</v>
          </cell>
          <cell r="F3472" t="str">
            <v>DT19124</v>
          </cell>
        </row>
        <row r="3473">
          <cell r="E3473" t="str">
            <v>CZC23733MG</v>
          </cell>
          <cell r="F3473" t="str">
            <v>DT19428</v>
          </cell>
        </row>
        <row r="3474">
          <cell r="E3474" t="str">
            <v>CZC23733QF</v>
          </cell>
          <cell r="F3474" t="str">
            <v>DT19043</v>
          </cell>
        </row>
        <row r="3475">
          <cell r="E3475" t="str">
            <v>CZC23733S4</v>
          </cell>
          <cell r="F3475" t="str">
            <v>DT19176</v>
          </cell>
        </row>
        <row r="3476">
          <cell r="E3476" t="str">
            <v>CZC2372R51</v>
          </cell>
          <cell r="F3476" t="str">
            <v>DT19050</v>
          </cell>
        </row>
        <row r="3477">
          <cell r="E3477" t="str">
            <v>CZC2372QZX</v>
          </cell>
          <cell r="F3477" t="str">
            <v>DT19307</v>
          </cell>
        </row>
        <row r="3478">
          <cell r="E3478" t="str">
            <v>CZC2372R0C</v>
          </cell>
          <cell r="F3478" t="str">
            <v>DT19189</v>
          </cell>
        </row>
        <row r="3479">
          <cell r="E3479" t="str">
            <v>CZC23733PD</v>
          </cell>
          <cell r="F3479" t="str">
            <v>DT18997</v>
          </cell>
        </row>
        <row r="3480">
          <cell r="E3480" t="str">
            <v>CZC2372R4J</v>
          </cell>
          <cell r="F3480" t="str">
            <v>DT19178</v>
          </cell>
        </row>
        <row r="3481">
          <cell r="E3481" t="str">
            <v>CZC23733NV</v>
          </cell>
          <cell r="F3481" t="str">
            <v>DT19405</v>
          </cell>
        </row>
        <row r="3482">
          <cell r="E3482" t="str">
            <v>CZC23733K3</v>
          </cell>
          <cell r="F3482" t="str">
            <v>DT19480</v>
          </cell>
        </row>
        <row r="3483">
          <cell r="E3483" t="str">
            <v>CZC23733KC</v>
          </cell>
          <cell r="F3483" t="str">
            <v>DT19213</v>
          </cell>
        </row>
        <row r="3484">
          <cell r="E3484" t="str">
            <v>CZC23733JL</v>
          </cell>
          <cell r="F3484" t="str">
            <v>DT19489</v>
          </cell>
        </row>
        <row r="3485">
          <cell r="E3485" t="str">
            <v>CZC23733Q0</v>
          </cell>
          <cell r="F3485" t="str">
            <v>DT19023</v>
          </cell>
        </row>
        <row r="3486">
          <cell r="E3486" t="str">
            <v>CZC23733M9</v>
          </cell>
          <cell r="F3486" t="str">
            <v>DT19437</v>
          </cell>
        </row>
        <row r="3487">
          <cell r="E3487" t="str">
            <v>CZC23733Q8</v>
          </cell>
          <cell r="F3487" t="str">
            <v>DT19017</v>
          </cell>
        </row>
        <row r="3488">
          <cell r="E3488" t="str">
            <v>CZC2372R4G</v>
          </cell>
          <cell r="F3488" t="str">
            <v>DT19147</v>
          </cell>
        </row>
        <row r="3489">
          <cell r="E3489" t="str">
            <v>CZC23733LJ</v>
          </cell>
          <cell r="F3489" t="str">
            <v>DT19276</v>
          </cell>
        </row>
        <row r="3490">
          <cell r="E3490" t="str">
            <v>CZC23733QH</v>
          </cell>
          <cell r="F3490" t="str">
            <v>DT19053</v>
          </cell>
        </row>
        <row r="3491">
          <cell r="E3491" t="str">
            <v>CZC2372QZ7</v>
          </cell>
          <cell r="F3491" t="str">
            <v>DT19293</v>
          </cell>
        </row>
        <row r="3492">
          <cell r="E3492" t="str">
            <v>CZC23733JQ</v>
          </cell>
          <cell r="F3492" t="str">
            <v>DT19483</v>
          </cell>
        </row>
        <row r="3493">
          <cell r="E3493" t="str">
            <v>CZC2372R23</v>
          </cell>
          <cell r="F3493" t="str">
            <v>DT19373</v>
          </cell>
        </row>
        <row r="3494">
          <cell r="E3494" t="str">
            <v>CZC23733Q5</v>
          </cell>
          <cell r="F3494" t="str">
            <v>DT19020</v>
          </cell>
        </row>
        <row r="3495">
          <cell r="E3495" t="str">
            <v>CZC2372R62</v>
          </cell>
          <cell r="F3495" t="str">
            <v>DT19160</v>
          </cell>
        </row>
        <row r="3496">
          <cell r="E3496" t="str">
            <v>CZC2372R2V</v>
          </cell>
          <cell r="F3496" t="str">
            <v>DT19386</v>
          </cell>
        </row>
        <row r="3497">
          <cell r="E3497" t="str">
            <v>CZC23733QX</v>
          </cell>
          <cell r="F3497" t="str">
            <v>DT19071</v>
          </cell>
        </row>
        <row r="3498">
          <cell r="E3498" t="str">
            <v>CZC2372QZG</v>
          </cell>
          <cell r="F3498" t="str">
            <v>DT19318</v>
          </cell>
        </row>
        <row r="3499">
          <cell r="E3499" t="str">
            <v>CZC2372QYP</v>
          </cell>
          <cell r="F3499" t="str">
            <v>DT19193</v>
          </cell>
        </row>
        <row r="3500">
          <cell r="E3500" t="str">
            <v>CZC23733K5</v>
          </cell>
          <cell r="F3500" t="str">
            <v>DT19206</v>
          </cell>
        </row>
        <row r="3501">
          <cell r="E3501" t="str">
            <v>CZC2372QY5</v>
          </cell>
          <cell r="F3501" t="str">
            <v>DT19164</v>
          </cell>
        </row>
        <row r="3502">
          <cell r="E3502" t="str">
            <v>CZC2372R4T</v>
          </cell>
          <cell r="F3502" t="str">
            <v>DT19141</v>
          </cell>
        </row>
        <row r="3503">
          <cell r="E3503" t="str">
            <v>CZC23733JF</v>
          </cell>
          <cell r="F3503" t="str">
            <v>DT19195</v>
          </cell>
        </row>
        <row r="3504">
          <cell r="E3504" t="str">
            <v>CZC23733L4</v>
          </cell>
          <cell r="F3504" t="str">
            <v>DT19333</v>
          </cell>
        </row>
        <row r="3505">
          <cell r="E3505" t="str">
            <v>CZC23733LW</v>
          </cell>
          <cell r="F3505" t="str">
            <v>DT19269</v>
          </cell>
        </row>
        <row r="3506">
          <cell r="E3506" t="str">
            <v>CZC2372QZ4</v>
          </cell>
          <cell r="F3506" t="str">
            <v>DT19306</v>
          </cell>
        </row>
        <row r="3507">
          <cell r="E3507" t="str">
            <v>CZC23733JN</v>
          </cell>
          <cell r="F3507" t="str">
            <v>DT19481</v>
          </cell>
        </row>
        <row r="3508">
          <cell r="E3508" t="str">
            <v>CZC23733MV</v>
          </cell>
          <cell r="F3508" t="str">
            <v>DT19446</v>
          </cell>
        </row>
        <row r="3509">
          <cell r="E3509" t="str">
            <v>CZC23733NM</v>
          </cell>
          <cell r="F3509" t="str">
            <v>DT19399</v>
          </cell>
        </row>
        <row r="3510">
          <cell r="E3510" t="str">
            <v>CZC2372R0R</v>
          </cell>
          <cell r="F3510" t="str">
            <v>DT19034</v>
          </cell>
        </row>
        <row r="3511">
          <cell r="E3511" t="str">
            <v>CZC2372R4Q</v>
          </cell>
          <cell r="F3511" t="str">
            <v>DT19135</v>
          </cell>
        </row>
        <row r="3512">
          <cell r="E3512" t="str">
            <v>CZC23733M0</v>
          </cell>
          <cell r="F3512" t="str">
            <v>DT19260</v>
          </cell>
        </row>
        <row r="3513">
          <cell r="E3513" t="str">
            <v>CZC23733L9</v>
          </cell>
          <cell r="F3513" t="str">
            <v>DT19330</v>
          </cell>
        </row>
        <row r="3514">
          <cell r="E3514" t="str">
            <v>CZC23733P8</v>
          </cell>
          <cell r="F3514" t="str">
            <v>DT19045</v>
          </cell>
        </row>
        <row r="3515">
          <cell r="E3515" t="str">
            <v>CZC2372R25</v>
          </cell>
          <cell r="F3515" t="str">
            <v>DT19368</v>
          </cell>
        </row>
        <row r="3516">
          <cell r="E3516" t="str">
            <v>CZC23733R6</v>
          </cell>
          <cell r="F3516" t="str">
            <v>DT19110</v>
          </cell>
        </row>
        <row r="3517">
          <cell r="E3517" t="str">
            <v>CZC2372R1N</v>
          </cell>
          <cell r="F3517" t="str">
            <v>DT19314</v>
          </cell>
        </row>
        <row r="3518">
          <cell r="E3518" t="str">
            <v>CZC2372R3D</v>
          </cell>
          <cell r="F3518" t="str">
            <v>DT19200</v>
          </cell>
        </row>
        <row r="3519">
          <cell r="E3519" t="str">
            <v>CZC2372R52</v>
          </cell>
          <cell r="F3519" t="str">
            <v>DT19048</v>
          </cell>
        </row>
        <row r="3520">
          <cell r="E3520" t="str">
            <v>CZC23733LY</v>
          </cell>
          <cell r="F3520" t="str">
            <v>DT19259</v>
          </cell>
        </row>
        <row r="3521">
          <cell r="E3521" t="str">
            <v>CZC2367DQM</v>
          </cell>
          <cell r="F3521" t="str">
            <v>DT13839</v>
          </cell>
        </row>
        <row r="3522">
          <cell r="E3522" t="str">
            <v>CZC2367DS0</v>
          </cell>
          <cell r="F3522" t="str">
            <v>DT13917</v>
          </cell>
        </row>
        <row r="3523">
          <cell r="E3523" t="str">
            <v>CZC2367DQB</v>
          </cell>
          <cell r="F3523" t="str">
            <v>DT13840</v>
          </cell>
        </row>
        <row r="3524">
          <cell r="E3524" t="str">
            <v>CZC2366R46</v>
          </cell>
          <cell r="F3524" t="str">
            <v>DT13526</v>
          </cell>
        </row>
        <row r="3525">
          <cell r="E3525" t="str">
            <v>CZC2366R16</v>
          </cell>
          <cell r="F3525" t="str">
            <v>DT13632</v>
          </cell>
        </row>
        <row r="3526">
          <cell r="E3526" t="str">
            <v>CZC2367DSH</v>
          </cell>
          <cell r="F3526" t="str">
            <v>DT13915</v>
          </cell>
        </row>
        <row r="3527">
          <cell r="E3527" t="str">
            <v>CZC2367DRQ</v>
          </cell>
          <cell r="F3527" t="str">
            <v>DT13893</v>
          </cell>
        </row>
        <row r="3528">
          <cell r="E3528" t="str">
            <v>CZC2366QYR</v>
          </cell>
          <cell r="F3528" t="str">
            <v>DT13634</v>
          </cell>
        </row>
        <row r="3529">
          <cell r="E3529" t="str">
            <v>CZC2367DR6</v>
          </cell>
          <cell r="F3529" t="str">
            <v>DT13873</v>
          </cell>
        </row>
        <row r="3530">
          <cell r="E3530" t="str">
            <v>CZC2367DYX</v>
          </cell>
          <cell r="F3530" t="str">
            <v>DT13622</v>
          </cell>
        </row>
        <row r="3531">
          <cell r="E3531" t="str">
            <v>CZC2367DXF</v>
          </cell>
          <cell r="F3531" t="str">
            <v>DT13640</v>
          </cell>
        </row>
        <row r="3532">
          <cell r="E3532" t="str">
            <v>CZC2366QZQ</v>
          </cell>
          <cell r="F3532" t="str">
            <v>DT13783</v>
          </cell>
        </row>
        <row r="3533">
          <cell r="E3533" t="str">
            <v>CZC2366R52</v>
          </cell>
          <cell r="F3533" t="str">
            <v>DT13792</v>
          </cell>
        </row>
        <row r="3534">
          <cell r="E3534" t="str">
            <v>CZC2366QZ6</v>
          </cell>
          <cell r="F3534" t="str">
            <v>DT13766</v>
          </cell>
        </row>
        <row r="3535">
          <cell r="E3535" t="str">
            <v>CZC2366QXH</v>
          </cell>
          <cell r="F3535" t="str">
            <v>DT13576</v>
          </cell>
        </row>
        <row r="3536">
          <cell r="E3536" t="str">
            <v>CZC2367DRN</v>
          </cell>
          <cell r="F3536" t="str">
            <v>DT13889</v>
          </cell>
        </row>
        <row r="3537">
          <cell r="E3537" t="str">
            <v>CZC2366R0L</v>
          </cell>
          <cell r="F3537" t="str">
            <v>DT13647</v>
          </cell>
        </row>
        <row r="3538">
          <cell r="E3538" t="str">
            <v>CZC2366R1C</v>
          </cell>
          <cell r="F3538" t="str">
            <v>DT13644</v>
          </cell>
        </row>
        <row r="3539">
          <cell r="E3539" t="str">
            <v>CZC2367DWD</v>
          </cell>
          <cell r="F3539" t="str">
            <v>DT13793</v>
          </cell>
        </row>
        <row r="3540">
          <cell r="E3540" t="str">
            <v>CZC2367DRV</v>
          </cell>
          <cell r="F3540" t="str">
            <v>DT13896</v>
          </cell>
        </row>
        <row r="3541">
          <cell r="E3541" t="str">
            <v>CZC2367DXC</v>
          </cell>
          <cell r="F3541" t="str">
            <v>DT13652</v>
          </cell>
        </row>
        <row r="3542">
          <cell r="E3542" t="str">
            <v>CZC2367DQD</v>
          </cell>
          <cell r="F3542" t="str">
            <v>DT13830</v>
          </cell>
        </row>
        <row r="3543">
          <cell r="E3543" t="str">
            <v>CZC2367DTL</v>
          </cell>
          <cell r="F3543" t="str">
            <v>DT13952</v>
          </cell>
        </row>
        <row r="3544">
          <cell r="E3544" t="str">
            <v>CZC2367DZ9</v>
          </cell>
          <cell r="F3544" t="str">
            <v>DT13604</v>
          </cell>
        </row>
        <row r="3545">
          <cell r="E3545" t="str">
            <v>CZC2367DTT</v>
          </cell>
          <cell r="F3545" t="str">
            <v>DT13699</v>
          </cell>
        </row>
        <row r="3546">
          <cell r="E3546" t="str">
            <v>CZC2366QXM</v>
          </cell>
          <cell r="F3546" t="str">
            <v>DT13585</v>
          </cell>
        </row>
        <row r="3547">
          <cell r="E3547" t="str">
            <v>CZC2366R57</v>
          </cell>
          <cell r="F3547" t="str">
            <v>DT13797</v>
          </cell>
        </row>
        <row r="3548">
          <cell r="E3548" t="str">
            <v>CZC2367DT9</v>
          </cell>
          <cell r="F3548" t="str">
            <v>DT13941</v>
          </cell>
        </row>
        <row r="3549">
          <cell r="E3549" t="str">
            <v>CZC2367DSB</v>
          </cell>
          <cell r="F3549" t="str">
            <v>DT13907</v>
          </cell>
        </row>
        <row r="3550">
          <cell r="E3550" t="str">
            <v>CZC2366R0Q</v>
          </cell>
          <cell r="F3550" t="str">
            <v>DT13590</v>
          </cell>
        </row>
        <row r="3551">
          <cell r="E3551" t="str">
            <v>CZC2366QY1</v>
          </cell>
          <cell r="F3551" t="str">
            <v>DT13484</v>
          </cell>
        </row>
        <row r="3552">
          <cell r="E3552" t="str">
            <v>CZC2367DYZ</v>
          </cell>
          <cell r="F3552" t="str">
            <v>DT13609</v>
          </cell>
        </row>
        <row r="3553">
          <cell r="E3553" t="str">
            <v>CZC2366QZ0</v>
          </cell>
          <cell r="F3553" t="str">
            <v>DT13569</v>
          </cell>
        </row>
        <row r="3554">
          <cell r="E3554" t="str">
            <v>CZC2366R4X</v>
          </cell>
          <cell r="F3554" t="str">
            <v>DT13777</v>
          </cell>
        </row>
        <row r="3555">
          <cell r="E3555" t="str">
            <v>CZC2367DW6</v>
          </cell>
          <cell r="F3555" t="str">
            <v>DT13770</v>
          </cell>
        </row>
        <row r="3556">
          <cell r="E3556" t="str">
            <v>CZC2366QZ8</v>
          </cell>
          <cell r="F3556" t="str">
            <v>DT13710</v>
          </cell>
        </row>
        <row r="3557">
          <cell r="E3557" t="str">
            <v>CZC2366QXJ</v>
          </cell>
          <cell r="F3557" t="str">
            <v>DT13575</v>
          </cell>
        </row>
        <row r="3558">
          <cell r="E3558" t="str">
            <v>CZC2367DVG</v>
          </cell>
          <cell r="F3558" t="str">
            <v>DT13749</v>
          </cell>
        </row>
        <row r="3559">
          <cell r="E3559" t="str">
            <v>CZC2367DSG</v>
          </cell>
          <cell r="F3559" t="str">
            <v>DT13913</v>
          </cell>
        </row>
        <row r="3560">
          <cell r="E3560" t="str">
            <v>CZC2367DRX</v>
          </cell>
          <cell r="F3560" t="str">
            <v>DT13903</v>
          </cell>
        </row>
        <row r="3561">
          <cell r="E3561" t="str">
            <v>CZC2367DSW</v>
          </cell>
          <cell r="F3561" t="str">
            <v>DT13924</v>
          </cell>
        </row>
        <row r="3562">
          <cell r="E3562" t="str">
            <v>CZC2366QXG</v>
          </cell>
          <cell r="F3562" t="str">
            <v>DT13583</v>
          </cell>
        </row>
        <row r="3563">
          <cell r="E3563" t="str">
            <v>CZC2367DT3</v>
          </cell>
          <cell r="F3563" t="str">
            <v>DT13935</v>
          </cell>
        </row>
        <row r="3564">
          <cell r="E3564" t="str">
            <v>CZC2366R21</v>
          </cell>
          <cell r="F3564" t="str">
            <v>DT13806</v>
          </cell>
        </row>
        <row r="3565">
          <cell r="E3565" t="str">
            <v>CZC2366QYF</v>
          </cell>
          <cell r="F3565" t="str">
            <v>DT13482</v>
          </cell>
        </row>
        <row r="3566">
          <cell r="E3566" t="str">
            <v>CZC2366R38</v>
          </cell>
          <cell r="F3566" t="str">
            <v>DT13488</v>
          </cell>
        </row>
        <row r="3567">
          <cell r="E3567" t="str">
            <v>CZC2367DWK</v>
          </cell>
          <cell r="F3567" t="str">
            <v>DT13800</v>
          </cell>
        </row>
        <row r="3568">
          <cell r="E3568" t="str">
            <v>CZC2366R17</v>
          </cell>
          <cell r="F3568" t="str">
            <v>DT13627</v>
          </cell>
        </row>
        <row r="3569">
          <cell r="E3569" t="str">
            <v>CZC2367DX7</v>
          </cell>
          <cell r="F3569" t="str">
            <v>DT13649</v>
          </cell>
        </row>
        <row r="3570">
          <cell r="E3570" t="str">
            <v>CZC2367DYY</v>
          </cell>
          <cell r="F3570" t="str">
            <v>DT13620</v>
          </cell>
        </row>
        <row r="3571">
          <cell r="E3571" t="str">
            <v>CZC2367DWP</v>
          </cell>
          <cell r="F3571" t="str">
            <v>DT13831</v>
          </cell>
        </row>
        <row r="3572">
          <cell r="E3572" t="str">
            <v>CZC2366R4W</v>
          </cell>
          <cell r="F3572" t="str">
            <v>DT13778</v>
          </cell>
        </row>
        <row r="3573">
          <cell r="E3573" t="str">
            <v>CZC2366QZZ</v>
          </cell>
          <cell r="F3573" t="str">
            <v>DT13722</v>
          </cell>
        </row>
        <row r="3574">
          <cell r="E3574" t="str">
            <v>CZC2367DQP</v>
          </cell>
          <cell r="F3574" t="str">
            <v>DT13845</v>
          </cell>
        </row>
        <row r="3575">
          <cell r="E3575" t="str">
            <v>CZC2366R2V</v>
          </cell>
          <cell r="F3575" t="str">
            <v>DT13852</v>
          </cell>
        </row>
        <row r="3576">
          <cell r="E3576" t="str">
            <v>CZC2366R4D</v>
          </cell>
          <cell r="F3576" t="str">
            <v>DT13540</v>
          </cell>
        </row>
        <row r="3577">
          <cell r="E3577" t="str">
            <v>CZC2366R32</v>
          </cell>
          <cell r="F3577" t="str">
            <v>DT13904</v>
          </cell>
        </row>
        <row r="3578">
          <cell r="E3578" t="str">
            <v>CZC2366R1D</v>
          </cell>
          <cell r="F3578" t="str">
            <v>DT13625</v>
          </cell>
        </row>
        <row r="3579">
          <cell r="E3579" t="str">
            <v>CZC2366QXY</v>
          </cell>
          <cell r="F3579" t="str">
            <v>DT13491</v>
          </cell>
        </row>
        <row r="3580">
          <cell r="E3580" t="str">
            <v>CZC2367DSV</v>
          </cell>
          <cell r="F3580" t="str">
            <v>DT13923</v>
          </cell>
        </row>
        <row r="3581">
          <cell r="E3581" t="str">
            <v>CZC2366QXN</v>
          </cell>
          <cell r="F3581" t="str">
            <v>DT13589</v>
          </cell>
        </row>
        <row r="3582">
          <cell r="E3582" t="str">
            <v>CZC2366R58</v>
          </cell>
          <cell r="F3582" t="str">
            <v>DT13780</v>
          </cell>
        </row>
        <row r="3583">
          <cell r="E3583" t="str">
            <v>CZC2366R0J</v>
          </cell>
          <cell r="F3583" t="str">
            <v>DT13938</v>
          </cell>
        </row>
        <row r="3584">
          <cell r="E3584" t="str">
            <v>CZC2366R3R</v>
          </cell>
          <cell r="F3584" t="str">
            <v>DT13506</v>
          </cell>
        </row>
        <row r="3585">
          <cell r="E3585" t="str">
            <v>CZC2366R0R</v>
          </cell>
          <cell r="F3585" t="str">
            <v>DT13687</v>
          </cell>
        </row>
        <row r="3586">
          <cell r="E3586" t="str">
            <v>CZC2366QY2</v>
          </cell>
          <cell r="F3586" t="str">
            <v>DT13487</v>
          </cell>
        </row>
        <row r="3587">
          <cell r="E3587" t="str">
            <v>CZC2366R37</v>
          </cell>
          <cell r="F3587" t="str">
            <v>DT13851</v>
          </cell>
        </row>
        <row r="3588">
          <cell r="E3588" t="str">
            <v>CZC2366R4Q</v>
          </cell>
          <cell r="F3588" t="str">
            <v>DT13752</v>
          </cell>
        </row>
        <row r="3589">
          <cell r="E3589" t="str">
            <v>CZC2366R2P</v>
          </cell>
          <cell r="F3589" t="str">
            <v>DT13816</v>
          </cell>
        </row>
        <row r="3590">
          <cell r="E3590" t="str">
            <v>CZC2366R2X</v>
          </cell>
          <cell r="F3590" t="str">
            <v>DT13860</v>
          </cell>
        </row>
        <row r="3591">
          <cell r="E3591" t="str">
            <v>CZC2367DVP</v>
          </cell>
          <cell r="F3591" t="str">
            <v>DT13709</v>
          </cell>
        </row>
        <row r="3592">
          <cell r="E3592" t="str">
            <v>CZC2367DRY</v>
          </cell>
          <cell r="F3592" t="str">
            <v>DT13900</v>
          </cell>
        </row>
        <row r="3593">
          <cell r="E3593" t="str">
            <v>CZC2367DV5</v>
          </cell>
          <cell r="F3593" t="str">
            <v>DT13728</v>
          </cell>
        </row>
        <row r="3594">
          <cell r="E3594" t="str">
            <v>CZC2366R0W</v>
          </cell>
          <cell r="F3594" t="str">
            <v>DT13684</v>
          </cell>
        </row>
        <row r="3595">
          <cell r="E3595" t="str">
            <v>CZC2367DVX</v>
          </cell>
          <cell r="F3595" t="str">
            <v>DT13751</v>
          </cell>
        </row>
        <row r="3596">
          <cell r="E3596" t="str">
            <v>CZC2366QYZ</v>
          </cell>
          <cell r="F3596" t="str">
            <v>DT13554</v>
          </cell>
        </row>
        <row r="3597">
          <cell r="E3597" t="str">
            <v>CZC2367DQG</v>
          </cell>
          <cell r="F3597" t="str">
            <v>DT13833</v>
          </cell>
        </row>
        <row r="3598">
          <cell r="E3598" t="str">
            <v>CZC2367DSX</v>
          </cell>
          <cell r="F3598" t="str">
            <v>DT13929</v>
          </cell>
        </row>
        <row r="3599">
          <cell r="E3599" t="str">
            <v>CZC2367DTD</v>
          </cell>
          <cell r="F3599" t="str">
            <v>DT13947</v>
          </cell>
        </row>
        <row r="3600">
          <cell r="E3600" t="str">
            <v>CZC2366R39</v>
          </cell>
          <cell r="F3600" t="str">
            <v>DT13492</v>
          </cell>
        </row>
        <row r="3601">
          <cell r="E3601" t="str">
            <v>CZC2366QY4</v>
          </cell>
          <cell r="F3601" t="str">
            <v>DT13483</v>
          </cell>
        </row>
        <row r="3602">
          <cell r="E3602" t="str">
            <v>CZC2366QZN</v>
          </cell>
          <cell r="F3602" t="str">
            <v>DT13742</v>
          </cell>
        </row>
        <row r="3603">
          <cell r="E3603" t="str">
            <v>CZC2367DWT</v>
          </cell>
          <cell r="F3603" t="str">
            <v>DT13819</v>
          </cell>
        </row>
        <row r="3604">
          <cell r="E3604" t="str">
            <v>CZC2366QZV</v>
          </cell>
          <cell r="F3604" t="str">
            <v>DT13756</v>
          </cell>
        </row>
        <row r="3605">
          <cell r="E3605" t="str">
            <v>CZC2367DXS</v>
          </cell>
          <cell r="F3605" t="str">
            <v>DT13559</v>
          </cell>
        </row>
        <row r="3606">
          <cell r="E3606" t="str">
            <v>CZC2366R27</v>
          </cell>
          <cell r="F3606" t="str">
            <v>DT13799</v>
          </cell>
        </row>
        <row r="3607">
          <cell r="E3607" t="str">
            <v>CZC2366QYT</v>
          </cell>
          <cell r="F3607" t="str">
            <v>DT13633</v>
          </cell>
        </row>
        <row r="3608">
          <cell r="E3608" t="str">
            <v>CZC2366R4P</v>
          </cell>
          <cell r="F3608" t="str">
            <v>DT13813</v>
          </cell>
        </row>
        <row r="3609">
          <cell r="E3609" t="str">
            <v>CZC2366R06</v>
          </cell>
          <cell r="F3609" t="str">
            <v>DT13703</v>
          </cell>
        </row>
        <row r="3610">
          <cell r="E3610" t="str">
            <v>CZC2366QZS</v>
          </cell>
          <cell r="F3610" t="str">
            <v>DT13738</v>
          </cell>
        </row>
        <row r="3611">
          <cell r="E3611" t="str">
            <v>CZC2367DSZ</v>
          </cell>
          <cell r="F3611" t="str">
            <v>DT13944</v>
          </cell>
        </row>
        <row r="3612">
          <cell r="E3612" t="str">
            <v>CZC2367DYW</v>
          </cell>
          <cell r="F3612" t="str">
            <v>DT13616</v>
          </cell>
        </row>
        <row r="3613">
          <cell r="E3613" t="str">
            <v>CZC2367DTF</v>
          </cell>
          <cell r="F3613" t="str">
            <v>DT13961</v>
          </cell>
        </row>
        <row r="3614">
          <cell r="E3614" t="str">
            <v>CZC2367DVW</v>
          </cell>
          <cell r="F3614" t="str">
            <v>DT13760</v>
          </cell>
        </row>
        <row r="3615">
          <cell r="E3615" t="str">
            <v>CZC2366R51</v>
          </cell>
          <cell r="F3615" t="str">
            <v>DT13768</v>
          </cell>
        </row>
        <row r="3616">
          <cell r="E3616" t="str">
            <v>CZC2367DX2</v>
          </cell>
          <cell r="F3616" t="str">
            <v>DT13675</v>
          </cell>
        </row>
        <row r="3617">
          <cell r="E3617" t="str">
            <v>CZC2367DYT</v>
          </cell>
          <cell r="F3617" t="str">
            <v>DT13958</v>
          </cell>
        </row>
        <row r="3618">
          <cell r="E3618" t="str">
            <v>CZC2367DZ8</v>
          </cell>
          <cell r="F3618" t="str">
            <v>DT13595</v>
          </cell>
        </row>
        <row r="3619">
          <cell r="E3619" t="str">
            <v>CZC2367DXJ</v>
          </cell>
          <cell r="F3619" t="str">
            <v>DT13655</v>
          </cell>
        </row>
        <row r="3620">
          <cell r="E3620" t="str">
            <v>CZC2366R4Z</v>
          </cell>
          <cell r="F3620" t="str">
            <v>DT13776</v>
          </cell>
        </row>
        <row r="3621">
          <cell r="E3621" t="str">
            <v>CZC2367DQK</v>
          </cell>
          <cell r="F3621" t="str">
            <v>DT13835</v>
          </cell>
        </row>
        <row r="3622">
          <cell r="E3622" t="str">
            <v>CZC2367DRJ</v>
          </cell>
          <cell r="F3622" t="str">
            <v>DT13886</v>
          </cell>
        </row>
        <row r="3623">
          <cell r="E3623" t="str">
            <v>CZC2366R0H</v>
          </cell>
          <cell r="F3623" t="str">
            <v>DT13656</v>
          </cell>
        </row>
        <row r="3624">
          <cell r="E3624" t="str">
            <v>CZC2366R4G</v>
          </cell>
          <cell r="F3624" t="str">
            <v>DT13555</v>
          </cell>
        </row>
        <row r="3625">
          <cell r="E3625" t="str">
            <v>CZC2366R3P</v>
          </cell>
          <cell r="F3625" t="str">
            <v>DT13509</v>
          </cell>
        </row>
        <row r="3626">
          <cell r="E3626" t="str">
            <v>CZC2367DXZ</v>
          </cell>
          <cell r="F3626" t="str">
            <v>DT13561</v>
          </cell>
        </row>
        <row r="3627">
          <cell r="E3627" t="str">
            <v>CZC2366R3X</v>
          </cell>
          <cell r="F3627" t="str">
            <v>DT13513</v>
          </cell>
        </row>
        <row r="3628">
          <cell r="E3628" t="str">
            <v>CZC2367DV6</v>
          </cell>
          <cell r="F3628" t="str">
            <v>DT13735</v>
          </cell>
        </row>
        <row r="3629">
          <cell r="E3629" t="str">
            <v>CZC2366R2F</v>
          </cell>
          <cell r="F3629" t="str">
            <v>DT13844</v>
          </cell>
        </row>
        <row r="3630">
          <cell r="E3630" t="str">
            <v>CZC2366R44</v>
          </cell>
          <cell r="F3630" t="str">
            <v>DT13521</v>
          </cell>
        </row>
        <row r="3631">
          <cell r="E3631" t="str">
            <v>CZC2367DZ5</v>
          </cell>
          <cell r="F3631" t="str">
            <v>DT13600</v>
          </cell>
        </row>
        <row r="3632">
          <cell r="E3632" t="str">
            <v>CZC2366QZR</v>
          </cell>
          <cell r="F3632" t="str">
            <v>DT13737</v>
          </cell>
        </row>
        <row r="3633">
          <cell r="E3633" t="str">
            <v>CZC2367DSY</v>
          </cell>
          <cell r="F3633" t="str">
            <v>DT13653</v>
          </cell>
        </row>
        <row r="3634">
          <cell r="E3634" t="str">
            <v>CZC2367DW5</v>
          </cell>
          <cell r="F3634" t="str">
            <v>DT13773</v>
          </cell>
        </row>
        <row r="3635">
          <cell r="E3635" t="str">
            <v>CZC2366R3M</v>
          </cell>
          <cell r="F3635" t="str">
            <v>DT13512</v>
          </cell>
        </row>
        <row r="3636">
          <cell r="E3636" t="str">
            <v>CZC2367DXW</v>
          </cell>
          <cell r="F3636" t="str">
            <v>DT13565</v>
          </cell>
        </row>
        <row r="3637">
          <cell r="E3637" t="str">
            <v>CZC2367DQX</v>
          </cell>
          <cell r="F3637" t="str">
            <v>DT13861</v>
          </cell>
        </row>
        <row r="3638">
          <cell r="E3638" t="str">
            <v>CZC2366R4L</v>
          </cell>
          <cell r="F3638" t="str">
            <v>DT13535</v>
          </cell>
        </row>
        <row r="3639">
          <cell r="E3639" t="str">
            <v>CZC2366R4T</v>
          </cell>
          <cell r="F3639" t="str">
            <v>DT13763</v>
          </cell>
        </row>
        <row r="3640">
          <cell r="E3640" t="str">
            <v>CZC2366R3B</v>
          </cell>
          <cell r="F3640" t="str">
            <v>DT13496</v>
          </cell>
        </row>
        <row r="3641">
          <cell r="E3641" t="str">
            <v>CZC2367DXT</v>
          </cell>
          <cell r="F3641" t="str">
            <v>DT13567</v>
          </cell>
        </row>
        <row r="3642">
          <cell r="E3642" t="str">
            <v>CZC2367DR1</v>
          </cell>
          <cell r="F3642" t="str">
            <v>DT13868</v>
          </cell>
        </row>
        <row r="3643">
          <cell r="E3643" t="str">
            <v>CZC2367DY8</v>
          </cell>
          <cell r="F3643" t="str">
            <v>DT13594</v>
          </cell>
        </row>
        <row r="3644">
          <cell r="E3644" t="str">
            <v>CZC2366R3Z</v>
          </cell>
          <cell r="F3644" t="str">
            <v>DT13525</v>
          </cell>
        </row>
        <row r="3645">
          <cell r="E3645" t="str">
            <v>CZC2366QZL</v>
          </cell>
          <cell r="F3645" t="str">
            <v>DT13753</v>
          </cell>
        </row>
        <row r="3646">
          <cell r="E3646" t="str">
            <v>CZC2367DR9</v>
          </cell>
          <cell r="F3646" t="str">
            <v>DT13874</v>
          </cell>
        </row>
        <row r="3647">
          <cell r="E3647" t="str">
            <v>CZC2366R2H</v>
          </cell>
          <cell r="F3647" t="str">
            <v>DT13822</v>
          </cell>
        </row>
        <row r="3648">
          <cell r="E3648" t="str">
            <v>CZC2367DQJ</v>
          </cell>
          <cell r="F3648" t="str">
            <v>DT13834</v>
          </cell>
        </row>
        <row r="3649">
          <cell r="E3649" t="str">
            <v>CZC2366R3G</v>
          </cell>
          <cell r="F3649" t="str">
            <v>DT13505</v>
          </cell>
        </row>
        <row r="3650">
          <cell r="E3650" t="str">
            <v>CZC2367DXQ</v>
          </cell>
          <cell r="F3650" t="str">
            <v>DT13650</v>
          </cell>
        </row>
        <row r="3651">
          <cell r="E3651" t="str">
            <v>CZC2367DXY</v>
          </cell>
          <cell r="F3651" t="str">
            <v>DT13548</v>
          </cell>
        </row>
        <row r="3652">
          <cell r="E3652" t="str">
            <v>CZC2366R1F</v>
          </cell>
          <cell r="F3652" t="str">
            <v>DT13617</v>
          </cell>
        </row>
        <row r="3653">
          <cell r="E3653" t="str">
            <v>CZC2366R43</v>
          </cell>
          <cell r="F3653" t="str">
            <v>DT13518</v>
          </cell>
        </row>
        <row r="3654">
          <cell r="E3654" t="str">
            <v>CZC2366R13</v>
          </cell>
          <cell r="F3654" t="str">
            <v>DT13671</v>
          </cell>
        </row>
        <row r="3655">
          <cell r="E3655" t="str">
            <v>CZC2366QZY</v>
          </cell>
          <cell r="F3655" t="str">
            <v>DT13720</v>
          </cell>
        </row>
        <row r="3656">
          <cell r="E3656" t="str">
            <v>CZC2366R3L</v>
          </cell>
          <cell r="F3656" t="str">
            <v>DT13498</v>
          </cell>
        </row>
        <row r="3657">
          <cell r="E3657" t="str">
            <v>CZC2366QXP</v>
          </cell>
          <cell r="F3657" t="str">
            <v>DT13571</v>
          </cell>
        </row>
        <row r="3658">
          <cell r="E3658" t="str">
            <v>CZC2367DVM</v>
          </cell>
          <cell r="F3658" t="str">
            <v>DT13696</v>
          </cell>
        </row>
        <row r="3659">
          <cell r="E3659" t="str">
            <v>CZC2366R3T</v>
          </cell>
          <cell r="F3659" t="str">
            <v>DT13514</v>
          </cell>
        </row>
        <row r="3660">
          <cell r="E3660" t="str">
            <v>CZC2366R1K</v>
          </cell>
          <cell r="F3660" t="str">
            <v>DT13529</v>
          </cell>
        </row>
        <row r="3661">
          <cell r="E3661" t="str">
            <v>CZC2366R4S</v>
          </cell>
          <cell r="F3661" t="str">
            <v>DT13791</v>
          </cell>
        </row>
        <row r="3662">
          <cell r="E3662" t="str">
            <v>CZC2367DS2</v>
          </cell>
          <cell r="F3662" t="str">
            <v>DT13920</v>
          </cell>
        </row>
        <row r="3663">
          <cell r="E3663" t="str">
            <v>CZC2366R09</v>
          </cell>
          <cell r="F3663" t="str">
            <v>DT13678</v>
          </cell>
        </row>
        <row r="3664">
          <cell r="E3664" t="str">
            <v>CZC2367DT1</v>
          </cell>
          <cell r="F3664" t="str">
            <v>DT13931</v>
          </cell>
        </row>
        <row r="3665">
          <cell r="E3665" t="str">
            <v>CZC2367DX0</v>
          </cell>
          <cell r="F3665" t="str">
            <v>DT13663</v>
          </cell>
        </row>
        <row r="3666">
          <cell r="E3666" t="str">
            <v>CZC2367DVB</v>
          </cell>
          <cell r="F3666" t="str">
            <v>DT13740</v>
          </cell>
        </row>
        <row r="3667">
          <cell r="E3667" t="str">
            <v>CZC2367DRK</v>
          </cell>
          <cell r="F3667" t="str">
            <v>DT13887</v>
          </cell>
        </row>
        <row r="3668">
          <cell r="E3668" t="str">
            <v>CZC2366R2Z</v>
          </cell>
          <cell r="F3668" t="str">
            <v>DT13856</v>
          </cell>
        </row>
        <row r="3669">
          <cell r="E3669" t="str">
            <v>CZC2366R3Q</v>
          </cell>
          <cell r="F3669" t="str">
            <v>DT13508</v>
          </cell>
        </row>
        <row r="3670">
          <cell r="E3670" t="str">
            <v>CZC2367DVR</v>
          </cell>
          <cell r="F3670" t="str">
            <v>DT13693</v>
          </cell>
        </row>
        <row r="3671">
          <cell r="E3671" t="str">
            <v>CZC2366QXB</v>
          </cell>
          <cell r="F3671" t="str">
            <v>DT13606</v>
          </cell>
        </row>
        <row r="3672">
          <cell r="E3672" t="str">
            <v>CZC2367DXH</v>
          </cell>
          <cell r="F3672" t="str">
            <v>DT13676</v>
          </cell>
        </row>
        <row r="3673">
          <cell r="E3673" t="str">
            <v>CZC2367DS7</v>
          </cell>
          <cell r="F3673" t="str">
            <v>DT13906</v>
          </cell>
        </row>
        <row r="3674">
          <cell r="E3674" t="str">
            <v>CZC2367DWY</v>
          </cell>
          <cell r="F3674" t="str">
            <v>DT13955</v>
          </cell>
        </row>
        <row r="3675">
          <cell r="E3675" t="str">
            <v>CZC2367DQQ</v>
          </cell>
          <cell r="F3675" t="str">
            <v>DT13849</v>
          </cell>
        </row>
        <row r="3676">
          <cell r="E3676" t="str">
            <v>CZC2366R0N</v>
          </cell>
          <cell r="F3676" t="str">
            <v>DT13626</v>
          </cell>
        </row>
        <row r="3677">
          <cell r="E3677" t="str">
            <v>CZC2366R0V</v>
          </cell>
          <cell r="F3677" t="str">
            <v>DT13662</v>
          </cell>
        </row>
        <row r="3678">
          <cell r="E3678" t="str">
            <v>CZC2366QZP</v>
          </cell>
          <cell r="F3678" t="str">
            <v>DT13721</v>
          </cell>
        </row>
        <row r="3679">
          <cell r="E3679" t="str">
            <v>CZC2367DQF</v>
          </cell>
          <cell r="F3679" t="str">
            <v>DT13832</v>
          </cell>
        </row>
        <row r="3680">
          <cell r="E3680" t="str">
            <v>CZC2366R12</v>
          </cell>
          <cell r="F3680" t="str">
            <v>DT13658</v>
          </cell>
        </row>
        <row r="3681">
          <cell r="E3681" t="str">
            <v>CZC2366R0C</v>
          </cell>
          <cell r="F3681" t="str">
            <v>DT13686</v>
          </cell>
        </row>
        <row r="3682">
          <cell r="E3682" t="str">
            <v>CZC2367DVD</v>
          </cell>
          <cell r="F3682" t="str">
            <v>DT13745</v>
          </cell>
        </row>
        <row r="3683">
          <cell r="E3683" t="str">
            <v>CZC2366R2T</v>
          </cell>
          <cell r="F3683" t="str">
            <v>DT13846</v>
          </cell>
        </row>
        <row r="3684">
          <cell r="E3684" t="str">
            <v>CZC2367DSD</v>
          </cell>
          <cell r="F3684" t="str">
            <v>DT13909</v>
          </cell>
        </row>
        <row r="3685">
          <cell r="E3685" t="str">
            <v>CZC2367DRM</v>
          </cell>
          <cell r="F3685" t="str">
            <v>DT13888</v>
          </cell>
        </row>
        <row r="3686">
          <cell r="E3686" t="str">
            <v>CZC2366R29</v>
          </cell>
          <cell r="F3686" t="str">
            <v>DT13807</v>
          </cell>
        </row>
        <row r="3687">
          <cell r="E3687" t="str">
            <v>CZC2367DVL</v>
          </cell>
          <cell r="F3687" t="str">
            <v>DT13691</v>
          </cell>
        </row>
        <row r="3688">
          <cell r="E3688" t="str">
            <v>CZC2366QYN</v>
          </cell>
          <cell r="F3688" t="str">
            <v>DT13471</v>
          </cell>
        </row>
        <row r="3689">
          <cell r="E3689" t="str">
            <v>CZC2366QY3</v>
          </cell>
          <cell r="F3689" t="str">
            <v>DT13476</v>
          </cell>
        </row>
        <row r="3690">
          <cell r="E3690" t="str">
            <v>CZC2367DW0</v>
          </cell>
          <cell r="F3690" t="str">
            <v>DT13762</v>
          </cell>
        </row>
        <row r="3691">
          <cell r="E3691" t="str">
            <v>CZC2366QXL</v>
          </cell>
          <cell r="F3691" t="str">
            <v>DT13679</v>
          </cell>
        </row>
        <row r="3692">
          <cell r="E3692" t="str">
            <v>CZC2366R56</v>
          </cell>
          <cell r="F3692" t="str">
            <v>DT13785</v>
          </cell>
        </row>
        <row r="3693">
          <cell r="E3693" t="str">
            <v>CZC2367DYQ</v>
          </cell>
          <cell r="F3693" t="str">
            <v>DT13967</v>
          </cell>
        </row>
        <row r="3694">
          <cell r="E3694" t="str">
            <v>CZC2367DRR</v>
          </cell>
          <cell r="F3694" t="str">
            <v>DT13892</v>
          </cell>
        </row>
        <row r="3695">
          <cell r="E3695" t="str">
            <v>CZC2366R0X</v>
          </cell>
          <cell r="F3695" t="str">
            <v>DT13673</v>
          </cell>
        </row>
        <row r="3696">
          <cell r="E3696" t="str">
            <v>CZC2367DS6</v>
          </cell>
          <cell r="F3696" t="str">
            <v>DT13905</v>
          </cell>
        </row>
        <row r="3697">
          <cell r="E3697" t="str">
            <v>CZC2367DYF</v>
          </cell>
          <cell r="F3697" t="str">
            <v>DT13613</v>
          </cell>
        </row>
        <row r="3698">
          <cell r="E3698" t="str">
            <v>CZC2367DT5</v>
          </cell>
          <cell r="F3698" t="str">
            <v>DT13934</v>
          </cell>
        </row>
        <row r="3699">
          <cell r="E3699" t="str">
            <v>CZC2367DRG</v>
          </cell>
          <cell r="F3699" t="str">
            <v>DT13879</v>
          </cell>
        </row>
        <row r="3700">
          <cell r="E3700" t="str">
            <v>CZC2367DX4</v>
          </cell>
          <cell r="F3700" t="str">
            <v>DT13619</v>
          </cell>
        </row>
        <row r="3701">
          <cell r="E3701" t="str">
            <v>CZC2366R50</v>
          </cell>
          <cell r="F3701" t="str">
            <v>DT13769</v>
          </cell>
        </row>
        <row r="3702">
          <cell r="E3702" t="str">
            <v>CZC2367DT2</v>
          </cell>
          <cell r="F3702" t="str">
            <v>DT13932</v>
          </cell>
        </row>
        <row r="3703">
          <cell r="E3703" t="str">
            <v>CZC2366R20</v>
          </cell>
          <cell r="F3703" t="str">
            <v>DT13543</v>
          </cell>
        </row>
        <row r="3704">
          <cell r="E3704" t="str">
            <v>CZC2367DRL</v>
          </cell>
          <cell r="F3704" t="str">
            <v>DT13885</v>
          </cell>
        </row>
        <row r="3705">
          <cell r="E3705" t="str">
            <v>CZC2367DY0</v>
          </cell>
          <cell r="F3705" t="str">
            <v>DT13550</v>
          </cell>
        </row>
        <row r="3706">
          <cell r="E3706" t="str">
            <v>CZC2367DTB</v>
          </cell>
          <cell r="F3706" t="str">
            <v>DT13945</v>
          </cell>
        </row>
        <row r="3707">
          <cell r="E3707" t="str">
            <v>CZC2367DVS</v>
          </cell>
          <cell r="F3707" t="str">
            <v>DT13695</v>
          </cell>
        </row>
        <row r="3708">
          <cell r="E3708" t="str">
            <v>CZC2366R07</v>
          </cell>
          <cell r="F3708" t="str">
            <v>DT13698</v>
          </cell>
        </row>
        <row r="3709">
          <cell r="E3709" t="str">
            <v>CZC2367DTZ</v>
          </cell>
          <cell r="F3709" t="str">
            <v>DT13732</v>
          </cell>
        </row>
        <row r="3710">
          <cell r="E3710" t="str">
            <v>CZC2366R4F</v>
          </cell>
          <cell r="F3710" t="str">
            <v>DT13556</v>
          </cell>
        </row>
        <row r="3711">
          <cell r="E3711" t="str">
            <v>CZC2367DTG</v>
          </cell>
          <cell r="F3711" t="str">
            <v>DT13949</v>
          </cell>
        </row>
        <row r="3712">
          <cell r="E3712" t="str">
            <v>CZC2366QY7</v>
          </cell>
          <cell r="F3712" t="str">
            <v>DT13553</v>
          </cell>
        </row>
        <row r="3713">
          <cell r="E3713" t="str">
            <v>CZC2367DS5</v>
          </cell>
          <cell r="F3713" t="str">
            <v>DT13914</v>
          </cell>
        </row>
        <row r="3714">
          <cell r="E3714" t="str">
            <v>CZC2367DXN</v>
          </cell>
          <cell r="F3714" t="str">
            <v>DT13641</v>
          </cell>
        </row>
        <row r="3715">
          <cell r="E3715" t="str">
            <v>CZC2366R4C</v>
          </cell>
          <cell r="F3715" t="str">
            <v>DT13557</v>
          </cell>
        </row>
        <row r="3716">
          <cell r="E3716" t="str">
            <v>CZC2367DXV</v>
          </cell>
          <cell r="F3716" t="str">
            <v>DT13563</v>
          </cell>
        </row>
        <row r="3717">
          <cell r="E3717" t="str">
            <v>CZC2366R01</v>
          </cell>
          <cell r="F3717" t="str">
            <v>DT13701</v>
          </cell>
        </row>
        <row r="3718">
          <cell r="E3718" t="str">
            <v>CZC2366R48</v>
          </cell>
          <cell r="F3718" t="str">
            <v>DT13523</v>
          </cell>
        </row>
        <row r="3719">
          <cell r="E3719" t="str">
            <v>CZC2367DYB</v>
          </cell>
          <cell r="F3719" t="str">
            <v>DT13581</v>
          </cell>
        </row>
        <row r="3720">
          <cell r="E3720" t="str">
            <v>CZC2366R18</v>
          </cell>
          <cell r="F3720" t="str">
            <v>DT13635</v>
          </cell>
        </row>
        <row r="3721">
          <cell r="E3721" t="str">
            <v>CZC2367DYJ</v>
          </cell>
          <cell r="F3721" t="str">
            <v>DT13580</v>
          </cell>
        </row>
        <row r="3722">
          <cell r="E3722" t="str">
            <v>CZC2367DQT</v>
          </cell>
          <cell r="F3722" t="str">
            <v>DT13855</v>
          </cell>
        </row>
        <row r="3723">
          <cell r="E3723" t="str">
            <v>CZC2367DVJ</v>
          </cell>
          <cell r="F3723" t="str">
            <v>DT13748</v>
          </cell>
        </row>
        <row r="3724">
          <cell r="E3724" t="str">
            <v>CZC2367DSJ</v>
          </cell>
          <cell r="F3724" t="str">
            <v>DT13936</v>
          </cell>
        </row>
        <row r="3725">
          <cell r="E3725" t="str">
            <v>CZC2366R3Y</v>
          </cell>
          <cell r="F3725" t="str">
            <v>DT13516</v>
          </cell>
        </row>
        <row r="3726">
          <cell r="E3726" t="str">
            <v>CZC2366R0Y</v>
          </cell>
          <cell r="F3726" t="str">
            <v>DT13682</v>
          </cell>
        </row>
        <row r="3727">
          <cell r="E3727" t="str">
            <v>CZC2366QY9</v>
          </cell>
          <cell r="F3727" t="str">
            <v>DT13500</v>
          </cell>
        </row>
        <row r="3728">
          <cell r="E3728" t="str">
            <v>CZC2366R1X</v>
          </cell>
          <cell r="F3728" t="str">
            <v>DT13546</v>
          </cell>
        </row>
        <row r="3729">
          <cell r="E3729" t="str">
            <v>CZC2367DXP</v>
          </cell>
          <cell r="F3729" t="str">
            <v>DT13666</v>
          </cell>
        </row>
        <row r="3730">
          <cell r="E3730" t="str">
            <v>CZC2367DRH</v>
          </cell>
          <cell r="F3730" t="str">
            <v>DT13880</v>
          </cell>
        </row>
        <row r="3731">
          <cell r="E3731" t="str">
            <v>CZC2367DV4</v>
          </cell>
          <cell r="F3731" t="str">
            <v>DT13725</v>
          </cell>
        </row>
        <row r="3732">
          <cell r="E3732" t="str">
            <v>CZC2366R1M</v>
          </cell>
          <cell r="F3732" t="str">
            <v>DT13532</v>
          </cell>
        </row>
        <row r="3733">
          <cell r="E3733" t="str">
            <v>CZC2367DZ3</v>
          </cell>
          <cell r="F3733" t="str">
            <v>DT13629</v>
          </cell>
        </row>
        <row r="3734">
          <cell r="E3734" t="str">
            <v>CZC2367DTV</v>
          </cell>
          <cell r="F3734" t="str">
            <v>DT13708</v>
          </cell>
        </row>
        <row r="3735">
          <cell r="E3735" t="str">
            <v>CZC2366R3K</v>
          </cell>
          <cell r="F3735" t="str">
            <v>DT13507</v>
          </cell>
        </row>
        <row r="3736">
          <cell r="E3736" t="str">
            <v>CZC2367DWC</v>
          </cell>
          <cell r="F3736" t="str">
            <v>DT13781</v>
          </cell>
        </row>
        <row r="3737">
          <cell r="E3737" t="str">
            <v>CZC2366QXW</v>
          </cell>
          <cell r="F3737" t="str">
            <v>DT13499</v>
          </cell>
        </row>
        <row r="3738">
          <cell r="E3738" t="str">
            <v>CZC2367DR2</v>
          </cell>
          <cell r="F3738" t="str">
            <v>DT13872</v>
          </cell>
        </row>
        <row r="3739">
          <cell r="E3739" t="str">
            <v>CZC2366R08</v>
          </cell>
          <cell r="F3739" t="str">
            <v>DT13692</v>
          </cell>
        </row>
        <row r="3740">
          <cell r="E3740" t="str">
            <v>CZC2366QXD</v>
          </cell>
          <cell r="F3740" t="str">
            <v>DT13608</v>
          </cell>
        </row>
        <row r="3741">
          <cell r="E3741" t="str">
            <v>CZC2367DT0</v>
          </cell>
          <cell r="F3741" t="str">
            <v>DT13761</v>
          </cell>
        </row>
        <row r="3742">
          <cell r="E3742" t="str">
            <v>CZC2366QXT</v>
          </cell>
          <cell r="F3742" t="str">
            <v>DT13588</v>
          </cell>
        </row>
        <row r="3743">
          <cell r="E3743" t="str">
            <v>CZC2367DQ8</v>
          </cell>
          <cell r="F3743" t="str">
            <v>DT13826</v>
          </cell>
        </row>
        <row r="3744">
          <cell r="E3744" t="str">
            <v>CZC2366R1G</v>
          </cell>
          <cell r="F3744" t="str">
            <v>DT13562</v>
          </cell>
        </row>
        <row r="3745">
          <cell r="E3745" t="str">
            <v>CZC2367DVQ</v>
          </cell>
          <cell r="F3745" t="str">
            <v>DT13700</v>
          </cell>
        </row>
        <row r="3746">
          <cell r="E3746" t="str">
            <v>CZC2367DTH</v>
          </cell>
          <cell r="F3746" t="str">
            <v>DT13950</v>
          </cell>
        </row>
        <row r="3747">
          <cell r="E3747" t="str">
            <v>CZC2366R23</v>
          </cell>
          <cell r="F3747" t="str">
            <v>DT13808</v>
          </cell>
        </row>
        <row r="3748">
          <cell r="E3748" t="str">
            <v>CZC2367DY3</v>
          </cell>
          <cell r="F3748" t="str">
            <v>DT13593</v>
          </cell>
        </row>
        <row r="3749">
          <cell r="E3749" t="str">
            <v>CZC2367DR4</v>
          </cell>
          <cell r="F3749" t="str">
            <v>DT13870</v>
          </cell>
        </row>
        <row r="3750">
          <cell r="E3750" t="str">
            <v>CZC2367DV3</v>
          </cell>
          <cell r="F3750" t="str">
            <v>DT13723</v>
          </cell>
        </row>
        <row r="3751">
          <cell r="E3751" t="str">
            <v>CZC2367DRW</v>
          </cell>
          <cell r="F3751" t="str">
            <v>DT13895</v>
          </cell>
        </row>
        <row r="3752">
          <cell r="E3752" t="str">
            <v>CZC2366R41</v>
          </cell>
          <cell r="F3752" t="str">
            <v>DT13522</v>
          </cell>
        </row>
        <row r="3753">
          <cell r="E3753" t="str">
            <v>CZC2366QY5</v>
          </cell>
          <cell r="F3753" t="str">
            <v>DT13475</v>
          </cell>
        </row>
        <row r="3754">
          <cell r="E3754" t="str">
            <v>CZC2366R2C</v>
          </cell>
          <cell r="F3754" t="str">
            <v>DT13812</v>
          </cell>
        </row>
        <row r="3755">
          <cell r="E3755" t="str">
            <v>CZC2366QYX</v>
          </cell>
          <cell r="F3755" t="str">
            <v>DT13568</v>
          </cell>
        </row>
        <row r="3756">
          <cell r="E3756" t="str">
            <v>CZC2366R11</v>
          </cell>
          <cell r="F3756" t="str">
            <v>DT13602</v>
          </cell>
        </row>
        <row r="3757">
          <cell r="E3757" t="str">
            <v>CZC2366R1T</v>
          </cell>
          <cell r="F3757" t="str">
            <v>DT13541</v>
          </cell>
        </row>
        <row r="3758">
          <cell r="E3758" t="str">
            <v>CZC2366QXF</v>
          </cell>
          <cell r="F3758" t="str">
            <v>DT13610</v>
          </cell>
        </row>
        <row r="3759">
          <cell r="E3759" t="str">
            <v>CZC2367DVC</v>
          </cell>
          <cell r="F3759" t="str">
            <v>DT13741</v>
          </cell>
        </row>
        <row r="3760">
          <cell r="E3760" t="str">
            <v>CZC2366R2S</v>
          </cell>
          <cell r="F3760" t="str">
            <v>DT13810</v>
          </cell>
        </row>
        <row r="3761">
          <cell r="E3761" t="str">
            <v>CZC2366R28</v>
          </cell>
          <cell r="F3761" t="str">
            <v>DT13814</v>
          </cell>
        </row>
        <row r="3762">
          <cell r="E3762" t="str">
            <v>CZC2366QYM</v>
          </cell>
          <cell r="F3762" t="str">
            <v>DT13474</v>
          </cell>
        </row>
        <row r="3763">
          <cell r="E3763" t="str">
            <v>CZC2367DYS</v>
          </cell>
          <cell r="F3763" t="str">
            <v>DT13957</v>
          </cell>
        </row>
        <row r="3764">
          <cell r="E3764" t="str">
            <v>CZC2367DSS</v>
          </cell>
          <cell r="F3764" t="str">
            <v>DT13926</v>
          </cell>
        </row>
        <row r="3765">
          <cell r="E3765" t="str">
            <v>CZC2367DWR</v>
          </cell>
          <cell r="F3765" t="str">
            <v>DT13820</v>
          </cell>
        </row>
        <row r="3766">
          <cell r="E3766" t="str">
            <v>CZC2366QZ9</v>
          </cell>
          <cell r="F3766" t="str">
            <v>DT13731</v>
          </cell>
        </row>
        <row r="3767">
          <cell r="E3767" t="str">
            <v>CZC2367DX6</v>
          </cell>
          <cell r="F3767" t="str">
            <v>DT13636</v>
          </cell>
        </row>
        <row r="3768">
          <cell r="E3768" t="str">
            <v>CZC2367DVH</v>
          </cell>
          <cell r="F3768" t="str">
            <v>DT13933</v>
          </cell>
        </row>
        <row r="3769">
          <cell r="E3769" t="str">
            <v>CZC2366QXS</v>
          </cell>
          <cell r="F3769" t="str">
            <v>DT13574</v>
          </cell>
        </row>
        <row r="3770">
          <cell r="E3770" t="str">
            <v>CZC2367DYP</v>
          </cell>
          <cell r="F3770" t="str">
            <v>DT13963</v>
          </cell>
        </row>
        <row r="3771">
          <cell r="E3771" t="str">
            <v>CZC2367DWG</v>
          </cell>
          <cell r="F3771" t="str">
            <v>DT13665</v>
          </cell>
        </row>
        <row r="3772">
          <cell r="E3772" t="str">
            <v>CZC2367DSP</v>
          </cell>
          <cell r="F3772" t="str">
            <v>DT13928</v>
          </cell>
        </row>
        <row r="3773">
          <cell r="E3773" t="str">
            <v>CZC2366R1N</v>
          </cell>
          <cell r="F3773" t="str">
            <v>DT13530</v>
          </cell>
        </row>
        <row r="3774">
          <cell r="E3774" t="str">
            <v>CZC2367DZ4</v>
          </cell>
          <cell r="F3774" t="str">
            <v>DT13603</v>
          </cell>
        </row>
        <row r="3775">
          <cell r="E3775" t="str">
            <v>CZC2367DX3</v>
          </cell>
          <cell r="F3775" t="str">
            <v>DT13621</v>
          </cell>
        </row>
        <row r="3776">
          <cell r="E3776" t="str">
            <v>CZC2367DTW</v>
          </cell>
          <cell r="F3776" t="str">
            <v>DT13716</v>
          </cell>
        </row>
        <row r="3777">
          <cell r="E3777" t="str">
            <v>CZC2367DYM</v>
          </cell>
          <cell r="F3777" t="str">
            <v>DT13965</v>
          </cell>
        </row>
        <row r="3778">
          <cell r="E3778" t="str">
            <v>CZC2367DQW</v>
          </cell>
          <cell r="F3778" t="str">
            <v>DT13864</v>
          </cell>
        </row>
        <row r="3779">
          <cell r="E3779" t="str">
            <v>CZC2366QZF</v>
          </cell>
          <cell r="F3779" t="str">
            <v>DT13697</v>
          </cell>
        </row>
        <row r="3780">
          <cell r="E3780" t="str">
            <v>CZC2366R4K</v>
          </cell>
          <cell r="F3780" t="str">
            <v>DT13573</v>
          </cell>
        </row>
        <row r="3781">
          <cell r="E3781" t="str">
            <v>CZC2366R40</v>
          </cell>
          <cell r="F3781" t="str">
            <v>DT13524</v>
          </cell>
        </row>
        <row r="3782">
          <cell r="E3782" t="str">
            <v>CZC2366R10</v>
          </cell>
          <cell r="F3782" t="str">
            <v>DT13659</v>
          </cell>
        </row>
        <row r="3783">
          <cell r="E3783" t="str">
            <v>CZC2367DW1</v>
          </cell>
          <cell r="F3783" t="str">
            <v>DT13779</v>
          </cell>
        </row>
        <row r="3784">
          <cell r="E3784" t="str">
            <v>CZC2366R1S</v>
          </cell>
          <cell r="F3784" t="str">
            <v>DT13539</v>
          </cell>
        </row>
        <row r="3785">
          <cell r="E3785" t="str">
            <v>CZC2367DRC</v>
          </cell>
          <cell r="F3785" t="str">
            <v>DT13876</v>
          </cell>
        </row>
        <row r="3786">
          <cell r="E3786" t="str">
            <v>CZC2367DW9</v>
          </cell>
          <cell r="F3786" t="str">
            <v>DT13829</v>
          </cell>
        </row>
        <row r="3787">
          <cell r="E3787" t="str">
            <v>CZC2366QYD</v>
          </cell>
          <cell r="F3787" t="str">
            <v>DT13479</v>
          </cell>
        </row>
        <row r="3788">
          <cell r="E3788" t="str">
            <v>CZC2367DYR</v>
          </cell>
          <cell r="F3788" t="str">
            <v>DT13969</v>
          </cell>
        </row>
        <row r="3789">
          <cell r="E3789" t="str">
            <v>CZC2367DSR</v>
          </cell>
          <cell r="F3789" t="str">
            <v>DT13927</v>
          </cell>
        </row>
        <row r="3790">
          <cell r="E3790" t="str">
            <v>CZC2366R45</v>
          </cell>
          <cell r="F3790" t="str">
            <v>DT13527</v>
          </cell>
        </row>
        <row r="3791">
          <cell r="E3791" t="str">
            <v>CZC2367DZ6</v>
          </cell>
          <cell r="F3791" t="str">
            <v>DT13586</v>
          </cell>
        </row>
        <row r="3792">
          <cell r="E3792" t="str">
            <v>CZC2367DWQ</v>
          </cell>
          <cell r="F3792" t="str">
            <v>DT13803</v>
          </cell>
        </row>
        <row r="3793">
          <cell r="E3793" t="str">
            <v>CZC2367DVZ</v>
          </cell>
          <cell r="F3793" t="str">
            <v>DT13787</v>
          </cell>
        </row>
        <row r="3794">
          <cell r="E3794" t="str">
            <v>CZC2367DTY</v>
          </cell>
          <cell r="F3794" t="str">
            <v>DT13717</v>
          </cell>
        </row>
        <row r="3795">
          <cell r="E3795" t="str">
            <v>CZC2367DXX</v>
          </cell>
          <cell r="F3795" t="str">
            <v>DT13566</v>
          </cell>
        </row>
        <row r="3796">
          <cell r="E3796" t="str">
            <v>CZC2367DR5</v>
          </cell>
          <cell r="F3796" t="str">
            <v>DT13867</v>
          </cell>
        </row>
        <row r="3797">
          <cell r="E3797" t="str">
            <v>CZC2366R2D</v>
          </cell>
          <cell r="F3797" t="str">
            <v>DT13847</v>
          </cell>
        </row>
        <row r="3798">
          <cell r="E3798" t="str">
            <v>CZC2367DWN</v>
          </cell>
          <cell r="F3798" t="str">
            <v>DT13827</v>
          </cell>
        </row>
        <row r="3799">
          <cell r="E3799" t="str">
            <v>CZC2366QYY</v>
          </cell>
          <cell r="F3799" t="str">
            <v>DT13570</v>
          </cell>
        </row>
        <row r="3800">
          <cell r="E3800" t="str">
            <v>CZC2366QZX</v>
          </cell>
          <cell r="F3800" t="str">
            <v>DT13730</v>
          </cell>
        </row>
        <row r="3801">
          <cell r="E3801" t="str">
            <v>CZC2366R59</v>
          </cell>
          <cell r="F3801" t="str">
            <v>DT13782</v>
          </cell>
        </row>
        <row r="3802">
          <cell r="E3802" t="str">
            <v>CZC2367DQV</v>
          </cell>
          <cell r="F3802" t="str">
            <v>DT13854</v>
          </cell>
        </row>
        <row r="3803">
          <cell r="E3803" t="str">
            <v>CZC2366R4J</v>
          </cell>
          <cell r="F3803" t="str">
            <v>DT13545</v>
          </cell>
        </row>
        <row r="3804">
          <cell r="E3804" t="str">
            <v>CZC2367DSL</v>
          </cell>
          <cell r="F3804" t="str">
            <v>DT13916</v>
          </cell>
        </row>
        <row r="3805">
          <cell r="E3805" t="str">
            <v>CZC2367DZ0</v>
          </cell>
          <cell r="F3805" t="str">
            <v>DT13597</v>
          </cell>
        </row>
        <row r="3806">
          <cell r="E3806" t="str">
            <v>CZC2367DY9</v>
          </cell>
          <cell r="F3806" t="str">
            <v>DT13612</v>
          </cell>
        </row>
        <row r="3807">
          <cell r="E3807" t="str">
            <v>CZC2366R4R</v>
          </cell>
          <cell r="F3807" t="str">
            <v>DT13774</v>
          </cell>
        </row>
        <row r="3808">
          <cell r="E3808" t="str">
            <v>CZC2367DST</v>
          </cell>
          <cell r="F3808" t="str">
            <v>DT13925</v>
          </cell>
        </row>
        <row r="3809">
          <cell r="E3809" t="str">
            <v>CZC2367DV9</v>
          </cell>
          <cell r="F3809" t="str">
            <v>DT13744</v>
          </cell>
        </row>
        <row r="3810">
          <cell r="E3810" t="str">
            <v>CZC2366R1Z</v>
          </cell>
          <cell r="F3810" t="str">
            <v>DT13560</v>
          </cell>
        </row>
        <row r="3811">
          <cell r="E3811" t="str">
            <v>CZC2366R3H</v>
          </cell>
          <cell r="F3811" t="str">
            <v>DT13502</v>
          </cell>
        </row>
        <row r="3812">
          <cell r="E3812" t="str">
            <v>CZC2366R0P</v>
          </cell>
          <cell r="F3812" t="str">
            <v>DT13584</v>
          </cell>
        </row>
        <row r="3813">
          <cell r="E3813" t="str">
            <v>CZC2367DWH</v>
          </cell>
          <cell r="F3813" t="str">
            <v>DT13664</v>
          </cell>
        </row>
        <row r="3814">
          <cell r="E3814" t="str">
            <v>CZC2366QYS</v>
          </cell>
          <cell r="F3814" t="str">
            <v>DT13645</v>
          </cell>
        </row>
        <row r="3815">
          <cell r="E3815" t="str">
            <v>CZC2367DQH</v>
          </cell>
          <cell r="F3815" t="str">
            <v>DT13836</v>
          </cell>
        </row>
        <row r="3816">
          <cell r="E3816" t="str">
            <v>CZC2366R2N</v>
          </cell>
          <cell r="F3816" t="str">
            <v>DT13824</v>
          </cell>
        </row>
        <row r="3817">
          <cell r="E3817" t="str">
            <v>CZC2367DTX</v>
          </cell>
          <cell r="F3817" t="str">
            <v>DT13715</v>
          </cell>
        </row>
        <row r="3818">
          <cell r="E3818" t="str">
            <v>CZC2367DYN</v>
          </cell>
          <cell r="F3818" t="str">
            <v>DT13964</v>
          </cell>
        </row>
        <row r="3819">
          <cell r="E3819" t="str">
            <v>CZC2366QYP</v>
          </cell>
          <cell r="F3819" t="str">
            <v>DT13472</v>
          </cell>
        </row>
        <row r="3820">
          <cell r="E3820" t="str">
            <v>CZC2366QZ4</v>
          </cell>
          <cell r="F3820" t="str">
            <v>DT13719</v>
          </cell>
        </row>
        <row r="3821">
          <cell r="E3821" t="str">
            <v>CZC2366R49</v>
          </cell>
          <cell r="F3821" t="str">
            <v>DT13558</v>
          </cell>
        </row>
        <row r="3822">
          <cell r="E3822" t="str">
            <v>CZC2366R2K</v>
          </cell>
          <cell r="F3822" t="str">
            <v>DT13818</v>
          </cell>
        </row>
        <row r="3823">
          <cell r="E3823" t="str">
            <v>CZC2367DXL</v>
          </cell>
          <cell r="F3823" t="str">
            <v>DT13654</v>
          </cell>
        </row>
        <row r="3824">
          <cell r="E3824" t="str">
            <v>CZC2366QZW</v>
          </cell>
          <cell r="F3824" t="str">
            <v>DT13711</v>
          </cell>
        </row>
        <row r="3825">
          <cell r="E3825" t="str">
            <v>CZC2366R3J</v>
          </cell>
          <cell r="F3825" t="str">
            <v>DT13497</v>
          </cell>
        </row>
        <row r="3826">
          <cell r="E3826" t="str">
            <v>CZC2367DYK</v>
          </cell>
          <cell r="F3826" t="str">
            <v>DT13962</v>
          </cell>
        </row>
        <row r="3827">
          <cell r="E3827" t="str">
            <v>CZC2367DWB</v>
          </cell>
          <cell r="F3827" t="str">
            <v>DT13794</v>
          </cell>
        </row>
        <row r="3828">
          <cell r="E3828" t="str">
            <v>CZC2367DTJ</v>
          </cell>
          <cell r="F3828" t="str">
            <v>DT13951</v>
          </cell>
        </row>
        <row r="3829">
          <cell r="E3829" t="str">
            <v>CZC2367DZ7</v>
          </cell>
          <cell r="F3829" t="str">
            <v>DT13601</v>
          </cell>
        </row>
        <row r="3830">
          <cell r="E3830" t="str">
            <v>CZC2366QZT</v>
          </cell>
          <cell r="F3830" t="str">
            <v>DT13758</v>
          </cell>
        </row>
        <row r="3831">
          <cell r="E3831" t="str">
            <v>CZC2366QYB</v>
          </cell>
          <cell r="F3831" t="str">
            <v>DT13477</v>
          </cell>
        </row>
        <row r="3832">
          <cell r="E3832" t="str">
            <v>CZC2367DWZ</v>
          </cell>
          <cell r="F3832" t="str">
            <v>DT13968</v>
          </cell>
        </row>
        <row r="3833">
          <cell r="E3833" t="str">
            <v>CZC2367DYH</v>
          </cell>
          <cell r="F3833" t="str">
            <v>DT13599</v>
          </cell>
        </row>
        <row r="3834">
          <cell r="E3834" t="str">
            <v>CZC2366R0G</v>
          </cell>
          <cell r="F3834" t="str">
            <v>DT13669</v>
          </cell>
        </row>
        <row r="3835">
          <cell r="E3835" t="str">
            <v>CZC2367DY5</v>
          </cell>
          <cell r="F3835" t="str">
            <v>DT13598</v>
          </cell>
        </row>
        <row r="3836">
          <cell r="E3836" t="str">
            <v>CZC2366R4N</v>
          </cell>
          <cell r="F3836" t="str">
            <v>DT13841</v>
          </cell>
        </row>
        <row r="3837">
          <cell r="E3837" t="str">
            <v>CZC2366R2M</v>
          </cell>
          <cell r="F3837" t="str">
            <v>DT13843</v>
          </cell>
        </row>
        <row r="3838">
          <cell r="E3838" t="str">
            <v>CZC2366QYG</v>
          </cell>
          <cell r="F3838" t="str">
            <v>DT13489</v>
          </cell>
        </row>
        <row r="3839">
          <cell r="E3839" t="str">
            <v>CZC2367DY2</v>
          </cell>
          <cell r="F3839" t="str">
            <v>DT13579</v>
          </cell>
        </row>
        <row r="3840">
          <cell r="E3840" t="str">
            <v>CZC2367DR3</v>
          </cell>
          <cell r="F3840" t="str">
            <v>DT13939</v>
          </cell>
        </row>
        <row r="3841">
          <cell r="E3841" t="str">
            <v>CZC2366R0T</v>
          </cell>
          <cell r="F3841" t="str">
            <v>DT13611</v>
          </cell>
        </row>
        <row r="3842">
          <cell r="E3842" t="str">
            <v>CZC2366R2B</v>
          </cell>
          <cell r="F3842" t="str">
            <v>DT13821</v>
          </cell>
        </row>
        <row r="3843">
          <cell r="E3843" t="str">
            <v>CZC2367DXK</v>
          </cell>
          <cell r="F3843" t="str">
            <v>DT13667</v>
          </cell>
        </row>
        <row r="3844">
          <cell r="E3844" t="str">
            <v>CZC2367DX8</v>
          </cell>
          <cell r="F3844" t="str">
            <v>DT13648</v>
          </cell>
        </row>
        <row r="3845">
          <cell r="E3845" t="str">
            <v>CZC2366QZC</v>
          </cell>
          <cell r="F3845" t="str">
            <v>DT13689</v>
          </cell>
        </row>
        <row r="3846">
          <cell r="E3846" t="str">
            <v>CZC2367DR0</v>
          </cell>
          <cell r="F3846" t="str">
            <v>DT13865</v>
          </cell>
        </row>
        <row r="3847">
          <cell r="E3847" t="str">
            <v>CZC2366QZK</v>
          </cell>
          <cell r="F3847" t="str">
            <v>DT13767</v>
          </cell>
        </row>
        <row r="3848">
          <cell r="E3848" t="str">
            <v>CZC2367DR8</v>
          </cell>
          <cell r="F3848" t="str">
            <v>DT13882</v>
          </cell>
        </row>
        <row r="3849">
          <cell r="E3849" t="str">
            <v>CZC2366R1P</v>
          </cell>
          <cell r="F3849" t="str">
            <v>DT13536</v>
          </cell>
        </row>
        <row r="3850">
          <cell r="E3850" t="str">
            <v>CZC2366R2G</v>
          </cell>
          <cell r="F3850" t="str">
            <v>DT13825</v>
          </cell>
        </row>
        <row r="3851">
          <cell r="E3851" t="str">
            <v>CZC2366R15</v>
          </cell>
          <cell r="F3851" t="str">
            <v>DT13642</v>
          </cell>
        </row>
        <row r="3852">
          <cell r="E3852" t="str">
            <v>CZC2367DTQ</v>
          </cell>
          <cell r="F3852" t="str">
            <v>DT13707</v>
          </cell>
        </row>
        <row r="3853">
          <cell r="E3853" t="str">
            <v>CZC2366R3F</v>
          </cell>
          <cell r="F3853" t="str">
            <v>DT13501</v>
          </cell>
        </row>
        <row r="3854">
          <cell r="E3854" t="str">
            <v>CZC2367DWF</v>
          </cell>
          <cell r="F3854" t="str">
            <v>DT13672</v>
          </cell>
        </row>
        <row r="3855">
          <cell r="E3855" t="str">
            <v>CZC2366R4M</v>
          </cell>
          <cell r="F3855" t="str">
            <v>DT13765</v>
          </cell>
        </row>
        <row r="3856">
          <cell r="E3856" t="str">
            <v>CZC2366R03</v>
          </cell>
          <cell r="F3856" t="str">
            <v>DT13712</v>
          </cell>
        </row>
        <row r="3857">
          <cell r="E3857" t="str">
            <v>CZC2367DTN</v>
          </cell>
          <cell r="F3857" t="str">
            <v>DT13953</v>
          </cell>
        </row>
        <row r="3858">
          <cell r="E3858" t="str">
            <v>CZC2367DW3</v>
          </cell>
          <cell r="F3858" t="str">
            <v>DT13775</v>
          </cell>
        </row>
        <row r="3859">
          <cell r="E3859" t="str">
            <v>CZC2366QZ5</v>
          </cell>
          <cell r="F3859" t="str">
            <v>DT13746</v>
          </cell>
        </row>
        <row r="3860">
          <cell r="E3860" t="str">
            <v>CZC2367DQN</v>
          </cell>
          <cell r="F3860" t="str">
            <v>DT13875</v>
          </cell>
        </row>
        <row r="3861">
          <cell r="E3861" t="str">
            <v>CZC2366R1B</v>
          </cell>
          <cell r="F3861" t="str">
            <v>DT13657</v>
          </cell>
        </row>
        <row r="3862">
          <cell r="E3862" t="str">
            <v>CZC2367DY1</v>
          </cell>
          <cell r="F3862" t="str">
            <v>DT13578</v>
          </cell>
        </row>
        <row r="3863">
          <cell r="E3863" t="str">
            <v>CZC2366R3S</v>
          </cell>
          <cell r="F3863" t="str">
            <v>DT13504</v>
          </cell>
        </row>
        <row r="3864">
          <cell r="E3864" t="str">
            <v>CZC2366R00</v>
          </cell>
          <cell r="F3864" t="str">
            <v>DT13704</v>
          </cell>
        </row>
        <row r="3865">
          <cell r="E3865" t="str">
            <v>CZC2367DTC</v>
          </cell>
          <cell r="F3865" t="str">
            <v>DT13946</v>
          </cell>
        </row>
        <row r="3866">
          <cell r="E3866" t="str">
            <v>CZC2366R1J</v>
          </cell>
          <cell r="F3866" t="str">
            <v>DT13538</v>
          </cell>
        </row>
        <row r="3867">
          <cell r="E3867" t="str">
            <v>CZC2367DVT</v>
          </cell>
          <cell r="F3867" t="str">
            <v>DT13771</v>
          </cell>
        </row>
        <row r="3868">
          <cell r="E3868" t="str">
            <v>CZC2367DS1</v>
          </cell>
          <cell r="F3868" t="str">
            <v>DT13919</v>
          </cell>
        </row>
        <row r="3869">
          <cell r="E3869" t="str">
            <v>CZC2367DTK</v>
          </cell>
          <cell r="F3869" t="str">
            <v>DT13948</v>
          </cell>
        </row>
        <row r="3870">
          <cell r="E3870" t="str">
            <v>CZC2367DWS</v>
          </cell>
          <cell r="F3870" t="str">
            <v>DT13804</v>
          </cell>
        </row>
        <row r="3871">
          <cell r="E3871" t="str">
            <v>CZC2367DW8</v>
          </cell>
          <cell r="F3871" t="str">
            <v>DT13681</v>
          </cell>
        </row>
        <row r="3872">
          <cell r="E3872" t="str">
            <v>CZC2366R2Q</v>
          </cell>
          <cell r="F3872" t="str">
            <v>DT13815</v>
          </cell>
        </row>
        <row r="3873">
          <cell r="E3873" t="str">
            <v>CZC2367DT8</v>
          </cell>
          <cell r="F3873" t="str">
            <v>DT13940</v>
          </cell>
        </row>
        <row r="3874">
          <cell r="E3874" t="str">
            <v>CZC2366R35</v>
          </cell>
          <cell r="F3874" t="str">
            <v>DT13858</v>
          </cell>
        </row>
        <row r="3875">
          <cell r="E3875" t="str">
            <v>CZC2367DR7</v>
          </cell>
          <cell r="F3875" t="str">
            <v>DT13881</v>
          </cell>
        </row>
        <row r="3876">
          <cell r="E3876" t="str">
            <v>CZC2366R14</v>
          </cell>
          <cell r="F3876" t="str">
            <v>DT13639</v>
          </cell>
        </row>
        <row r="3877">
          <cell r="E3877" t="str">
            <v>CZC2366R53</v>
          </cell>
          <cell r="F3877" t="str">
            <v>DT13788</v>
          </cell>
        </row>
        <row r="3878">
          <cell r="E3878" t="str">
            <v>CZC2367DWX</v>
          </cell>
          <cell r="F3878" t="str">
            <v>DT13960</v>
          </cell>
        </row>
        <row r="3879">
          <cell r="E3879" t="str">
            <v>CZC2367DVF</v>
          </cell>
          <cell r="F3879" t="str">
            <v>DT13747</v>
          </cell>
        </row>
        <row r="3880">
          <cell r="E3880" t="str">
            <v>CZC2366QYH</v>
          </cell>
          <cell r="F3880" t="str">
            <v>DT13470</v>
          </cell>
        </row>
        <row r="3881">
          <cell r="E3881" t="str">
            <v>CZC2366R0M</v>
          </cell>
          <cell r="F3881" t="str">
            <v>DT13646</v>
          </cell>
        </row>
        <row r="3882">
          <cell r="E3882" t="str">
            <v>CZC2367DXD</v>
          </cell>
          <cell r="F3882" t="str">
            <v>DT13637</v>
          </cell>
        </row>
        <row r="3883">
          <cell r="E3883" t="str">
            <v>CZC2367DW2</v>
          </cell>
          <cell r="F3883" t="str">
            <v>DT13809</v>
          </cell>
        </row>
        <row r="3884">
          <cell r="E3884" t="str">
            <v>CZC2367DRD</v>
          </cell>
          <cell r="F3884" t="str">
            <v>DT13878</v>
          </cell>
        </row>
        <row r="3885">
          <cell r="E3885" t="str">
            <v>CZC2366R0B</v>
          </cell>
          <cell r="F3885" t="str">
            <v>DT13690</v>
          </cell>
        </row>
        <row r="3886">
          <cell r="E3886" t="str">
            <v>CZC2366R19</v>
          </cell>
          <cell r="F3886" t="str">
            <v>DT13624</v>
          </cell>
        </row>
        <row r="3887">
          <cell r="E3887" t="str">
            <v>CZC2367DX1</v>
          </cell>
          <cell r="F3887" t="str">
            <v>DT13661</v>
          </cell>
        </row>
        <row r="3888">
          <cell r="E3888" t="str">
            <v>CZC2367DVK</v>
          </cell>
          <cell r="F3888" t="str">
            <v>DT13702</v>
          </cell>
        </row>
        <row r="3889">
          <cell r="E3889" t="str">
            <v>CZC2366QZD</v>
          </cell>
          <cell r="F3889" t="str">
            <v>DT13733</v>
          </cell>
        </row>
        <row r="3890">
          <cell r="E3890" t="str">
            <v>CZC2366QXV</v>
          </cell>
          <cell r="F3890" t="str">
            <v>DT13587</v>
          </cell>
        </row>
        <row r="3891">
          <cell r="E3891" t="str">
            <v>CZC2367DRT</v>
          </cell>
          <cell r="F3891" t="str">
            <v>DT13897</v>
          </cell>
        </row>
        <row r="3892">
          <cell r="E3892" t="str">
            <v>CZC2367DV0</v>
          </cell>
          <cell r="F3892" t="str">
            <v>DT13734</v>
          </cell>
        </row>
        <row r="3893">
          <cell r="E3893" t="str">
            <v>CZC2366R1Q</v>
          </cell>
          <cell r="F3893" t="str">
            <v>DT13534</v>
          </cell>
        </row>
        <row r="3894">
          <cell r="E3894" t="str">
            <v>CZC2366QZ1</v>
          </cell>
          <cell r="F3894" t="str">
            <v>DT13759</v>
          </cell>
        </row>
        <row r="3895">
          <cell r="E3895" t="str">
            <v>CZC2366QXC</v>
          </cell>
          <cell r="F3895" t="str">
            <v>DT13615</v>
          </cell>
        </row>
        <row r="3896">
          <cell r="E3896" t="str">
            <v>CZC2366R4Y</v>
          </cell>
          <cell r="F3896" t="str">
            <v>DT13757</v>
          </cell>
        </row>
        <row r="3897">
          <cell r="E3897" t="str">
            <v>CZC2367DS8</v>
          </cell>
          <cell r="F3897" t="str">
            <v>DT13912</v>
          </cell>
        </row>
        <row r="3898">
          <cell r="E3898" t="str">
            <v>CZC2367DW7</v>
          </cell>
          <cell r="F3898" t="str">
            <v>DT13685</v>
          </cell>
        </row>
        <row r="3899">
          <cell r="E3899" t="str">
            <v>CZC2366R1Y</v>
          </cell>
          <cell r="F3899" t="str">
            <v>DT13544</v>
          </cell>
        </row>
        <row r="3900">
          <cell r="E3900" t="str">
            <v>CZC2366R55</v>
          </cell>
          <cell r="F3900" t="str">
            <v>DT13795</v>
          </cell>
        </row>
        <row r="3901">
          <cell r="E3901" t="str">
            <v>CZC2366QXK</v>
          </cell>
          <cell r="F3901" t="str">
            <v>DT13607</v>
          </cell>
        </row>
        <row r="3902">
          <cell r="E3902" t="str">
            <v>CZC2366R25</v>
          </cell>
          <cell r="F3902" t="str">
            <v>DT13494</v>
          </cell>
        </row>
        <row r="3903">
          <cell r="E3903" t="str">
            <v>CZC2366QYJ</v>
          </cell>
          <cell r="F3903" t="str">
            <v>DT13503</v>
          </cell>
        </row>
        <row r="3904">
          <cell r="E3904" t="str">
            <v>CZC2367DQZ</v>
          </cell>
          <cell r="F3904" t="str">
            <v>DT13862</v>
          </cell>
        </row>
        <row r="3905">
          <cell r="E3905" t="str">
            <v>CZC2366R3W</v>
          </cell>
          <cell r="F3905" t="str">
            <v>DT13515</v>
          </cell>
        </row>
        <row r="3906">
          <cell r="E3906" t="str">
            <v>CZC2366R04</v>
          </cell>
          <cell r="F3906" t="str">
            <v>DT13727</v>
          </cell>
        </row>
        <row r="3907">
          <cell r="E3907" t="str">
            <v>CZC2367DW4</v>
          </cell>
          <cell r="F3907" t="str">
            <v>DT13772</v>
          </cell>
        </row>
        <row r="3908">
          <cell r="E3908" t="str">
            <v>CZC2366R1V</v>
          </cell>
          <cell r="F3908" t="str">
            <v>DT13531</v>
          </cell>
        </row>
        <row r="3909">
          <cell r="E3909" t="str">
            <v>CZC2367DT4</v>
          </cell>
          <cell r="F3909" t="str">
            <v>DT13943</v>
          </cell>
        </row>
        <row r="3910">
          <cell r="E3910" t="str">
            <v>CZC2366R0D</v>
          </cell>
          <cell r="F3910" t="str">
            <v>DT13660</v>
          </cell>
        </row>
        <row r="3911">
          <cell r="E3911" t="str">
            <v>CZC2366R22</v>
          </cell>
          <cell r="F3911" t="str">
            <v>DT13811</v>
          </cell>
        </row>
        <row r="3912">
          <cell r="E3912" t="str">
            <v>CZC2366QXX</v>
          </cell>
          <cell r="F3912" t="str">
            <v>DT13631</v>
          </cell>
        </row>
        <row r="3913">
          <cell r="E3913" t="str">
            <v>CZC2367DSM</v>
          </cell>
          <cell r="F3913" t="str">
            <v>DT13918</v>
          </cell>
        </row>
        <row r="3914">
          <cell r="E3914" t="str">
            <v>CZC2367DWL</v>
          </cell>
          <cell r="F3914" t="str">
            <v>DT13801</v>
          </cell>
        </row>
        <row r="3915">
          <cell r="E3915" t="str">
            <v>CZC2366QYW</v>
          </cell>
          <cell r="F3915" t="str">
            <v>DT13572</v>
          </cell>
        </row>
        <row r="3916">
          <cell r="E3916" t="str">
            <v>CZC2366R2J</v>
          </cell>
          <cell r="F3916" t="str">
            <v>DT13817</v>
          </cell>
        </row>
        <row r="3917">
          <cell r="E3917" t="str">
            <v>CZC2366QZ3</v>
          </cell>
          <cell r="F3917" t="str">
            <v>DT13750</v>
          </cell>
        </row>
        <row r="3918">
          <cell r="E3918" t="str">
            <v>CZC2367DQL</v>
          </cell>
          <cell r="F3918" t="str">
            <v>DT13838</v>
          </cell>
        </row>
        <row r="3919">
          <cell r="E3919" t="str">
            <v>CZC2366R2R</v>
          </cell>
          <cell r="F3919" t="str">
            <v>DT13898</v>
          </cell>
        </row>
        <row r="3920">
          <cell r="E3920" t="str">
            <v>CZC2366QYL</v>
          </cell>
          <cell r="F3920" t="str">
            <v>DT13481</v>
          </cell>
        </row>
        <row r="3921">
          <cell r="E3921" t="str">
            <v>CZC2367DRS</v>
          </cell>
          <cell r="F3921" t="str">
            <v>DT13891</v>
          </cell>
        </row>
        <row r="3922">
          <cell r="E3922" t="str">
            <v>CZC2366R36</v>
          </cell>
          <cell r="F3922" t="str">
            <v>DT13859</v>
          </cell>
        </row>
        <row r="3923">
          <cell r="E3923" t="str">
            <v>CZC2366R1H</v>
          </cell>
          <cell r="F3923" t="str">
            <v>DT13552</v>
          </cell>
        </row>
        <row r="3924">
          <cell r="E3924" t="str">
            <v>CZC2367DY7</v>
          </cell>
          <cell r="F3924" t="str">
            <v>DT13549</v>
          </cell>
        </row>
        <row r="3925">
          <cell r="E3925" t="str">
            <v>CZC2367DYG</v>
          </cell>
          <cell r="F3925" t="str">
            <v>DT13596</v>
          </cell>
        </row>
        <row r="3926">
          <cell r="E3926" t="str">
            <v>CZC2366R0F</v>
          </cell>
          <cell r="F3926" t="str">
            <v>DT13694</v>
          </cell>
        </row>
        <row r="3927">
          <cell r="E3927" t="str">
            <v>CZC2366R24</v>
          </cell>
          <cell r="F3927" t="str">
            <v>DT13805</v>
          </cell>
        </row>
        <row r="3928">
          <cell r="E3928" t="str">
            <v>CZC2367DX5</v>
          </cell>
          <cell r="F3928" t="str">
            <v>DT13623</v>
          </cell>
        </row>
        <row r="3929">
          <cell r="E3929" t="str">
            <v>CZC2366R2W</v>
          </cell>
          <cell r="F3929" t="str">
            <v>DT13857</v>
          </cell>
        </row>
        <row r="3930">
          <cell r="E3930" t="str">
            <v>CZC2366QXR</v>
          </cell>
          <cell r="F3930" t="str">
            <v>DT13564</v>
          </cell>
        </row>
        <row r="3931">
          <cell r="E3931" t="str">
            <v>CZC2367DQY</v>
          </cell>
          <cell r="F3931" t="str">
            <v>DT13863</v>
          </cell>
        </row>
        <row r="3932">
          <cell r="E3932" t="str">
            <v>CZC2366R33</v>
          </cell>
          <cell r="F3932" t="str">
            <v>DT13883</v>
          </cell>
        </row>
        <row r="3933">
          <cell r="E3933" t="str">
            <v>CZC2367DY4</v>
          </cell>
          <cell r="F3933" t="str">
            <v>DT13551</v>
          </cell>
        </row>
        <row r="3934">
          <cell r="E3934" t="str">
            <v>CZC2366QZH</v>
          </cell>
          <cell r="F3934" t="str">
            <v>DT13680</v>
          </cell>
        </row>
        <row r="3935">
          <cell r="E3935" t="str">
            <v>CZC2366R3V</v>
          </cell>
          <cell r="F3935" t="str">
            <v>DT13511</v>
          </cell>
        </row>
        <row r="3936">
          <cell r="E3936" t="str">
            <v>CZC2366R42</v>
          </cell>
          <cell r="F3936" t="str">
            <v>DT13519</v>
          </cell>
        </row>
        <row r="3937">
          <cell r="E3937" t="str">
            <v>CZC2367DXM</v>
          </cell>
          <cell r="F3937" t="str">
            <v>DT13651</v>
          </cell>
        </row>
        <row r="3938">
          <cell r="E3938" t="str">
            <v>CZC2366R0K</v>
          </cell>
          <cell r="F3938" t="str">
            <v>DT13670</v>
          </cell>
        </row>
        <row r="3939">
          <cell r="E3939" t="str">
            <v>CZC2366R30</v>
          </cell>
          <cell r="F3939" t="str">
            <v>DT13866</v>
          </cell>
        </row>
        <row r="3940">
          <cell r="E3940" t="str">
            <v>CZC2367DV1</v>
          </cell>
          <cell r="F3940" t="str">
            <v>DT13724</v>
          </cell>
        </row>
        <row r="3941">
          <cell r="E3941" t="str">
            <v>CZC2366R0S</v>
          </cell>
          <cell r="F3941" t="str">
            <v>DT13677</v>
          </cell>
        </row>
        <row r="3942">
          <cell r="E3942" t="str">
            <v>CZC2367DXB</v>
          </cell>
          <cell r="F3942" t="str">
            <v>DT13643</v>
          </cell>
        </row>
        <row r="3943">
          <cell r="E3943" t="str">
            <v>CZC2366QYV</v>
          </cell>
          <cell r="F3943" t="str">
            <v>DT13591</v>
          </cell>
        </row>
        <row r="3944">
          <cell r="E3944" t="str">
            <v>CZC2367DS9</v>
          </cell>
          <cell r="F3944" t="str">
            <v>DT13908</v>
          </cell>
        </row>
        <row r="3945">
          <cell r="E3945" t="str">
            <v>CZC2367DRB</v>
          </cell>
          <cell r="F3945" t="str">
            <v>DT13877</v>
          </cell>
        </row>
        <row r="3946">
          <cell r="E3946" t="str">
            <v>CZC2367DQS</v>
          </cell>
          <cell r="F3946" t="str">
            <v>DT13853</v>
          </cell>
        </row>
        <row r="3947">
          <cell r="E3947" t="str">
            <v>CZC2366R2Y</v>
          </cell>
          <cell r="F3947" t="str">
            <v>DT13871</v>
          </cell>
        </row>
        <row r="3948">
          <cell r="E3948" t="str">
            <v>CZC2366QYK</v>
          </cell>
          <cell r="F3948" t="str">
            <v>DT13493</v>
          </cell>
        </row>
        <row r="3949">
          <cell r="E3949" t="str">
            <v>CZC2367DRZ</v>
          </cell>
          <cell r="F3949" t="str">
            <v>DT13899</v>
          </cell>
        </row>
        <row r="3950">
          <cell r="E3950" t="str">
            <v>CZC2366QY8</v>
          </cell>
          <cell r="F3950" t="str">
            <v>DT13473</v>
          </cell>
        </row>
        <row r="3951">
          <cell r="E3951" t="str">
            <v>CZC2366R1W</v>
          </cell>
          <cell r="F3951" t="str">
            <v>DT13533</v>
          </cell>
        </row>
        <row r="3952">
          <cell r="E3952" t="str">
            <v>CZC2366QZ7</v>
          </cell>
          <cell r="F3952" t="str">
            <v>DT13739</v>
          </cell>
        </row>
        <row r="3953">
          <cell r="E3953" t="str">
            <v>CZC2366QXQ</v>
          </cell>
          <cell r="F3953" t="str">
            <v>DT13582</v>
          </cell>
        </row>
        <row r="3954">
          <cell r="E3954" t="str">
            <v>CZC2366R5C</v>
          </cell>
          <cell r="F3954" t="str">
            <v>DT13842</v>
          </cell>
        </row>
        <row r="3955">
          <cell r="E3955" t="str">
            <v>CZC2366R02</v>
          </cell>
          <cell r="F3955" t="str">
            <v>DT13713</v>
          </cell>
        </row>
        <row r="3956">
          <cell r="E3956" t="str">
            <v>CZC2367DYV</v>
          </cell>
          <cell r="F3956" t="str">
            <v>DT13674</v>
          </cell>
        </row>
        <row r="3957">
          <cell r="E3957" t="str">
            <v>CZC2367DZ2</v>
          </cell>
          <cell r="F3957" t="str">
            <v>DT13592</v>
          </cell>
        </row>
        <row r="3958">
          <cell r="E3958" t="str">
            <v>CZC2367DYC</v>
          </cell>
          <cell r="F3958" t="str">
            <v>DT13547</v>
          </cell>
        </row>
        <row r="3959">
          <cell r="E3959" t="str">
            <v>CZC2367DSC</v>
          </cell>
          <cell r="F3959" t="str">
            <v>DT13911</v>
          </cell>
        </row>
        <row r="3960">
          <cell r="E3960" t="str">
            <v>CZC2367DX9</v>
          </cell>
          <cell r="F3960" t="str">
            <v>DT13630</v>
          </cell>
        </row>
        <row r="3961">
          <cell r="E3961" t="str">
            <v>CZC2367DSK</v>
          </cell>
          <cell r="F3961" t="str">
            <v>DT13921</v>
          </cell>
        </row>
        <row r="3962">
          <cell r="E3962" t="str">
            <v>CZC2367DWJ</v>
          </cell>
          <cell r="F3962" t="str">
            <v>DT13796</v>
          </cell>
        </row>
        <row r="3963">
          <cell r="E3963" t="str">
            <v>CZC2367DV8</v>
          </cell>
          <cell r="F3963" t="str">
            <v>DT13754</v>
          </cell>
        </row>
        <row r="3964">
          <cell r="E3964" t="str">
            <v>CZC2366R0Z</v>
          </cell>
          <cell r="F3964" t="str">
            <v>DT13668</v>
          </cell>
        </row>
        <row r="3965">
          <cell r="E3965" t="str">
            <v>CZC2367DTR</v>
          </cell>
          <cell r="F3965" t="str">
            <v>DT13705</v>
          </cell>
        </row>
        <row r="3966">
          <cell r="E3966" t="str">
            <v>CZC2367DT7</v>
          </cell>
          <cell r="F3966" t="str">
            <v>DT13937</v>
          </cell>
        </row>
        <row r="3967">
          <cell r="E3967" t="str">
            <v>CZC2367DQR</v>
          </cell>
          <cell r="F3967" t="str">
            <v>DT13848</v>
          </cell>
        </row>
        <row r="3968">
          <cell r="E3968" t="str">
            <v>CZC2366R34</v>
          </cell>
          <cell r="F3968" t="str">
            <v>DT13869</v>
          </cell>
        </row>
        <row r="3969">
          <cell r="E3969" t="str">
            <v>CZC2366R4V</v>
          </cell>
          <cell r="F3969" t="str">
            <v>DT13789</v>
          </cell>
        </row>
        <row r="3970">
          <cell r="E3970" t="str">
            <v>CZC2366R3D</v>
          </cell>
          <cell r="F3970" t="str">
            <v>DT13495</v>
          </cell>
        </row>
        <row r="3971">
          <cell r="E3971" t="str">
            <v>CZC2367DWW</v>
          </cell>
          <cell r="F3971" t="str">
            <v>DT13959</v>
          </cell>
        </row>
        <row r="3972">
          <cell r="E3972" t="str">
            <v>CZC2367DRF</v>
          </cell>
          <cell r="F3972" t="str">
            <v>DT13884</v>
          </cell>
        </row>
        <row r="3973">
          <cell r="E3973" t="str">
            <v>CZC2366R31</v>
          </cell>
          <cell r="F3973" t="str">
            <v>DT13894</v>
          </cell>
        </row>
        <row r="3974">
          <cell r="E3974" t="str">
            <v>CZC2366R5B</v>
          </cell>
          <cell r="F3974" t="str">
            <v>DT13784</v>
          </cell>
        </row>
        <row r="3975">
          <cell r="E3975" t="str">
            <v>CZC2367DV2</v>
          </cell>
          <cell r="F3975" t="str">
            <v>DT13726</v>
          </cell>
        </row>
        <row r="3976">
          <cell r="E3976" t="str">
            <v>CZC2367DZ1</v>
          </cell>
          <cell r="F3976" t="str">
            <v>DT13605</v>
          </cell>
        </row>
        <row r="3977">
          <cell r="E3977" t="str">
            <v>CZC2366R4H</v>
          </cell>
          <cell r="F3977" t="str">
            <v>DT13520</v>
          </cell>
        </row>
        <row r="3978">
          <cell r="E3978" t="str">
            <v>CZC2367DQ9</v>
          </cell>
          <cell r="F3978" t="str">
            <v>DT13837</v>
          </cell>
        </row>
        <row r="3979">
          <cell r="E3979" t="str">
            <v>CZC2367DV7</v>
          </cell>
          <cell r="F3979" t="str">
            <v>DT13755</v>
          </cell>
        </row>
        <row r="3980">
          <cell r="E3980" t="str">
            <v>CZC2366R54</v>
          </cell>
          <cell r="F3980" t="str">
            <v>DT13790</v>
          </cell>
        </row>
        <row r="3981">
          <cell r="E3981" t="str">
            <v>CZC2367DT6</v>
          </cell>
          <cell r="F3981" t="str">
            <v>DT13942</v>
          </cell>
        </row>
        <row r="3982">
          <cell r="E3982" t="str">
            <v>CZC2366R3N</v>
          </cell>
          <cell r="F3982" t="str">
            <v>DT13510</v>
          </cell>
        </row>
        <row r="3983">
          <cell r="E3983" t="str">
            <v>CZC2367DRP</v>
          </cell>
          <cell r="F3983" t="str">
            <v>DT13890</v>
          </cell>
        </row>
        <row r="3984">
          <cell r="E3984" t="str">
            <v>CZC2366QXZ</v>
          </cell>
          <cell r="F3984" t="str">
            <v>DT13485</v>
          </cell>
        </row>
        <row r="3985">
          <cell r="E3985" t="str">
            <v>CZC2366QYQ</v>
          </cell>
          <cell r="F3985" t="str">
            <v>DT13618</v>
          </cell>
        </row>
        <row r="3986">
          <cell r="E3986" t="str">
            <v>CZC2366QY6</v>
          </cell>
          <cell r="F3986" t="str">
            <v>DT13480</v>
          </cell>
        </row>
        <row r="3987">
          <cell r="E3987" t="str">
            <v>CZC2367DS4</v>
          </cell>
          <cell r="F3987" t="str">
            <v>DT13902</v>
          </cell>
        </row>
        <row r="3988">
          <cell r="E3988" t="str">
            <v>CZC2366R2L</v>
          </cell>
          <cell r="F3988" t="str">
            <v>DT13823</v>
          </cell>
        </row>
        <row r="3989">
          <cell r="E3989" t="str">
            <v>CZC2366R3C</v>
          </cell>
          <cell r="F3989" t="str">
            <v>DT13490</v>
          </cell>
        </row>
        <row r="3990">
          <cell r="E3990" t="str">
            <v>CZC2367DYD</v>
          </cell>
          <cell r="F3990" t="str">
            <v>DT13577</v>
          </cell>
        </row>
        <row r="3991">
          <cell r="E3991" t="str">
            <v>CZC2367DWV</v>
          </cell>
          <cell r="F3991" t="str">
            <v>DT13850</v>
          </cell>
        </row>
        <row r="3992">
          <cell r="E3992" t="str">
            <v>CZC2366R4B</v>
          </cell>
          <cell r="F3992" t="str">
            <v>DT13542</v>
          </cell>
        </row>
        <row r="3993">
          <cell r="E3993" t="str">
            <v>CZC2367DYL</v>
          </cell>
          <cell r="F3993" t="str">
            <v>DT13966</v>
          </cell>
        </row>
        <row r="3994">
          <cell r="E3994" t="str">
            <v>CZC2366QZM</v>
          </cell>
          <cell r="F3994" t="str">
            <v>DT13736</v>
          </cell>
        </row>
        <row r="3995">
          <cell r="E3995" t="str">
            <v>CZC2367DQC</v>
          </cell>
          <cell r="F3995" t="str">
            <v>DT13828</v>
          </cell>
        </row>
        <row r="3996">
          <cell r="E3996" t="str">
            <v>CZC2366QZ2</v>
          </cell>
          <cell r="F3996" t="str">
            <v>DT13743</v>
          </cell>
        </row>
        <row r="3997">
          <cell r="E3997" t="str">
            <v>CZC2366R1R</v>
          </cell>
          <cell r="F3997" t="str">
            <v>DT13537</v>
          </cell>
        </row>
        <row r="3998">
          <cell r="E3998" t="str">
            <v>CZC2366R47</v>
          </cell>
          <cell r="F3998" t="str">
            <v>DT13517</v>
          </cell>
        </row>
        <row r="3999">
          <cell r="E3999" t="str">
            <v>CZC2367DTS</v>
          </cell>
          <cell r="F3999" t="str">
            <v>DT13706</v>
          </cell>
        </row>
        <row r="4000">
          <cell r="E4000" t="str">
            <v>CZC2366QYC</v>
          </cell>
          <cell r="F4000" t="str">
            <v>DT13478</v>
          </cell>
        </row>
        <row r="4001">
          <cell r="E4001" t="str">
            <v>CZC2367DXR</v>
          </cell>
          <cell r="F4001" t="str">
            <v>DT13628</v>
          </cell>
        </row>
        <row r="4002">
          <cell r="E4002" t="str">
            <v>CZC2366R26</v>
          </cell>
          <cell r="F4002" t="str">
            <v>DT13802</v>
          </cell>
        </row>
        <row r="4003">
          <cell r="E4003" t="str">
            <v>CZC2366QZB</v>
          </cell>
          <cell r="F4003" t="str">
            <v>DT13714</v>
          </cell>
        </row>
        <row r="4004">
          <cell r="E4004" t="str">
            <v>CZC2366QY0</v>
          </cell>
          <cell r="F4004" t="str">
            <v>DT13486</v>
          </cell>
        </row>
        <row r="4005">
          <cell r="E4005" t="str">
            <v>CZC2367DY6</v>
          </cell>
          <cell r="F4005" t="str">
            <v>DT13614</v>
          </cell>
        </row>
        <row r="4006">
          <cell r="E4006" t="str">
            <v>CZC2366QZJ</v>
          </cell>
          <cell r="F4006" t="str">
            <v>DT13683</v>
          </cell>
        </row>
        <row r="4007">
          <cell r="E4007" t="str">
            <v>CZC2366R05</v>
          </cell>
          <cell r="F4007" t="str">
            <v>DT13688</v>
          </cell>
        </row>
        <row r="4008">
          <cell r="E4008" t="str">
            <v>CZC2367DSQ</v>
          </cell>
          <cell r="F4008" t="str">
            <v>DT13930</v>
          </cell>
        </row>
        <row r="4009">
          <cell r="E4009" t="str">
            <v>CZC2367DXG</v>
          </cell>
          <cell r="F4009" t="str">
            <v>DT13638</v>
          </cell>
        </row>
        <row r="4010">
          <cell r="E4010" t="str">
            <v>CZC2367DVY</v>
          </cell>
          <cell r="F4010" t="str">
            <v>DT13764</v>
          </cell>
        </row>
        <row r="4011">
          <cell r="E4011" t="str">
            <v>CZC2367DTP</v>
          </cell>
          <cell r="F4011" t="str">
            <v>DT13956</v>
          </cell>
        </row>
        <row r="4012">
          <cell r="E4012" t="str">
            <v>CZC2367DSF</v>
          </cell>
          <cell r="F4012" t="str">
            <v>DT13910</v>
          </cell>
        </row>
        <row r="4013">
          <cell r="E4013" t="str">
            <v>CZC2367DVN</v>
          </cell>
          <cell r="F4013" t="str">
            <v>DT13729</v>
          </cell>
        </row>
        <row r="4014">
          <cell r="E4014" t="str">
            <v>CZC2366QZG</v>
          </cell>
          <cell r="F4014" t="str">
            <v>DT13718</v>
          </cell>
        </row>
        <row r="4015">
          <cell r="E4015" t="str">
            <v>CZC2367DSN</v>
          </cell>
          <cell r="F4015" t="str">
            <v>DT13922</v>
          </cell>
        </row>
        <row r="4016">
          <cell r="E4016" t="str">
            <v>CZC2366R1L</v>
          </cell>
          <cell r="F4016" t="str">
            <v>DT13528</v>
          </cell>
        </row>
        <row r="4017">
          <cell r="E4017" t="str">
            <v>CZC2367DWM</v>
          </cell>
          <cell r="F4017" t="str">
            <v>DT13798</v>
          </cell>
        </row>
        <row r="4018">
          <cell r="E4018" t="str">
            <v>CZC2367DVV</v>
          </cell>
          <cell r="F4018" t="str">
            <v>DT13786</v>
          </cell>
        </row>
        <row r="4019">
          <cell r="E4019" t="str">
            <v>CZC2367DS3</v>
          </cell>
          <cell r="F4019" t="str">
            <v>DT13901</v>
          </cell>
        </row>
        <row r="4020">
          <cell r="E4020" t="str">
            <v>CZC2367DTM</v>
          </cell>
          <cell r="F4020" t="str">
            <v>DT13954</v>
          </cell>
        </row>
        <row r="4021">
          <cell r="E4021" t="str">
            <v>CZC237465C</v>
          </cell>
          <cell r="F4021" t="str">
            <v>DT19682</v>
          </cell>
        </row>
        <row r="4022">
          <cell r="E4022" t="str">
            <v>CZC2374641</v>
          </cell>
          <cell r="F4022" t="str">
            <v>DT19716</v>
          </cell>
        </row>
        <row r="4023">
          <cell r="E4023" t="str">
            <v>CZC237464T</v>
          </cell>
          <cell r="F4023" t="str">
            <v>DT19620</v>
          </cell>
        </row>
        <row r="4024">
          <cell r="E4024" t="str">
            <v>CZC23749R8</v>
          </cell>
          <cell r="F4024" t="str">
            <v>DT19908</v>
          </cell>
        </row>
        <row r="4025">
          <cell r="E4025" t="str">
            <v>CZC23749VZ</v>
          </cell>
          <cell r="F4025" t="str">
            <v>DT19868</v>
          </cell>
        </row>
        <row r="4026">
          <cell r="E4026" t="str">
            <v>CZC23747MM</v>
          </cell>
          <cell r="F4026" t="str">
            <v>DT19763</v>
          </cell>
        </row>
        <row r="4027">
          <cell r="E4027" t="str">
            <v>CZC23747MW</v>
          </cell>
          <cell r="F4027" t="str">
            <v>DT19751</v>
          </cell>
        </row>
        <row r="4028">
          <cell r="E4028" t="str">
            <v>CZC23749RJ</v>
          </cell>
          <cell r="F4028" t="str">
            <v>DT19924</v>
          </cell>
        </row>
        <row r="4029">
          <cell r="E4029" t="str">
            <v>CZC23749Q8</v>
          </cell>
          <cell r="F4029" t="str">
            <v>DT19631</v>
          </cell>
        </row>
        <row r="4030">
          <cell r="E4030" t="str">
            <v>CZC2374610</v>
          </cell>
          <cell r="F4030" t="str">
            <v>DT19505</v>
          </cell>
        </row>
        <row r="4031">
          <cell r="E4031" t="str">
            <v>CZC2374648</v>
          </cell>
          <cell r="F4031" t="str">
            <v>DT19726</v>
          </cell>
        </row>
        <row r="4032">
          <cell r="E4032" t="str">
            <v>CZC23749SQ</v>
          </cell>
          <cell r="F4032" t="str">
            <v>DT19795</v>
          </cell>
        </row>
        <row r="4033">
          <cell r="E4033" t="str">
            <v>CZC23749WP</v>
          </cell>
          <cell r="F4033" t="str">
            <v>DT19639</v>
          </cell>
        </row>
        <row r="4034">
          <cell r="E4034" t="str">
            <v>CZC23749S6</v>
          </cell>
          <cell r="F4034" t="str">
            <v>DT19701</v>
          </cell>
        </row>
        <row r="4035">
          <cell r="E4035" t="str">
            <v>CZC23747N0</v>
          </cell>
          <cell r="F4035" t="str">
            <v>DT19744</v>
          </cell>
        </row>
        <row r="4036">
          <cell r="E4036" t="str">
            <v>CZC23747LR</v>
          </cell>
          <cell r="F4036" t="str">
            <v>DT19845</v>
          </cell>
        </row>
        <row r="4037">
          <cell r="E4037" t="str">
            <v>CZC237463F</v>
          </cell>
          <cell r="F4037" t="str">
            <v>DT19780</v>
          </cell>
        </row>
        <row r="4038">
          <cell r="E4038" t="str">
            <v>CZC23747NH</v>
          </cell>
          <cell r="F4038" t="str">
            <v>DT19909</v>
          </cell>
        </row>
        <row r="4039">
          <cell r="E4039" t="str">
            <v>CZC23749RH</v>
          </cell>
          <cell r="F4039" t="str">
            <v>DT19946</v>
          </cell>
        </row>
        <row r="4040">
          <cell r="E4040" t="str">
            <v>CZC2374667</v>
          </cell>
          <cell r="F4040" t="str">
            <v>DT19853</v>
          </cell>
        </row>
        <row r="4041">
          <cell r="E4041" t="str">
            <v>CZC237463R</v>
          </cell>
          <cell r="F4041" t="str">
            <v>DT19783</v>
          </cell>
        </row>
        <row r="4042">
          <cell r="E4042" t="str">
            <v>CZC23749VG</v>
          </cell>
          <cell r="F4042" t="str">
            <v>DT19876</v>
          </cell>
        </row>
        <row r="4043">
          <cell r="E4043" t="str">
            <v>CZC23747N1</v>
          </cell>
          <cell r="F4043" t="str">
            <v>DT19749</v>
          </cell>
        </row>
        <row r="4044">
          <cell r="E4044" t="str">
            <v>CZC23747MB</v>
          </cell>
          <cell r="F4044" t="str">
            <v>DT19790</v>
          </cell>
        </row>
        <row r="4045">
          <cell r="E4045" t="str">
            <v>CZC23749TF</v>
          </cell>
          <cell r="F4045" t="str">
            <v>DT19740</v>
          </cell>
        </row>
        <row r="4046">
          <cell r="E4046" t="str">
            <v>CZC23749RX</v>
          </cell>
          <cell r="F4046" t="str">
            <v>DT19962</v>
          </cell>
        </row>
        <row r="4047">
          <cell r="E4047" t="str">
            <v>CZC23749WN</v>
          </cell>
          <cell r="F4047" t="str">
            <v>DT19633</v>
          </cell>
        </row>
        <row r="4048">
          <cell r="E4048" t="str">
            <v>CZC23749W3</v>
          </cell>
          <cell r="F4048" t="str">
            <v>DT19797</v>
          </cell>
        </row>
        <row r="4049">
          <cell r="E4049" t="str">
            <v>CZC23749QM</v>
          </cell>
          <cell r="F4049" t="str">
            <v>DT19616</v>
          </cell>
        </row>
        <row r="4050">
          <cell r="E4050" t="str">
            <v>CZC2374633</v>
          </cell>
          <cell r="F4050" t="str">
            <v>DT19504</v>
          </cell>
        </row>
        <row r="4051">
          <cell r="E4051" t="str">
            <v>CZC237460N</v>
          </cell>
          <cell r="F4051" t="str">
            <v>DT19529</v>
          </cell>
        </row>
        <row r="4052">
          <cell r="E4052" t="str">
            <v>CZC237463V</v>
          </cell>
          <cell r="F4052" t="str">
            <v>DT19704</v>
          </cell>
        </row>
        <row r="4053">
          <cell r="E4053" t="str">
            <v>CZC237465D</v>
          </cell>
          <cell r="F4053" t="str">
            <v>DT19622</v>
          </cell>
        </row>
        <row r="4054">
          <cell r="E4054" t="str">
            <v>CZC237465L</v>
          </cell>
          <cell r="F4054" t="str">
            <v>DT19634</v>
          </cell>
        </row>
        <row r="4055">
          <cell r="E4055" t="str">
            <v>CZC23749VD</v>
          </cell>
          <cell r="F4055" t="str">
            <v>DT19877</v>
          </cell>
        </row>
        <row r="4056">
          <cell r="E4056" t="str">
            <v>CZC237467N</v>
          </cell>
          <cell r="F4056" t="str">
            <v>DT19956</v>
          </cell>
        </row>
        <row r="4057">
          <cell r="E4057" t="str">
            <v>CZC23747N6</v>
          </cell>
          <cell r="F4057" t="str">
            <v>DT19913</v>
          </cell>
        </row>
        <row r="4058">
          <cell r="E4058" t="str">
            <v>CZC237461N</v>
          </cell>
          <cell r="F4058" t="str">
            <v>DT19545</v>
          </cell>
        </row>
        <row r="4059">
          <cell r="E4059" t="str">
            <v>CZC237466D</v>
          </cell>
          <cell r="F4059" t="str">
            <v>DT19815</v>
          </cell>
        </row>
        <row r="4060">
          <cell r="E4060" t="str">
            <v>CZC237462M</v>
          </cell>
          <cell r="F4060" t="str">
            <v>DT19610</v>
          </cell>
        </row>
        <row r="4061">
          <cell r="E4061" t="str">
            <v>CZC23749QC</v>
          </cell>
          <cell r="F4061" t="str">
            <v>DT19594</v>
          </cell>
        </row>
        <row r="4062">
          <cell r="E4062" t="str">
            <v>CZC2374622</v>
          </cell>
          <cell r="F4062" t="str">
            <v>DT19577</v>
          </cell>
        </row>
        <row r="4063">
          <cell r="E4063" t="str">
            <v>CZC23749QK</v>
          </cell>
          <cell r="F4063" t="str">
            <v>DT19654</v>
          </cell>
        </row>
        <row r="4064">
          <cell r="E4064" t="str">
            <v>CZC2374621</v>
          </cell>
          <cell r="F4064" t="str">
            <v>DT19560</v>
          </cell>
        </row>
        <row r="4065">
          <cell r="E4065" t="str">
            <v>CZC23747MN</v>
          </cell>
          <cell r="F4065" t="str">
            <v>DT19773</v>
          </cell>
        </row>
        <row r="4066">
          <cell r="E4066" t="str">
            <v>CZC23747M3</v>
          </cell>
          <cell r="F4066" t="str">
            <v>DT19841</v>
          </cell>
        </row>
        <row r="4067">
          <cell r="E4067" t="str">
            <v>CZC23749VS</v>
          </cell>
          <cell r="F4067" t="str">
            <v>DT19890</v>
          </cell>
        </row>
        <row r="4068">
          <cell r="E4068" t="str">
            <v>CZC23747LL</v>
          </cell>
          <cell r="F4068" t="str">
            <v>DT19839</v>
          </cell>
        </row>
        <row r="4069">
          <cell r="E4069" t="str">
            <v>CZC23749RY</v>
          </cell>
          <cell r="F4069" t="str">
            <v>DT19968</v>
          </cell>
        </row>
        <row r="4070">
          <cell r="E4070" t="str">
            <v>CZC237466H</v>
          </cell>
          <cell r="F4070" t="str">
            <v>DT19840</v>
          </cell>
        </row>
        <row r="4071">
          <cell r="E4071" t="str">
            <v>CZC237460X</v>
          </cell>
          <cell r="F4071" t="str">
            <v>DT19523</v>
          </cell>
        </row>
        <row r="4072">
          <cell r="E4072" t="str">
            <v>CZC237465N</v>
          </cell>
          <cell r="F4072" t="str">
            <v>DT19660</v>
          </cell>
        </row>
        <row r="4073">
          <cell r="E4073" t="str">
            <v>CZC23749S2</v>
          </cell>
          <cell r="F4073" t="str">
            <v>DT19958</v>
          </cell>
        </row>
        <row r="4074">
          <cell r="E4074" t="str">
            <v>CZC237462N</v>
          </cell>
          <cell r="F4074" t="str">
            <v>DT19597</v>
          </cell>
        </row>
        <row r="4075">
          <cell r="E4075" t="str">
            <v>CZC2374653</v>
          </cell>
          <cell r="F4075" t="str">
            <v>DT19667</v>
          </cell>
        </row>
        <row r="4076">
          <cell r="E4076" t="str">
            <v>CZC23747M5</v>
          </cell>
          <cell r="F4076" t="str">
            <v>DT19828</v>
          </cell>
        </row>
        <row r="4077">
          <cell r="E4077" t="str">
            <v>CZC237461D</v>
          </cell>
          <cell r="F4077" t="str">
            <v>DT19539</v>
          </cell>
        </row>
        <row r="4078">
          <cell r="E4078" t="str">
            <v>CZC23749QT</v>
          </cell>
          <cell r="F4078" t="str">
            <v>DT19606</v>
          </cell>
        </row>
        <row r="4079">
          <cell r="E4079" t="str">
            <v>CZC23747N4</v>
          </cell>
          <cell r="F4079" t="str">
            <v>DT19923</v>
          </cell>
        </row>
        <row r="4080">
          <cell r="E4080" t="str">
            <v>CZC23747LF</v>
          </cell>
          <cell r="F4080" t="str">
            <v>DT19937</v>
          </cell>
        </row>
        <row r="4081">
          <cell r="E4081" t="str">
            <v>CZC237462C</v>
          </cell>
          <cell r="F4081" t="str">
            <v>DT19566</v>
          </cell>
        </row>
        <row r="4082">
          <cell r="E4082" t="str">
            <v>CZC2374611</v>
          </cell>
          <cell r="F4082" t="str">
            <v>DT19589</v>
          </cell>
        </row>
        <row r="4083">
          <cell r="E4083" t="str">
            <v>CZC23749VR</v>
          </cell>
          <cell r="F4083" t="str">
            <v>DT19834</v>
          </cell>
        </row>
        <row r="4084">
          <cell r="E4084" t="str">
            <v>CZC237463B</v>
          </cell>
          <cell r="F4084" t="str">
            <v>DT19591</v>
          </cell>
        </row>
        <row r="4085">
          <cell r="E4085" t="str">
            <v>CZC237465S</v>
          </cell>
          <cell r="F4085" t="str">
            <v>DT19496</v>
          </cell>
        </row>
        <row r="4086">
          <cell r="E4086" t="str">
            <v>CZC23747ND</v>
          </cell>
          <cell r="F4086" t="str">
            <v>DT19874</v>
          </cell>
        </row>
        <row r="4087">
          <cell r="E4087" t="str">
            <v>CZC237462S</v>
          </cell>
          <cell r="F4087" t="str">
            <v>DT19583</v>
          </cell>
        </row>
        <row r="4088">
          <cell r="E4088" t="str">
            <v>CZC237464H</v>
          </cell>
          <cell r="F4088" t="str">
            <v>DT19652</v>
          </cell>
        </row>
        <row r="4089">
          <cell r="E4089" t="str">
            <v>CZC237463Q</v>
          </cell>
          <cell r="F4089" t="str">
            <v>DT19745</v>
          </cell>
        </row>
        <row r="4090">
          <cell r="E4090" t="str">
            <v>CZC23749QS</v>
          </cell>
          <cell r="F4090" t="str">
            <v>DT19615</v>
          </cell>
        </row>
        <row r="4091">
          <cell r="E4091" t="str">
            <v>CZC237463T</v>
          </cell>
          <cell r="F4091" t="str">
            <v>DT19771</v>
          </cell>
        </row>
        <row r="4092">
          <cell r="E4092" t="str">
            <v>CZC23747MD</v>
          </cell>
          <cell r="F4092" t="str">
            <v>DT19792</v>
          </cell>
        </row>
        <row r="4093">
          <cell r="E4093" t="str">
            <v>CZC23749R7</v>
          </cell>
          <cell r="F4093" t="str">
            <v>DT19933</v>
          </cell>
        </row>
        <row r="4094">
          <cell r="E4094" t="str">
            <v>CZC237467P</v>
          </cell>
          <cell r="F4094" t="str">
            <v>DT19951</v>
          </cell>
        </row>
        <row r="4095">
          <cell r="E4095" t="str">
            <v>CZC237461H</v>
          </cell>
          <cell r="F4095" t="str">
            <v>DT19576</v>
          </cell>
        </row>
        <row r="4096">
          <cell r="E4096" t="str">
            <v>CZC23747N8</v>
          </cell>
          <cell r="F4096" t="str">
            <v>DT19978</v>
          </cell>
        </row>
        <row r="4097">
          <cell r="E4097" t="str">
            <v>CZC23749R4</v>
          </cell>
          <cell r="F4097" t="str">
            <v>DT19983</v>
          </cell>
        </row>
        <row r="4098">
          <cell r="E4098" t="str">
            <v>CZC23749S3</v>
          </cell>
          <cell r="F4098" t="str">
            <v>DT19948</v>
          </cell>
        </row>
        <row r="4099">
          <cell r="E4099" t="str">
            <v>CZC2374624</v>
          </cell>
          <cell r="F4099" t="str">
            <v>DT19617</v>
          </cell>
        </row>
        <row r="4100">
          <cell r="E4100" t="str">
            <v>CZC23747LZ</v>
          </cell>
          <cell r="F4100" t="str">
            <v>DT19818</v>
          </cell>
        </row>
        <row r="4101">
          <cell r="E4101" t="str">
            <v>CZC23749TY</v>
          </cell>
          <cell r="F4101" t="str">
            <v>DT19785</v>
          </cell>
        </row>
        <row r="4102">
          <cell r="E4102" t="str">
            <v>CZC237464Q</v>
          </cell>
          <cell r="F4102" t="str">
            <v>DT19693</v>
          </cell>
        </row>
        <row r="4103">
          <cell r="E4103" t="str">
            <v>CZC23747N9</v>
          </cell>
          <cell r="F4103" t="str">
            <v>DT19907</v>
          </cell>
        </row>
        <row r="4104">
          <cell r="E4104" t="str">
            <v>CZC2374616</v>
          </cell>
          <cell r="F4104" t="str">
            <v>DT19546</v>
          </cell>
        </row>
        <row r="4105">
          <cell r="E4105" t="str">
            <v>CZC237461Y</v>
          </cell>
          <cell r="F4105" t="str">
            <v>DT19567</v>
          </cell>
        </row>
        <row r="4106">
          <cell r="E4106" t="str">
            <v>CZC237462W</v>
          </cell>
          <cell r="F4106" t="str">
            <v>DT19626</v>
          </cell>
        </row>
        <row r="4107">
          <cell r="E4107" t="str">
            <v>CZC23749RL</v>
          </cell>
          <cell r="F4107" t="str">
            <v>DT19918</v>
          </cell>
        </row>
        <row r="4108">
          <cell r="E4108" t="str">
            <v>CZC23749WB</v>
          </cell>
          <cell r="F4108" t="str">
            <v>DT19675</v>
          </cell>
        </row>
        <row r="4109">
          <cell r="E4109" t="str">
            <v>CZC23747MR</v>
          </cell>
          <cell r="F4109" t="str">
            <v>DT19756</v>
          </cell>
        </row>
        <row r="4110">
          <cell r="E4110" t="str">
            <v>CZC23749T3</v>
          </cell>
          <cell r="F4110" t="str">
            <v>DT19719</v>
          </cell>
        </row>
        <row r="4111">
          <cell r="E4111" t="str">
            <v>CZC237462X</v>
          </cell>
          <cell r="F4111" t="str">
            <v>DT19621</v>
          </cell>
        </row>
        <row r="4112">
          <cell r="E4112" t="str">
            <v>CZC23747M7</v>
          </cell>
          <cell r="F4112" t="str">
            <v>DT19826</v>
          </cell>
        </row>
        <row r="4113">
          <cell r="E4113" t="str">
            <v>CZC23749QV</v>
          </cell>
          <cell r="F4113" t="str">
            <v>DT19629</v>
          </cell>
        </row>
        <row r="4114">
          <cell r="E4114" t="str">
            <v>CZC237465M</v>
          </cell>
          <cell r="F4114" t="str">
            <v>DT19657</v>
          </cell>
        </row>
        <row r="4115">
          <cell r="E4115" t="str">
            <v>CZC23747LP</v>
          </cell>
          <cell r="F4115" t="str">
            <v>DT19847</v>
          </cell>
        </row>
        <row r="4116">
          <cell r="E4116" t="str">
            <v>CZC23749S0</v>
          </cell>
          <cell r="F4116" t="str">
            <v>DT19969</v>
          </cell>
        </row>
        <row r="4117">
          <cell r="E4117" t="str">
            <v>CZC23749S8</v>
          </cell>
          <cell r="F4117" t="str">
            <v>DT19702</v>
          </cell>
        </row>
        <row r="4118">
          <cell r="E4118" t="str">
            <v>CZC23749QZ</v>
          </cell>
          <cell r="F4118" t="str">
            <v>DT19642</v>
          </cell>
        </row>
        <row r="4119">
          <cell r="E4119" t="str">
            <v>CZC23749SH</v>
          </cell>
          <cell r="F4119" t="str">
            <v>DT19965</v>
          </cell>
        </row>
        <row r="4120">
          <cell r="E4120" t="str">
            <v>CZC23749RQ</v>
          </cell>
          <cell r="F4120" t="str">
            <v>DT19967</v>
          </cell>
        </row>
        <row r="4121">
          <cell r="E4121" t="str">
            <v>CZC237467Z</v>
          </cell>
          <cell r="F4121" t="str">
            <v>DT19573</v>
          </cell>
        </row>
        <row r="4122">
          <cell r="E4122" t="str">
            <v>CZC2374647</v>
          </cell>
          <cell r="F4122" t="str">
            <v>DT19721</v>
          </cell>
        </row>
        <row r="4123">
          <cell r="E4123" t="str">
            <v>CZC23749R6</v>
          </cell>
          <cell r="F4123" t="str">
            <v>DT19898</v>
          </cell>
        </row>
        <row r="4124">
          <cell r="E4124" t="str">
            <v>CZC23749TG</v>
          </cell>
          <cell r="F4124" t="str">
            <v>DT19720</v>
          </cell>
        </row>
        <row r="4125">
          <cell r="E4125" t="str">
            <v>CZC237462Q</v>
          </cell>
          <cell r="F4125" t="str">
            <v>DT19579</v>
          </cell>
        </row>
        <row r="4126">
          <cell r="E4126" t="str">
            <v>CZC23749S5</v>
          </cell>
          <cell r="F4126" t="str">
            <v>DT19692</v>
          </cell>
        </row>
        <row r="4127">
          <cell r="E4127" t="str">
            <v>CZC237466P</v>
          </cell>
          <cell r="F4127" t="str">
            <v>DT19822</v>
          </cell>
        </row>
        <row r="4128">
          <cell r="E4128" t="str">
            <v>CZC23749SX</v>
          </cell>
          <cell r="F4128" t="str">
            <v>DT19714</v>
          </cell>
        </row>
        <row r="4129">
          <cell r="E4129" t="str">
            <v>CZC23749W4</v>
          </cell>
          <cell r="F4129" t="str">
            <v>DT19596</v>
          </cell>
        </row>
        <row r="4130">
          <cell r="E4130" t="str">
            <v>CZC237465Y</v>
          </cell>
          <cell r="F4130" t="str">
            <v>DT19499</v>
          </cell>
        </row>
        <row r="4131">
          <cell r="E4131" t="str">
            <v>CZC2374626</v>
          </cell>
          <cell r="F4131" t="str">
            <v>DT19568</v>
          </cell>
        </row>
        <row r="4132">
          <cell r="E4132" t="str">
            <v>CZC23747MS</v>
          </cell>
          <cell r="F4132" t="str">
            <v>DT19753</v>
          </cell>
        </row>
        <row r="4133">
          <cell r="E4133" t="str">
            <v>CZC23749TW</v>
          </cell>
          <cell r="F4133" t="str">
            <v>DT19788</v>
          </cell>
        </row>
        <row r="4134">
          <cell r="E4134" t="str">
            <v>CZC23749WG</v>
          </cell>
          <cell r="F4134" t="str">
            <v>DT19655</v>
          </cell>
        </row>
        <row r="4135">
          <cell r="E4135" t="str">
            <v>CZC23749VM</v>
          </cell>
          <cell r="F4135" t="str">
            <v>DT19865</v>
          </cell>
        </row>
        <row r="4136">
          <cell r="E4136" t="str">
            <v>CZC237466M</v>
          </cell>
          <cell r="F4136" t="str">
            <v>DT19833</v>
          </cell>
        </row>
        <row r="4137">
          <cell r="E4137" t="str">
            <v>CZC237465V</v>
          </cell>
          <cell r="F4137" t="str">
            <v>DT19799</v>
          </cell>
        </row>
        <row r="4138">
          <cell r="E4138" t="str">
            <v>CZC237464L</v>
          </cell>
          <cell r="F4138" t="str">
            <v>DT19694</v>
          </cell>
        </row>
        <row r="4139">
          <cell r="E4139" t="str">
            <v>CZC2374680</v>
          </cell>
          <cell r="F4139" t="str">
            <v>DT19492</v>
          </cell>
        </row>
        <row r="4140">
          <cell r="E4140" t="str">
            <v>CZC23749RS</v>
          </cell>
          <cell r="F4140" t="str">
            <v>DT19971</v>
          </cell>
        </row>
        <row r="4141">
          <cell r="E4141" t="str">
            <v>CZC237466B</v>
          </cell>
          <cell r="F4141" t="str">
            <v>DT19825</v>
          </cell>
        </row>
        <row r="4142">
          <cell r="E4142" t="str">
            <v>CZC23747LN</v>
          </cell>
          <cell r="F4142" t="str">
            <v>DT19838</v>
          </cell>
        </row>
        <row r="4143">
          <cell r="E4143" t="str">
            <v>CZC237462K</v>
          </cell>
          <cell r="F4143" t="str">
            <v>DT19572</v>
          </cell>
        </row>
        <row r="4144">
          <cell r="E4144" t="str">
            <v>CZC23749SR</v>
          </cell>
          <cell r="F4144" t="str">
            <v>DT19709</v>
          </cell>
        </row>
        <row r="4145">
          <cell r="E4145" t="str">
            <v>CZC237463J</v>
          </cell>
          <cell r="F4145" t="str">
            <v>DT19768</v>
          </cell>
        </row>
        <row r="4146">
          <cell r="E4146" t="str">
            <v>CZC23747M2</v>
          </cell>
          <cell r="F4146" t="str">
            <v>DT19823</v>
          </cell>
        </row>
        <row r="4147">
          <cell r="E4147" t="str">
            <v>CZC237460J</v>
          </cell>
          <cell r="F4147" t="str">
            <v>DT19541</v>
          </cell>
        </row>
        <row r="4148">
          <cell r="E4148" t="str">
            <v>CZC23747M1</v>
          </cell>
          <cell r="F4148" t="str">
            <v>DT19816</v>
          </cell>
        </row>
        <row r="4149">
          <cell r="E4149" t="str">
            <v>CZC23749RG</v>
          </cell>
          <cell r="F4149" t="str">
            <v>DT19919</v>
          </cell>
        </row>
        <row r="4150">
          <cell r="E4150" t="str">
            <v>CZC237467K</v>
          </cell>
          <cell r="F4150" t="str">
            <v>DT19932</v>
          </cell>
        </row>
        <row r="4151">
          <cell r="E4151" t="str">
            <v>CZC2374601</v>
          </cell>
          <cell r="F4151" t="str">
            <v>DT19509</v>
          </cell>
        </row>
        <row r="4152">
          <cell r="E4152" t="str">
            <v>CZC23747N3</v>
          </cell>
          <cell r="F4152" t="str">
            <v>DT19891</v>
          </cell>
        </row>
        <row r="4153">
          <cell r="E4153" t="str">
            <v>CZC2374639</v>
          </cell>
          <cell r="F4153" t="str">
            <v>DT19585</v>
          </cell>
        </row>
        <row r="4154">
          <cell r="E4154" t="str">
            <v>CZC23749RR</v>
          </cell>
          <cell r="F4154" t="str">
            <v>DT19975</v>
          </cell>
        </row>
        <row r="4155">
          <cell r="E4155" t="str">
            <v>CZC23747LM</v>
          </cell>
          <cell r="F4155" t="str">
            <v>DT19875</v>
          </cell>
        </row>
        <row r="4156">
          <cell r="E4156" t="str">
            <v>CZC23749SY</v>
          </cell>
          <cell r="F4156" t="str">
            <v>DT19717</v>
          </cell>
        </row>
        <row r="4157">
          <cell r="E4157" t="str">
            <v>CZC237460Q</v>
          </cell>
          <cell r="F4157" t="str">
            <v>DT19535</v>
          </cell>
        </row>
        <row r="4158">
          <cell r="E4158" t="str">
            <v>CZC237463Y</v>
          </cell>
          <cell r="F4158" t="str">
            <v>DT19977</v>
          </cell>
        </row>
        <row r="4159">
          <cell r="E4159" t="str">
            <v>CZC237464P</v>
          </cell>
          <cell r="F4159" t="str">
            <v>DT19673</v>
          </cell>
        </row>
        <row r="4160">
          <cell r="E4160" t="str">
            <v>CZC237461P</v>
          </cell>
          <cell r="F4160" t="str">
            <v>DT19553</v>
          </cell>
        </row>
        <row r="4161">
          <cell r="E4161" t="str">
            <v>CZC2374615</v>
          </cell>
          <cell r="F4161" t="str">
            <v>DT19532</v>
          </cell>
        </row>
        <row r="4162">
          <cell r="E4162" t="str">
            <v>CZC237466N</v>
          </cell>
          <cell r="F4162" t="str">
            <v>DT19881</v>
          </cell>
        </row>
        <row r="4163">
          <cell r="E4163" t="str">
            <v>CZC237460F</v>
          </cell>
          <cell r="F4163" t="str">
            <v>DT19520</v>
          </cell>
        </row>
        <row r="4164">
          <cell r="E4164" t="str">
            <v>CZC237466Z</v>
          </cell>
          <cell r="F4164" t="str">
            <v>DT19872</v>
          </cell>
        </row>
        <row r="4165">
          <cell r="E4165" t="str">
            <v>CZC23749RP</v>
          </cell>
          <cell r="F4165" t="str">
            <v>DT19982</v>
          </cell>
        </row>
        <row r="4166">
          <cell r="E4166" t="str">
            <v>CZC23749WF</v>
          </cell>
          <cell r="F4166" t="str">
            <v>DT19989</v>
          </cell>
        </row>
        <row r="4167">
          <cell r="E4167" t="str">
            <v>CZC23749R5</v>
          </cell>
          <cell r="F4167" t="str">
            <v>DT19957</v>
          </cell>
        </row>
        <row r="4168">
          <cell r="E4168" t="str">
            <v>CZC23749VW</v>
          </cell>
          <cell r="F4168" t="str">
            <v>DT19810</v>
          </cell>
        </row>
        <row r="4169">
          <cell r="E4169" t="str">
            <v>CZC23749QF</v>
          </cell>
          <cell r="F4169" t="str">
            <v>DT19593</v>
          </cell>
        </row>
        <row r="4170">
          <cell r="E4170" t="str">
            <v>CZC237465X</v>
          </cell>
          <cell r="F4170" t="str">
            <v>DT19498</v>
          </cell>
        </row>
        <row r="4171">
          <cell r="E4171" t="str">
            <v>CZC237463N</v>
          </cell>
          <cell r="F4171" t="str">
            <v>DT19752</v>
          </cell>
        </row>
        <row r="4172">
          <cell r="E4172" t="str">
            <v>CZC2374663</v>
          </cell>
          <cell r="F4172" t="str">
            <v>DT19491</v>
          </cell>
        </row>
        <row r="4173">
          <cell r="E4173" t="str">
            <v>CZC237467M</v>
          </cell>
          <cell r="F4173" t="str">
            <v>DT19921</v>
          </cell>
        </row>
        <row r="4174">
          <cell r="E4174" t="str">
            <v>CZC23747MY</v>
          </cell>
          <cell r="F4174" t="str">
            <v>DT19775</v>
          </cell>
        </row>
        <row r="4175">
          <cell r="E4175" t="str">
            <v>CZC2374664</v>
          </cell>
          <cell r="F4175" t="str">
            <v>DT19814</v>
          </cell>
        </row>
        <row r="4176">
          <cell r="E4176" t="str">
            <v>CZC2374634</v>
          </cell>
          <cell r="F4176" t="str">
            <v>DT19601</v>
          </cell>
        </row>
        <row r="4177">
          <cell r="E4177" t="str">
            <v>CZC23749SD</v>
          </cell>
          <cell r="F4177" t="str">
            <v>DT19981</v>
          </cell>
        </row>
        <row r="4178">
          <cell r="E4178" t="str">
            <v>CZC237463L</v>
          </cell>
          <cell r="F4178" t="str">
            <v>DT19774</v>
          </cell>
        </row>
        <row r="4179">
          <cell r="E4179" t="str">
            <v>CZC237462L</v>
          </cell>
          <cell r="F4179" t="str">
            <v>DT19574</v>
          </cell>
        </row>
        <row r="4180">
          <cell r="E4180" t="str">
            <v>CZC23749SS</v>
          </cell>
          <cell r="F4180" t="str">
            <v>DT19712</v>
          </cell>
        </row>
        <row r="4181">
          <cell r="E4181" t="str">
            <v>CZC237466K</v>
          </cell>
          <cell r="F4181" t="str">
            <v>DT19827</v>
          </cell>
        </row>
        <row r="4182">
          <cell r="E4182" t="str">
            <v>CZC2374660</v>
          </cell>
          <cell r="F4182" t="str">
            <v>DT19787</v>
          </cell>
        </row>
        <row r="4183">
          <cell r="E4183" t="str">
            <v>CZC23749W7</v>
          </cell>
          <cell r="F4183" t="str">
            <v>DT19584</v>
          </cell>
        </row>
        <row r="4184">
          <cell r="E4184" t="str">
            <v>CZC237464J</v>
          </cell>
          <cell r="F4184" t="str">
            <v>DT19696</v>
          </cell>
        </row>
        <row r="4185">
          <cell r="E4185" t="str">
            <v>CZC237461J</v>
          </cell>
          <cell r="F4185" t="str">
            <v>DT19503</v>
          </cell>
        </row>
        <row r="4186">
          <cell r="E4186" t="str">
            <v>CZC2374608</v>
          </cell>
          <cell r="F4186" t="str">
            <v>DT19521</v>
          </cell>
        </row>
        <row r="4187">
          <cell r="E4187" t="str">
            <v>CZC23747LT</v>
          </cell>
          <cell r="F4187" t="str">
            <v>DT19829</v>
          </cell>
        </row>
        <row r="4188">
          <cell r="E4188" t="str">
            <v>CZC23747MC</v>
          </cell>
          <cell r="F4188" t="str">
            <v>DT19796</v>
          </cell>
        </row>
        <row r="4189">
          <cell r="E4189" t="str">
            <v>CZC23749RN</v>
          </cell>
          <cell r="F4189" t="str">
            <v>DT19943</v>
          </cell>
        </row>
        <row r="4190">
          <cell r="E4190" t="str">
            <v>CZC237465F</v>
          </cell>
          <cell r="F4190" t="str">
            <v>DT19641</v>
          </cell>
        </row>
        <row r="4191">
          <cell r="E4191" t="str">
            <v>CZC2374605</v>
          </cell>
          <cell r="F4191" t="str">
            <v>DT19511</v>
          </cell>
        </row>
        <row r="4192">
          <cell r="E4192" t="str">
            <v>CZC23749R3</v>
          </cell>
          <cell r="F4192" t="str">
            <v>DT19963</v>
          </cell>
        </row>
        <row r="4193">
          <cell r="E4193" t="str">
            <v>CZC2374614</v>
          </cell>
          <cell r="F4193" t="str">
            <v>DT19540</v>
          </cell>
        </row>
        <row r="4194">
          <cell r="E4194" t="str">
            <v>CZC23749TL</v>
          </cell>
          <cell r="F4194" t="str">
            <v>DT19725</v>
          </cell>
        </row>
        <row r="4195">
          <cell r="E4195" t="str">
            <v>CZC23749W1</v>
          </cell>
          <cell r="F4195" t="str">
            <v>DT19947</v>
          </cell>
        </row>
        <row r="4196">
          <cell r="E4196" t="str">
            <v>CZC237464D</v>
          </cell>
          <cell r="F4196" t="str">
            <v>DT19765</v>
          </cell>
        </row>
        <row r="4197">
          <cell r="E4197" t="str">
            <v>CZC23749T1</v>
          </cell>
          <cell r="F4197" t="str">
            <v>DT19754</v>
          </cell>
        </row>
        <row r="4198">
          <cell r="E4198" t="str">
            <v>CZC23749TT</v>
          </cell>
          <cell r="F4198" t="str">
            <v>DT19770</v>
          </cell>
        </row>
        <row r="4199">
          <cell r="E4199" t="str">
            <v>CZC23749X0</v>
          </cell>
          <cell r="F4199" t="str">
            <v>DT19684</v>
          </cell>
        </row>
        <row r="4200">
          <cell r="E4200" t="str">
            <v>CZC23747MX</v>
          </cell>
          <cell r="F4200" t="str">
            <v>DT19781</v>
          </cell>
        </row>
        <row r="4201">
          <cell r="E4201" t="str">
            <v>CZC23749SB</v>
          </cell>
          <cell r="F4201" t="str">
            <v>DT19970</v>
          </cell>
        </row>
        <row r="4202">
          <cell r="E4202" t="str">
            <v>CZC23749VJ</v>
          </cell>
          <cell r="F4202" t="str">
            <v>DT19817</v>
          </cell>
        </row>
        <row r="4203">
          <cell r="E4203" t="str">
            <v>CZC237461L</v>
          </cell>
          <cell r="F4203" t="str">
            <v>DT19549</v>
          </cell>
        </row>
        <row r="4204">
          <cell r="E4204" t="str">
            <v>CZC23749R0</v>
          </cell>
          <cell r="F4204" t="str">
            <v>DT19611</v>
          </cell>
        </row>
        <row r="4205">
          <cell r="E4205" t="str">
            <v>CZC237465K</v>
          </cell>
          <cell r="F4205" t="str">
            <v>DT19669</v>
          </cell>
        </row>
        <row r="4206">
          <cell r="E4206" t="str">
            <v>CZC23749V7</v>
          </cell>
          <cell r="F4206" t="str">
            <v>DT19905</v>
          </cell>
        </row>
        <row r="4207">
          <cell r="E4207" t="str">
            <v>CZC2374620</v>
          </cell>
          <cell r="F4207" t="str">
            <v>DT19575</v>
          </cell>
        </row>
        <row r="4208">
          <cell r="E4208" t="str">
            <v>CZC23749W6</v>
          </cell>
          <cell r="F4208" t="str">
            <v>DT19590</v>
          </cell>
        </row>
        <row r="4209">
          <cell r="E4209" t="str">
            <v>CZC23747MT</v>
          </cell>
          <cell r="F4209" t="str">
            <v>DT19755</v>
          </cell>
        </row>
        <row r="4210">
          <cell r="E4210" t="str">
            <v>CZC23749QP</v>
          </cell>
          <cell r="F4210" t="str">
            <v>DT19614</v>
          </cell>
        </row>
        <row r="4211">
          <cell r="E4211" t="str">
            <v>CZC237466T</v>
          </cell>
          <cell r="F4211" t="str">
            <v>DT19832</v>
          </cell>
        </row>
        <row r="4212">
          <cell r="E4212" t="str">
            <v>CZC237460T</v>
          </cell>
          <cell r="F4212" t="str">
            <v>DT19538</v>
          </cell>
        </row>
        <row r="4213">
          <cell r="E4213" t="str">
            <v>CZC237464S</v>
          </cell>
          <cell r="F4213" t="str">
            <v>DT19691</v>
          </cell>
        </row>
        <row r="4214">
          <cell r="E4214" t="str">
            <v>CZC23749WH</v>
          </cell>
          <cell r="F4214" t="str">
            <v>DT19658</v>
          </cell>
        </row>
        <row r="4215">
          <cell r="E4215" t="str">
            <v>CZC237461S</v>
          </cell>
          <cell r="F4215" t="str">
            <v>DT19552</v>
          </cell>
        </row>
        <row r="4216">
          <cell r="E4216" t="str">
            <v>CZC23749TH</v>
          </cell>
          <cell r="F4216" t="str">
            <v>DT19762</v>
          </cell>
        </row>
        <row r="4217">
          <cell r="E4217" t="str">
            <v>CZC23747ML</v>
          </cell>
          <cell r="F4217" t="str">
            <v>DT19784</v>
          </cell>
        </row>
        <row r="4218">
          <cell r="E4218" t="str">
            <v>CZC237465Z</v>
          </cell>
          <cell r="F4218" t="str">
            <v>DT19786</v>
          </cell>
        </row>
        <row r="4219">
          <cell r="E4219" t="str">
            <v>CZC237460Y</v>
          </cell>
          <cell r="F4219" t="str">
            <v>DT19800</v>
          </cell>
        </row>
        <row r="4220">
          <cell r="E4220" t="str">
            <v>CZC2374676</v>
          </cell>
          <cell r="F4220" t="str">
            <v>DT19848</v>
          </cell>
        </row>
        <row r="4221">
          <cell r="E4221" t="str">
            <v>CZC237467Y</v>
          </cell>
          <cell r="F4221" t="str">
            <v>DT19494</v>
          </cell>
        </row>
        <row r="4222">
          <cell r="E4222" t="str">
            <v>CZC237460Z</v>
          </cell>
          <cell r="F4222" t="str">
            <v>DT19544</v>
          </cell>
        </row>
        <row r="4223">
          <cell r="E4223" t="str">
            <v>CZC237464M</v>
          </cell>
          <cell r="F4223" t="str">
            <v>DT19653</v>
          </cell>
        </row>
        <row r="4224">
          <cell r="E4224" t="str">
            <v>CZC2374603</v>
          </cell>
          <cell r="F4224" t="str">
            <v>DT19517</v>
          </cell>
        </row>
        <row r="4225">
          <cell r="E4225" t="str">
            <v>CZC23749VK</v>
          </cell>
          <cell r="F4225" t="str">
            <v>DT19836</v>
          </cell>
        </row>
        <row r="4226">
          <cell r="E4226" t="str">
            <v>CZC23747LG</v>
          </cell>
          <cell r="F4226" t="str">
            <v>DT19860</v>
          </cell>
        </row>
        <row r="4227">
          <cell r="E4227" t="str">
            <v>CZC237462D</v>
          </cell>
          <cell r="F4227" t="str">
            <v>DT19571</v>
          </cell>
        </row>
        <row r="4228">
          <cell r="E4228" t="str">
            <v>CZC23749SK</v>
          </cell>
          <cell r="F4228" t="str">
            <v>DT19964</v>
          </cell>
        </row>
        <row r="4229">
          <cell r="E4229" t="str">
            <v>CZC2374612</v>
          </cell>
          <cell r="F4229" t="str">
            <v>DT19592</v>
          </cell>
        </row>
        <row r="4230">
          <cell r="E4230" t="str">
            <v>CZC23749TV</v>
          </cell>
          <cell r="F4230" t="str">
            <v>DT19742</v>
          </cell>
        </row>
        <row r="4231">
          <cell r="E4231" t="str">
            <v>CZC23747MZ</v>
          </cell>
          <cell r="F4231" t="str">
            <v>DT19746</v>
          </cell>
        </row>
        <row r="4232">
          <cell r="E4232" t="str">
            <v>CZC2374643</v>
          </cell>
          <cell r="F4232" t="str">
            <v>DT19743</v>
          </cell>
        </row>
        <row r="4233">
          <cell r="E4233" t="str">
            <v>CZC23749TC</v>
          </cell>
          <cell r="F4233" t="str">
            <v>DT19757</v>
          </cell>
        </row>
        <row r="4234">
          <cell r="E4234" t="str">
            <v>CZC23749VT</v>
          </cell>
          <cell r="F4234" t="str">
            <v>DT19794</v>
          </cell>
        </row>
        <row r="4235">
          <cell r="E4235" t="str">
            <v>CZC237466L</v>
          </cell>
          <cell r="F4235" t="str">
            <v>DT19988</v>
          </cell>
        </row>
        <row r="4236">
          <cell r="E4236" t="str">
            <v>CZC23747MF</v>
          </cell>
          <cell r="F4236" t="str">
            <v>DT19782</v>
          </cell>
        </row>
        <row r="4237">
          <cell r="E4237" t="str">
            <v>CZC23749WJ</v>
          </cell>
          <cell r="F4237" t="str">
            <v>DT19685</v>
          </cell>
        </row>
        <row r="4238">
          <cell r="E4238" t="str">
            <v>CZC23749QB</v>
          </cell>
          <cell r="F4238" t="str">
            <v>DT19609</v>
          </cell>
        </row>
        <row r="4239">
          <cell r="E4239" t="str">
            <v>CZC237463C</v>
          </cell>
          <cell r="F4239" t="str">
            <v>DT19587</v>
          </cell>
        </row>
        <row r="4240">
          <cell r="E4240" t="str">
            <v>CZC237467B</v>
          </cell>
          <cell r="F4240" t="str">
            <v>DT19984</v>
          </cell>
        </row>
        <row r="4241">
          <cell r="E4241" t="str">
            <v>CZC237466S</v>
          </cell>
          <cell r="F4241" t="str">
            <v>DT19850</v>
          </cell>
        </row>
        <row r="4242">
          <cell r="E4242" t="str">
            <v>CZC2374630</v>
          </cell>
          <cell r="F4242" t="str">
            <v>DT19628</v>
          </cell>
        </row>
        <row r="4243">
          <cell r="E4243" t="str">
            <v>CZC23749WZ</v>
          </cell>
          <cell r="F4243" t="str">
            <v>DT19671</v>
          </cell>
        </row>
        <row r="4244">
          <cell r="E4244" t="str">
            <v>CZC237463S</v>
          </cell>
          <cell r="F4244" t="str">
            <v>DT19735</v>
          </cell>
        </row>
        <row r="4245">
          <cell r="E4245" t="str">
            <v>CZC23749TZ</v>
          </cell>
          <cell r="F4245" t="str">
            <v>DT19882</v>
          </cell>
        </row>
        <row r="4246">
          <cell r="E4246" t="str">
            <v>CZC23747LD</v>
          </cell>
          <cell r="F4246" t="str">
            <v>DT19915</v>
          </cell>
        </row>
        <row r="4247">
          <cell r="E4247" t="str">
            <v>CZC237460S</v>
          </cell>
          <cell r="F4247" t="str">
            <v>DT19528</v>
          </cell>
        </row>
        <row r="4248">
          <cell r="E4248" t="str">
            <v>CZC23749V5</v>
          </cell>
          <cell r="F4248" t="str">
            <v>DT19904</v>
          </cell>
        </row>
        <row r="4249">
          <cell r="E4249" t="str">
            <v>CZC23747MK</v>
          </cell>
          <cell r="F4249" t="str">
            <v>DT19987</v>
          </cell>
        </row>
        <row r="4250">
          <cell r="E4250" t="str">
            <v>CZC237463H</v>
          </cell>
          <cell r="F4250" t="str">
            <v>DT19772</v>
          </cell>
        </row>
        <row r="4251">
          <cell r="E4251" t="str">
            <v>CZC23747L9</v>
          </cell>
          <cell r="F4251" t="str">
            <v>DT19861</v>
          </cell>
        </row>
        <row r="4252">
          <cell r="E4252" t="str">
            <v>CZC237467G</v>
          </cell>
          <cell r="F4252" t="str">
            <v>DT19893</v>
          </cell>
        </row>
        <row r="4253">
          <cell r="E4253" t="str">
            <v>CZC23747NJ</v>
          </cell>
          <cell r="F4253" t="str">
            <v>DT19879</v>
          </cell>
        </row>
        <row r="4254">
          <cell r="E4254" t="str">
            <v>CZC23749RF</v>
          </cell>
          <cell r="F4254" t="str">
            <v>DT19941</v>
          </cell>
        </row>
        <row r="4255">
          <cell r="E4255" t="str">
            <v>CZC2374665</v>
          </cell>
          <cell r="F4255" t="str">
            <v>DT19824</v>
          </cell>
        </row>
        <row r="4256">
          <cell r="E4256" t="str">
            <v>CZC237464G</v>
          </cell>
          <cell r="F4256" t="str">
            <v>DT19708</v>
          </cell>
        </row>
        <row r="4257">
          <cell r="E4257" t="str">
            <v>CZC2374674</v>
          </cell>
          <cell r="F4257" t="str">
            <v>DT19894</v>
          </cell>
        </row>
        <row r="4258">
          <cell r="E4258" t="str">
            <v>CZC237467W</v>
          </cell>
          <cell r="F4258" t="str">
            <v>DT19490</v>
          </cell>
        </row>
        <row r="4259">
          <cell r="E4259" t="str">
            <v>CZC2374644</v>
          </cell>
          <cell r="F4259" t="str">
            <v>DT19727</v>
          </cell>
        </row>
        <row r="4260">
          <cell r="E4260" t="str">
            <v>CZC237462F</v>
          </cell>
          <cell r="F4260" t="str">
            <v>DT19569</v>
          </cell>
        </row>
        <row r="4261">
          <cell r="E4261" t="str">
            <v>CZC23749RV</v>
          </cell>
          <cell r="F4261" t="str">
            <v>DT19926</v>
          </cell>
        </row>
        <row r="4262">
          <cell r="E4262" t="str">
            <v>CZC23749QD</v>
          </cell>
          <cell r="F4262" t="str">
            <v>DT19632</v>
          </cell>
        </row>
        <row r="4263">
          <cell r="E4263" t="str">
            <v>CZC237467D</v>
          </cell>
          <cell r="F4263" t="str">
            <v>DT19929</v>
          </cell>
        </row>
        <row r="4264">
          <cell r="E4264" t="str">
            <v>CZC23749QL</v>
          </cell>
          <cell r="F4264" t="str">
            <v>DT19676</v>
          </cell>
        </row>
        <row r="4265">
          <cell r="E4265" t="str">
            <v>CZC23749RK</v>
          </cell>
          <cell r="F4265" t="str">
            <v>DT19922</v>
          </cell>
        </row>
        <row r="4266">
          <cell r="E4266" t="str">
            <v>CZC2374671</v>
          </cell>
          <cell r="F4266" t="str">
            <v>DT19878</v>
          </cell>
        </row>
        <row r="4267">
          <cell r="E4267" t="str">
            <v>CZC2374602</v>
          </cell>
          <cell r="F4267" t="str">
            <v>DT19518</v>
          </cell>
        </row>
        <row r="4268">
          <cell r="E4268" t="str">
            <v>CZC2374679</v>
          </cell>
          <cell r="F4268" t="str">
            <v>DT19927</v>
          </cell>
        </row>
        <row r="4269">
          <cell r="E4269" t="str">
            <v>CZC2374649</v>
          </cell>
          <cell r="F4269" t="str">
            <v>DT19665</v>
          </cell>
        </row>
        <row r="4270">
          <cell r="E4270" t="str">
            <v>CZC237461T</v>
          </cell>
          <cell r="F4270" t="str">
            <v>DT19564</v>
          </cell>
        </row>
        <row r="4271">
          <cell r="E4271" t="str">
            <v>CZC23747LV</v>
          </cell>
          <cell r="F4271" t="str">
            <v>DT19852</v>
          </cell>
        </row>
        <row r="4272">
          <cell r="E4272" t="str">
            <v>CZC23749WQ</v>
          </cell>
          <cell r="F4272" t="str">
            <v>DT19689</v>
          </cell>
        </row>
        <row r="4273">
          <cell r="E4273" t="str">
            <v>CZC23749SZ</v>
          </cell>
          <cell r="F4273" t="str">
            <v>DT19718</v>
          </cell>
        </row>
        <row r="4274">
          <cell r="E4274" t="str">
            <v>CZC237466R</v>
          </cell>
          <cell r="F4274" t="str">
            <v>DT19864</v>
          </cell>
        </row>
        <row r="4275">
          <cell r="E4275" t="str">
            <v>CZC23749TQ</v>
          </cell>
          <cell r="F4275" t="str">
            <v>DT19741</v>
          </cell>
        </row>
        <row r="4276">
          <cell r="E4276" t="str">
            <v>CZC23749WY</v>
          </cell>
          <cell r="F4276" t="str">
            <v>DT19710</v>
          </cell>
        </row>
        <row r="4277">
          <cell r="E4277" t="str">
            <v>CZC2374666</v>
          </cell>
          <cell r="F4277" t="str">
            <v>DT19820</v>
          </cell>
        </row>
        <row r="4278">
          <cell r="E4278" t="str">
            <v>CZC23749T5</v>
          </cell>
          <cell r="F4278" t="str">
            <v>DT19707</v>
          </cell>
        </row>
        <row r="4279">
          <cell r="E4279" t="str">
            <v>CZC23749TS</v>
          </cell>
          <cell r="F4279" t="str">
            <v>DT19732</v>
          </cell>
        </row>
        <row r="4280">
          <cell r="E4280" t="str">
            <v>CZC2374631</v>
          </cell>
          <cell r="F4280" t="str">
            <v>DT19599</v>
          </cell>
        </row>
        <row r="4281">
          <cell r="E4281" t="str">
            <v>CZC23749T8</v>
          </cell>
          <cell r="F4281" t="str">
            <v>DT19798</v>
          </cell>
        </row>
        <row r="4282">
          <cell r="E4282" t="str">
            <v>CZC237465B</v>
          </cell>
          <cell r="F4282" t="str">
            <v>DT19661</v>
          </cell>
        </row>
        <row r="4283">
          <cell r="E4283" t="str">
            <v>CZC237462B</v>
          </cell>
          <cell r="F4283" t="str">
            <v>DT19600</v>
          </cell>
        </row>
        <row r="4284">
          <cell r="E4284" t="str">
            <v>CZC237461K</v>
          </cell>
          <cell r="F4284" t="str">
            <v>DT19563</v>
          </cell>
        </row>
        <row r="4285">
          <cell r="E4285" t="str">
            <v>CZC23749RZ</v>
          </cell>
          <cell r="F4285" t="str">
            <v>DT19942</v>
          </cell>
        </row>
        <row r="4286">
          <cell r="E4286" t="str">
            <v>CZC2374657</v>
          </cell>
          <cell r="F4286" t="str">
            <v>DT19659</v>
          </cell>
        </row>
        <row r="4287">
          <cell r="E4287" t="str">
            <v>CZC23749W5</v>
          </cell>
          <cell r="F4287" t="str">
            <v>DT19495</v>
          </cell>
        </row>
        <row r="4288">
          <cell r="E4288" t="str">
            <v>CZC23749VF</v>
          </cell>
          <cell r="F4288" t="str">
            <v>DT19901</v>
          </cell>
        </row>
        <row r="4289">
          <cell r="E4289" t="str">
            <v>CZC23749TX</v>
          </cell>
          <cell r="F4289" t="str">
            <v>DT19748</v>
          </cell>
        </row>
        <row r="4290">
          <cell r="E4290" t="str">
            <v>CZC237466Y</v>
          </cell>
          <cell r="F4290" t="str">
            <v>DT19888</v>
          </cell>
        </row>
        <row r="4291">
          <cell r="E4291" t="str">
            <v>CZC23749SF</v>
          </cell>
          <cell r="F4291" t="str">
            <v>DT19980</v>
          </cell>
        </row>
        <row r="4292">
          <cell r="E4292" t="str">
            <v>CZC2374606</v>
          </cell>
          <cell r="F4292" t="str">
            <v>DT19514</v>
          </cell>
        </row>
        <row r="4293">
          <cell r="E4293" t="str">
            <v>CZC23749V3</v>
          </cell>
          <cell r="F4293" t="str">
            <v>DT19869</v>
          </cell>
        </row>
        <row r="4294">
          <cell r="E4294" t="str">
            <v>CZC23749SN</v>
          </cell>
          <cell r="F4294" t="str">
            <v>DT19976</v>
          </cell>
        </row>
        <row r="4295">
          <cell r="E4295" t="str">
            <v>CZC23749WM</v>
          </cell>
          <cell r="F4295" t="str">
            <v>DT19672</v>
          </cell>
        </row>
        <row r="4296">
          <cell r="E4296" t="str">
            <v>CZC23749W2</v>
          </cell>
          <cell r="F4296" t="str">
            <v>DT19793</v>
          </cell>
        </row>
        <row r="4297">
          <cell r="E4297" t="str">
            <v>CZC23749QQ</v>
          </cell>
          <cell r="F4297" t="str">
            <v>DT19651</v>
          </cell>
        </row>
        <row r="4298">
          <cell r="E4298" t="str">
            <v>CZC237467Q</v>
          </cell>
          <cell r="F4298" t="str">
            <v>DT19920</v>
          </cell>
        </row>
        <row r="4299">
          <cell r="E4299" t="str">
            <v>CZC237460R</v>
          </cell>
          <cell r="F4299" t="str">
            <v>DT19525</v>
          </cell>
        </row>
        <row r="4300">
          <cell r="E4300" t="str">
            <v>CZC2374637</v>
          </cell>
          <cell r="F4300" t="str">
            <v>DT19619</v>
          </cell>
        </row>
        <row r="4301">
          <cell r="E4301" t="str">
            <v>CZC237465H</v>
          </cell>
          <cell r="F4301" t="str">
            <v>DT19677</v>
          </cell>
        </row>
        <row r="4302">
          <cell r="E4302" t="str">
            <v>CZC23749SG</v>
          </cell>
          <cell r="F4302" t="str">
            <v>DT19979</v>
          </cell>
        </row>
        <row r="4303">
          <cell r="E4303" t="str">
            <v>CZC2374646</v>
          </cell>
          <cell r="F4303" t="str">
            <v>DT19761</v>
          </cell>
        </row>
        <row r="4304">
          <cell r="E4304" t="str">
            <v>CZC237462H</v>
          </cell>
          <cell r="F4304" t="str">
            <v>DT19618</v>
          </cell>
        </row>
        <row r="4305">
          <cell r="E4305" t="str">
            <v>CZC23749SC</v>
          </cell>
          <cell r="F4305" t="str">
            <v>DT19972</v>
          </cell>
        </row>
        <row r="4306">
          <cell r="E4306" t="str">
            <v>CZC2374672</v>
          </cell>
          <cell r="F4306" t="str">
            <v>DT19851</v>
          </cell>
        </row>
        <row r="4307">
          <cell r="E4307" t="str">
            <v>CZC237464F</v>
          </cell>
          <cell r="F4307" t="str">
            <v>DT19664</v>
          </cell>
        </row>
        <row r="4308">
          <cell r="E4308" t="str">
            <v>CZC23749QN</v>
          </cell>
          <cell r="F4308" t="str">
            <v>DT19640</v>
          </cell>
        </row>
        <row r="4309">
          <cell r="E4309" t="str">
            <v>CZC23749RM</v>
          </cell>
          <cell r="F4309" t="str">
            <v>DT19955</v>
          </cell>
        </row>
        <row r="4310">
          <cell r="E4310" t="str">
            <v>CZC23749R2</v>
          </cell>
          <cell r="F4310" t="str">
            <v>DT19944</v>
          </cell>
        </row>
        <row r="4311">
          <cell r="E4311" t="str">
            <v>CZC2374613</v>
          </cell>
          <cell r="F4311" t="str">
            <v>DT19548</v>
          </cell>
        </row>
        <row r="4312">
          <cell r="E4312" t="str">
            <v>CZC237461V</v>
          </cell>
          <cell r="F4312" t="str">
            <v>DT19557</v>
          </cell>
        </row>
        <row r="4313">
          <cell r="E4313" t="str">
            <v>CZC23749ST</v>
          </cell>
          <cell r="F4313" t="str">
            <v>DT19705</v>
          </cell>
        </row>
        <row r="4314">
          <cell r="E4314" t="str">
            <v>CZC23747NF</v>
          </cell>
          <cell r="F4314" t="str">
            <v>DT19889</v>
          </cell>
        </row>
        <row r="4315">
          <cell r="E4315" t="str">
            <v>CZC23749S9</v>
          </cell>
          <cell r="F4315" t="str">
            <v>DT19960</v>
          </cell>
        </row>
        <row r="4316">
          <cell r="E4316" t="str">
            <v>CZC237464C</v>
          </cell>
          <cell r="F4316" t="str">
            <v>DT19736</v>
          </cell>
        </row>
        <row r="4317">
          <cell r="E4317" t="str">
            <v>CZC23749V8</v>
          </cell>
          <cell r="F4317" t="str">
            <v>DT19899</v>
          </cell>
        </row>
        <row r="4318">
          <cell r="E4318" t="str">
            <v>CZC23749TJ</v>
          </cell>
          <cell r="F4318" t="str">
            <v>DT19728</v>
          </cell>
        </row>
        <row r="4319">
          <cell r="E4319" t="str">
            <v>CZC237464B</v>
          </cell>
          <cell r="F4319" t="str">
            <v>DT19737</v>
          </cell>
        </row>
        <row r="4320">
          <cell r="E4320" t="str">
            <v>CZC237462T</v>
          </cell>
          <cell r="F4320" t="str">
            <v>DT19598</v>
          </cell>
        </row>
        <row r="4321">
          <cell r="E4321" t="str">
            <v>CZC2374659</v>
          </cell>
          <cell r="F4321" t="str">
            <v>DT19670</v>
          </cell>
        </row>
        <row r="4322">
          <cell r="E4322" t="str">
            <v>CZC237461B</v>
          </cell>
          <cell r="F4322" t="str">
            <v>DT19558</v>
          </cell>
        </row>
        <row r="4323">
          <cell r="E4323" t="str">
            <v>CZC2374668</v>
          </cell>
          <cell r="F4323" t="str">
            <v>DT19813</v>
          </cell>
        </row>
        <row r="4324">
          <cell r="E4324" t="str">
            <v>CZC2374638</v>
          </cell>
          <cell r="F4324" t="str">
            <v>DT19680</v>
          </cell>
        </row>
        <row r="4325">
          <cell r="E4325" t="str">
            <v>CZC237461Z</v>
          </cell>
          <cell r="F4325" t="str">
            <v>DT19554</v>
          </cell>
        </row>
        <row r="4326">
          <cell r="E4326" t="str">
            <v>CZC237463P</v>
          </cell>
          <cell r="F4326" t="str">
            <v>DT19777</v>
          </cell>
        </row>
        <row r="4327">
          <cell r="E4327" t="str">
            <v>CZC237466X</v>
          </cell>
          <cell r="F4327" t="str">
            <v>DT19880</v>
          </cell>
        </row>
        <row r="4328">
          <cell r="E4328" t="str">
            <v>CZC23747M8</v>
          </cell>
          <cell r="F4328" t="str">
            <v>DT19789</v>
          </cell>
        </row>
        <row r="4329">
          <cell r="E4329" t="str">
            <v>CZC237460P</v>
          </cell>
          <cell r="F4329" t="str">
            <v>DT19533</v>
          </cell>
        </row>
        <row r="4330">
          <cell r="E4330" t="str">
            <v>CZC237461G</v>
          </cell>
          <cell r="F4330" t="str">
            <v>DT19550</v>
          </cell>
        </row>
        <row r="4331">
          <cell r="E4331" t="str">
            <v>CZC23749TD</v>
          </cell>
          <cell r="F4331" t="str">
            <v>DT19723</v>
          </cell>
        </row>
        <row r="4332">
          <cell r="E4332" t="str">
            <v>CZC23747MH</v>
          </cell>
          <cell r="F4332" t="str">
            <v>DT19779</v>
          </cell>
        </row>
        <row r="4333">
          <cell r="E4333" t="str">
            <v>CZC23747MP</v>
          </cell>
          <cell r="F4333" t="str">
            <v>DT19764</v>
          </cell>
        </row>
        <row r="4334">
          <cell r="E4334" t="str">
            <v>CZC23749RC</v>
          </cell>
          <cell r="F4334" t="str">
            <v>DT19936</v>
          </cell>
        </row>
        <row r="4335">
          <cell r="E4335" t="str">
            <v>CZC2374662</v>
          </cell>
          <cell r="F4335" t="str">
            <v>DT19500</v>
          </cell>
        </row>
        <row r="4336">
          <cell r="E4336" t="str">
            <v>CZC23749W9</v>
          </cell>
          <cell r="F4336" t="str">
            <v>DT19656</v>
          </cell>
        </row>
        <row r="4337">
          <cell r="E4337" t="str">
            <v>CZC237460B</v>
          </cell>
          <cell r="F4337" t="str">
            <v>DT19515</v>
          </cell>
        </row>
        <row r="4338">
          <cell r="E4338" t="str">
            <v>CZC23749S7</v>
          </cell>
          <cell r="F4338" t="str">
            <v>DT19688</v>
          </cell>
        </row>
        <row r="4339">
          <cell r="E4339" t="str">
            <v>CZC2374628</v>
          </cell>
          <cell r="F4339" t="str">
            <v>DT19570</v>
          </cell>
        </row>
        <row r="4340">
          <cell r="E4340" t="str">
            <v>CZC2374627</v>
          </cell>
          <cell r="F4340" t="str">
            <v>DT19580</v>
          </cell>
        </row>
        <row r="4341">
          <cell r="E4341" t="str">
            <v>CZC2374661</v>
          </cell>
          <cell r="F4341" t="str">
            <v>DT19501</v>
          </cell>
        </row>
        <row r="4342">
          <cell r="E4342" t="str">
            <v>CZC237460L</v>
          </cell>
          <cell r="F4342" t="str">
            <v>DT19526</v>
          </cell>
        </row>
        <row r="4343">
          <cell r="E4343" t="str">
            <v>CZC2374669</v>
          </cell>
          <cell r="F4343" t="str">
            <v>DT19819</v>
          </cell>
        </row>
        <row r="4344">
          <cell r="E4344" t="str">
            <v>CZC237467S</v>
          </cell>
          <cell r="F4344" t="str">
            <v>DT19950</v>
          </cell>
        </row>
        <row r="4345">
          <cell r="E4345" t="str">
            <v>CZC2374640</v>
          </cell>
          <cell r="F4345" t="str">
            <v>DT19750</v>
          </cell>
        </row>
        <row r="4346">
          <cell r="E4346" t="str">
            <v>CZC237465J</v>
          </cell>
          <cell r="F4346" t="str">
            <v>DT19663</v>
          </cell>
        </row>
        <row r="4347">
          <cell r="E4347" t="str">
            <v>CZC2374678</v>
          </cell>
          <cell r="F4347" t="str">
            <v>DT19910</v>
          </cell>
        </row>
        <row r="4348">
          <cell r="E4348" t="str">
            <v>CZC2374609</v>
          </cell>
          <cell r="F4348" t="str">
            <v>DT19513</v>
          </cell>
        </row>
        <row r="4349">
          <cell r="E4349" t="str">
            <v>CZC23749VQ</v>
          </cell>
          <cell r="F4349" t="str">
            <v>DT19842</v>
          </cell>
        </row>
        <row r="4350">
          <cell r="E4350" t="str">
            <v>CZC23749V6</v>
          </cell>
          <cell r="F4350" t="str">
            <v>DT19859</v>
          </cell>
        </row>
        <row r="4351">
          <cell r="E4351" t="str">
            <v>CZC23747NC</v>
          </cell>
          <cell r="F4351" t="str">
            <v>DT19903</v>
          </cell>
        </row>
        <row r="4352">
          <cell r="E4352" t="str">
            <v>CZC23749QH</v>
          </cell>
          <cell r="F4352" t="str">
            <v>DT19630</v>
          </cell>
        </row>
        <row r="4353">
          <cell r="E4353" t="str">
            <v>CZC237467H</v>
          </cell>
          <cell r="F4353" t="str">
            <v>DT19912</v>
          </cell>
        </row>
        <row r="4354">
          <cell r="E4354" t="str">
            <v>CZC23749TP</v>
          </cell>
          <cell r="F4354" t="str">
            <v>DT19758</v>
          </cell>
        </row>
        <row r="4355">
          <cell r="E4355" t="str">
            <v>CZC237466Q</v>
          </cell>
          <cell r="F4355" t="str">
            <v>DT19493</v>
          </cell>
        </row>
        <row r="4356">
          <cell r="E4356" t="str">
            <v>CZC2374636</v>
          </cell>
          <cell r="F4356" t="str">
            <v>DT19588</v>
          </cell>
        </row>
        <row r="4357">
          <cell r="E4357" t="str">
            <v>CZC2374675</v>
          </cell>
          <cell r="F4357" t="str">
            <v>DT19896</v>
          </cell>
        </row>
        <row r="4358">
          <cell r="E4358" t="str">
            <v>CZC23749QX</v>
          </cell>
          <cell r="F4358" t="str">
            <v>DT19646</v>
          </cell>
        </row>
        <row r="4359">
          <cell r="E4359" t="str">
            <v>CZC23749VN</v>
          </cell>
          <cell r="F4359" t="str">
            <v>DT19830</v>
          </cell>
        </row>
        <row r="4360">
          <cell r="E4360" t="str">
            <v>CZC2374645</v>
          </cell>
          <cell r="F4360" t="str">
            <v>DT19730</v>
          </cell>
        </row>
        <row r="4361">
          <cell r="E4361" t="str">
            <v>CZC23749TM</v>
          </cell>
          <cell r="F4361" t="str">
            <v>DT19766</v>
          </cell>
        </row>
        <row r="4362">
          <cell r="E4362" t="str">
            <v>CZC237465W</v>
          </cell>
          <cell r="F4362" t="str">
            <v>DT19804</v>
          </cell>
        </row>
        <row r="4363">
          <cell r="E4363" t="str">
            <v>CZC23749QY</v>
          </cell>
          <cell r="F4363" t="str">
            <v>DT19608</v>
          </cell>
        </row>
        <row r="4364">
          <cell r="E4364" t="str">
            <v>CZC237466G</v>
          </cell>
          <cell r="F4364" t="str">
            <v>DT19811</v>
          </cell>
        </row>
        <row r="4365">
          <cell r="E4365" t="str">
            <v>CZC2374655</v>
          </cell>
          <cell r="F4365" t="str">
            <v>DT19638</v>
          </cell>
        </row>
        <row r="4366">
          <cell r="E4366" t="str">
            <v>CZC23749TN</v>
          </cell>
          <cell r="F4366" t="str">
            <v>DT19729</v>
          </cell>
        </row>
        <row r="4367">
          <cell r="E4367" t="str">
            <v>CZC2374625</v>
          </cell>
          <cell r="F4367" t="str">
            <v>DT19556</v>
          </cell>
        </row>
        <row r="4368">
          <cell r="E4368" t="str">
            <v>CZC23749WV</v>
          </cell>
          <cell r="F4368" t="str">
            <v>DT19644</v>
          </cell>
        </row>
        <row r="4369">
          <cell r="E4369" t="str">
            <v>CZC23749RD</v>
          </cell>
          <cell r="F4369" t="str">
            <v>DT19916</v>
          </cell>
        </row>
        <row r="4370">
          <cell r="E4370" t="str">
            <v>CZC23749T2</v>
          </cell>
          <cell r="F4370" t="str">
            <v>DT19835</v>
          </cell>
        </row>
        <row r="4371">
          <cell r="E4371" t="str">
            <v>CZC237466V</v>
          </cell>
          <cell r="F4371" t="str">
            <v>DT19895</v>
          </cell>
        </row>
        <row r="4372">
          <cell r="E4372" t="str">
            <v>CZC237460V</v>
          </cell>
          <cell r="F4372" t="str">
            <v>DT19536</v>
          </cell>
        </row>
        <row r="4373">
          <cell r="E4373" t="str">
            <v>CZC23749TB</v>
          </cell>
          <cell r="F4373" t="str">
            <v>DT19731</v>
          </cell>
        </row>
        <row r="4374">
          <cell r="E4374" t="str">
            <v>CZC23749V0</v>
          </cell>
          <cell r="F4374" t="str">
            <v>DT19887</v>
          </cell>
        </row>
        <row r="4375">
          <cell r="E4375" t="str">
            <v>CZC237466W</v>
          </cell>
          <cell r="F4375" t="str">
            <v>DT19871</v>
          </cell>
        </row>
        <row r="4376">
          <cell r="E4376" t="str">
            <v>CZC237464N</v>
          </cell>
          <cell r="F4376" t="str">
            <v>DT19686</v>
          </cell>
        </row>
        <row r="4377">
          <cell r="E4377" t="str">
            <v>CZC2374604</v>
          </cell>
          <cell r="F4377" t="str">
            <v>DT19516</v>
          </cell>
        </row>
        <row r="4378">
          <cell r="E4378" t="str">
            <v>CZC23749S1</v>
          </cell>
          <cell r="F4378" t="str">
            <v>DT19940</v>
          </cell>
        </row>
        <row r="4379">
          <cell r="E4379" t="str">
            <v>CZC23749V9</v>
          </cell>
          <cell r="F4379" t="str">
            <v>DT19870</v>
          </cell>
        </row>
        <row r="4380">
          <cell r="E4380" t="str">
            <v>CZC237467C</v>
          </cell>
          <cell r="F4380" t="str">
            <v>DT19911</v>
          </cell>
        </row>
        <row r="4381">
          <cell r="E4381" t="str">
            <v>CZC23749W0</v>
          </cell>
          <cell r="F4381" t="str">
            <v>DT19843</v>
          </cell>
        </row>
        <row r="4382">
          <cell r="E4382" t="str">
            <v>CZC23747LW</v>
          </cell>
          <cell r="F4382" t="str">
            <v>DT19857</v>
          </cell>
        </row>
        <row r="4383">
          <cell r="E4383" t="str">
            <v>CZC23749TR</v>
          </cell>
          <cell r="F4383" t="str">
            <v>DT19759</v>
          </cell>
        </row>
        <row r="4384">
          <cell r="E4384" t="str">
            <v>CZC237467J</v>
          </cell>
          <cell r="F4384" t="str">
            <v>DT19945</v>
          </cell>
        </row>
        <row r="4385">
          <cell r="E4385" t="str">
            <v>CZC23747MV</v>
          </cell>
          <cell r="F4385" t="str">
            <v>DT19747</v>
          </cell>
        </row>
        <row r="4386">
          <cell r="E4386" t="str">
            <v>CZC2374677</v>
          </cell>
          <cell r="F4386" t="str">
            <v>DT19867</v>
          </cell>
        </row>
        <row r="4387">
          <cell r="E4387" t="str">
            <v>CZC237464R</v>
          </cell>
          <cell r="F4387" t="str">
            <v>DT19650</v>
          </cell>
        </row>
        <row r="4388">
          <cell r="E4388" t="str">
            <v>CZC23749SP</v>
          </cell>
          <cell r="F4388" t="str">
            <v>DT19733</v>
          </cell>
        </row>
        <row r="4389">
          <cell r="E4389" t="str">
            <v>CZC23747M0</v>
          </cell>
          <cell r="F4389" t="str">
            <v>DT19831</v>
          </cell>
        </row>
        <row r="4390">
          <cell r="E4390" t="str">
            <v>CZC2374635</v>
          </cell>
          <cell r="F4390" t="str">
            <v>DT19605</v>
          </cell>
        </row>
        <row r="4391">
          <cell r="E4391" t="str">
            <v>CZC237463X</v>
          </cell>
          <cell r="F4391" t="str">
            <v>DT19713</v>
          </cell>
        </row>
        <row r="4392">
          <cell r="E4392" t="str">
            <v>CZC23745ZZ</v>
          </cell>
          <cell r="F4392" t="str">
            <v>DT19506</v>
          </cell>
        </row>
        <row r="4393">
          <cell r="E4393" t="str">
            <v>CZC23749WT</v>
          </cell>
          <cell r="F4393" t="str">
            <v>DT19643</v>
          </cell>
        </row>
        <row r="4394">
          <cell r="E4394" t="str">
            <v>CZC237463M</v>
          </cell>
          <cell r="F4394" t="str">
            <v>DT19776</v>
          </cell>
        </row>
        <row r="4395">
          <cell r="E4395" t="str">
            <v>CZC237467T</v>
          </cell>
          <cell r="F4395" t="str">
            <v>DT19953</v>
          </cell>
        </row>
        <row r="4396">
          <cell r="E4396" t="str">
            <v>CZC2374619</v>
          </cell>
          <cell r="F4396" t="str">
            <v>DT19537</v>
          </cell>
        </row>
        <row r="4397">
          <cell r="E4397" t="str">
            <v>CZC237462Z</v>
          </cell>
          <cell r="F4397" t="str">
            <v>DT19603</v>
          </cell>
        </row>
        <row r="4398">
          <cell r="E4398" t="str">
            <v>CZC2374670</v>
          </cell>
          <cell r="F4398" t="str">
            <v>DT19873</v>
          </cell>
        </row>
        <row r="4399">
          <cell r="E4399" t="str">
            <v>CZC237464K</v>
          </cell>
          <cell r="F4399" t="str">
            <v>DT19649</v>
          </cell>
        </row>
        <row r="4400">
          <cell r="E4400" t="str">
            <v>CZC2374618</v>
          </cell>
          <cell r="F4400" t="str">
            <v>DT19534</v>
          </cell>
        </row>
        <row r="4401">
          <cell r="E4401" t="str">
            <v>CZC237465G</v>
          </cell>
          <cell r="F4401" t="str">
            <v>DT19636</v>
          </cell>
        </row>
        <row r="4402">
          <cell r="E4402" t="str">
            <v>CZC237464X</v>
          </cell>
          <cell r="F4402" t="str">
            <v>DT19695</v>
          </cell>
        </row>
        <row r="4403">
          <cell r="E4403" t="str">
            <v>CZC23749VV</v>
          </cell>
          <cell r="F4403" t="str">
            <v>DT19854</v>
          </cell>
        </row>
        <row r="4404">
          <cell r="E4404" t="str">
            <v>CZC2374654</v>
          </cell>
          <cell r="F4404" t="str">
            <v>DT19512</v>
          </cell>
        </row>
        <row r="4405">
          <cell r="E4405" t="str">
            <v>CZC23747LC</v>
          </cell>
          <cell r="F4405" t="str">
            <v>DT19914</v>
          </cell>
        </row>
        <row r="4406">
          <cell r="E4406" t="str">
            <v>CZC237461Q</v>
          </cell>
          <cell r="F4406" t="str">
            <v>DT19547</v>
          </cell>
        </row>
        <row r="4407">
          <cell r="E4407" t="str">
            <v>CZC237465P</v>
          </cell>
          <cell r="F4407" t="str">
            <v>DT19674</v>
          </cell>
        </row>
        <row r="4408">
          <cell r="E4408" t="str">
            <v>CZC23747MJ</v>
          </cell>
          <cell r="F4408" t="str">
            <v>DT19858</v>
          </cell>
        </row>
        <row r="4409">
          <cell r="E4409" t="str">
            <v>CZC23747LS</v>
          </cell>
          <cell r="F4409" t="str">
            <v>DT19886</v>
          </cell>
        </row>
        <row r="4410">
          <cell r="E4410" t="str">
            <v>CZC237463G</v>
          </cell>
          <cell r="F4410" t="str">
            <v>DT19724</v>
          </cell>
        </row>
        <row r="4411">
          <cell r="E4411" t="str">
            <v>CZC23749SW</v>
          </cell>
          <cell r="F4411" t="str">
            <v>DT19706</v>
          </cell>
        </row>
        <row r="4412">
          <cell r="E4412" t="str">
            <v>CZC23747M6</v>
          </cell>
          <cell r="F4412" t="str">
            <v>DT19808</v>
          </cell>
        </row>
        <row r="4413">
          <cell r="E4413" t="str">
            <v>CZC23747N5</v>
          </cell>
          <cell r="F4413" t="str">
            <v>DT19954</v>
          </cell>
        </row>
        <row r="4414">
          <cell r="E4414" t="str">
            <v>CZC23749R1</v>
          </cell>
          <cell r="F4414" t="str">
            <v>DT19900</v>
          </cell>
        </row>
        <row r="4415">
          <cell r="E4415" t="str">
            <v>CZC237461F</v>
          </cell>
          <cell r="F4415" t="str">
            <v>DT19542</v>
          </cell>
        </row>
        <row r="4416">
          <cell r="E4416" t="str">
            <v>CZC2374673</v>
          </cell>
          <cell r="F4416" t="str">
            <v>DT19849</v>
          </cell>
        </row>
        <row r="4417">
          <cell r="E4417" t="str">
            <v>CZC23747LH</v>
          </cell>
          <cell r="F4417" t="str">
            <v>DT19862</v>
          </cell>
        </row>
        <row r="4418">
          <cell r="E4418" t="str">
            <v>CZC2374652</v>
          </cell>
          <cell r="F4418" t="str">
            <v>DT19637</v>
          </cell>
        </row>
        <row r="4419">
          <cell r="E4419" t="str">
            <v>CZC23749TK</v>
          </cell>
          <cell r="F4419" t="str">
            <v>DT19760</v>
          </cell>
        </row>
        <row r="4420">
          <cell r="E4420" t="str">
            <v>CZC237460D</v>
          </cell>
          <cell r="F4420" t="str">
            <v>DT19510</v>
          </cell>
        </row>
        <row r="4421">
          <cell r="E4421" t="str">
            <v>CZC23749WS</v>
          </cell>
          <cell r="F4421" t="str">
            <v>DT19645</v>
          </cell>
        </row>
        <row r="4422">
          <cell r="E4422" t="str">
            <v>CZC23749RB</v>
          </cell>
          <cell r="F4422" t="str">
            <v>DT19934</v>
          </cell>
        </row>
        <row r="4423">
          <cell r="E4423" t="str">
            <v>CZC23749R9</v>
          </cell>
          <cell r="F4423" t="str">
            <v>DT19935</v>
          </cell>
        </row>
        <row r="4424">
          <cell r="E4424" t="str">
            <v>CZC2374651</v>
          </cell>
          <cell r="F4424" t="str">
            <v>DT19699</v>
          </cell>
        </row>
        <row r="4425">
          <cell r="E4425" t="str">
            <v>CZC237465T</v>
          </cell>
          <cell r="F4425" t="str">
            <v>DT19497</v>
          </cell>
        </row>
        <row r="4426">
          <cell r="E4426" t="str">
            <v>CZC237460C</v>
          </cell>
          <cell r="F4426" t="str">
            <v>DT19527</v>
          </cell>
        </row>
        <row r="4427">
          <cell r="E4427" t="str">
            <v>CZC2374629</v>
          </cell>
          <cell r="F4427" t="str">
            <v>DT19555</v>
          </cell>
        </row>
        <row r="4428">
          <cell r="E4428" t="str">
            <v>CZC23749QR</v>
          </cell>
          <cell r="F4428" t="str">
            <v>DT19613</v>
          </cell>
        </row>
        <row r="4429">
          <cell r="E4429" t="str">
            <v>CZC23747N2</v>
          </cell>
          <cell r="F4429" t="str">
            <v>DT19930</v>
          </cell>
        </row>
        <row r="4430">
          <cell r="E4430" t="str">
            <v>CZC237461R</v>
          </cell>
          <cell r="F4430" t="str">
            <v>DT19562</v>
          </cell>
        </row>
        <row r="4431">
          <cell r="E4431" t="str">
            <v>CZC23749VX</v>
          </cell>
          <cell r="F4431" t="str">
            <v>DT19866</v>
          </cell>
        </row>
        <row r="4432">
          <cell r="E4432" t="str">
            <v>CZC23747NB</v>
          </cell>
          <cell r="F4432" t="str">
            <v>DT19917</v>
          </cell>
        </row>
        <row r="4433">
          <cell r="E4433" t="str">
            <v>CZC2374656</v>
          </cell>
          <cell r="F4433" t="str">
            <v>DT19647</v>
          </cell>
        </row>
        <row r="4434">
          <cell r="E4434" t="str">
            <v>CZC23749QG</v>
          </cell>
          <cell r="F4434" t="str">
            <v>DT19635</v>
          </cell>
        </row>
        <row r="4435">
          <cell r="E4435" t="str">
            <v>CZC237460H</v>
          </cell>
          <cell r="F4435" t="str">
            <v>DT19543</v>
          </cell>
        </row>
        <row r="4436">
          <cell r="E4436" t="str">
            <v>CZC23749WW</v>
          </cell>
          <cell r="F4436" t="str">
            <v>DT19648</v>
          </cell>
        </row>
        <row r="4437">
          <cell r="E4437" t="str">
            <v>CZC23749T4</v>
          </cell>
          <cell r="F4437" t="str">
            <v>DT19690</v>
          </cell>
        </row>
        <row r="4438">
          <cell r="E4438" t="str">
            <v>CZC23749QW</v>
          </cell>
          <cell r="F4438" t="str">
            <v>DT19627</v>
          </cell>
        </row>
        <row r="4439">
          <cell r="E4439" t="str">
            <v>CZC23749WD</v>
          </cell>
          <cell r="F4439" t="str">
            <v>DT19666</v>
          </cell>
        </row>
        <row r="4440">
          <cell r="E4440" t="str">
            <v>CZC23749V2</v>
          </cell>
          <cell r="F4440" t="str">
            <v>DT19892</v>
          </cell>
        </row>
        <row r="4441">
          <cell r="E4441" t="str">
            <v>CZC23749SM</v>
          </cell>
          <cell r="F4441" t="str">
            <v>DT19966</v>
          </cell>
        </row>
        <row r="4442">
          <cell r="E4442" t="str">
            <v>CZC237464W</v>
          </cell>
          <cell r="F4442" t="str">
            <v>DT19738</v>
          </cell>
        </row>
        <row r="4443">
          <cell r="E4443" t="str">
            <v>CZC23749WL</v>
          </cell>
          <cell r="F4443" t="str">
            <v>DT19683</v>
          </cell>
        </row>
        <row r="4444">
          <cell r="E4444" t="str">
            <v>CZC2374623</v>
          </cell>
          <cell r="F4444" t="str">
            <v>DT19565</v>
          </cell>
        </row>
        <row r="4445">
          <cell r="E4445" t="str">
            <v>CZC23747NG</v>
          </cell>
          <cell r="F4445" t="str">
            <v>DT19885</v>
          </cell>
        </row>
        <row r="4446">
          <cell r="E4446" t="str">
            <v>CZC23749VB</v>
          </cell>
          <cell r="F4446" t="str">
            <v>DT19884</v>
          </cell>
        </row>
        <row r="4447">
          <cell r="E4447" t="str">
            <v>CZC237460M</v>
          </cell>
          <cell r="F4447" t="str">
            <v>DT19508</v>
          </cell>
        </row>
        <row r="4448">
          <cell r="E4448" t="str">
            <v>CZC2374632</v>
          </cell>
          <cell r="F4448" t="str">
            <v>DT19602</v>
          </cell>
        </row>
        <row r="4449">
          <cell r="E4449" t="str">
            <v>CZC23749T9</v>
          </cell>
          <cell r="F4449" t="str">
            <v>DT19791</v>
          </cell>
        </row>
        <row r="4450">
          <cell r="E4450" t="str">
            <v>CZC23749Q9</v>
          </cell>
          <cell r="F4450" t="str">
            <v>DT19581</v>
          </cell>
        </row>
        <row r="4451">
          <cell r="E4451" t="str">
            <v>CZC23749SJ</v>
          </cell>
          <cell r="F4451" t="str">
            <v>DT19974</v>
          </cell>
        </row>
        <row r="4452">
          <cell r="E4452" t="str">
            <v>CZC2374650</v>
          </cell>
          <cell r="F4452" t="str">
            <v>DT19697</v>
          </cell>
        </row>
        <row r="4453">
          <cell r="E4453" t="str">
            <v>CZC237466J</v>
          </cell>
          <cell r="F4453" t="str">
            <v>DT19855</v>
          </cell>
        </row>
        <row r="4454">
          <cell r="E4454" t="str">
            <v>CZC2374658</v>
          </cell>
          <cell r="F4454" t="str">
            <v>DT19678</v>
          </cell>
        </row>
        <row r="4455">
          <cell r="E4455" t="str">
            <v>CZC23749WX</v>
          </cell>
          <cell r="F4455" t="str">
            <v>DT19687</v>
          </cell>
        </row>
        <row r="4456">
          <cell r="E4456" t="str">
            <v>CZC23747LB</v>
          </cell>
          <cell r="F4456" t="str">
            <v>DT19939</v>
          </cell>
        </row>
        <row r="4457">
          <cell r="E4457" t="str">
            <v>CZC23747M4</v>
          </cell>
          <cell r="F4457" t="str">
            <v>DT19837</v>
          </cell>
        </row>
        <row r="4458">
          <cell r="E4458" t="str">
            <v>CZC23749W8</v>
          </cell>
          <cell r="F4458" t="str">
            <v>DT19586</v>
          </cell>
        </row>
        <row r="4459">
          <cell r="E4459" t="str">
            <v>CZC237461C</v>
          </cell>
          <cell r="F4459" t="str">
            <v>DT19551</v>
          </cell>
        </row>
        <row r="4460">
          <cell r="E4460" t="str">
            <v>CZC237462J</v>
          </cell>
          <cell r="F4460" t="str">
            <v>DT19604</v>
          </cell>
        </row>
        <row r="4461">
          <cell r="E4461" t="str">
            <v>CZC237465R</v>
          </cell>
          <cell r="F4461" t="str">
            <v>DT19803</v>
          </cell>
        </row>
        <row r="4462">
          <cell r="E4462" t="str">
            <v>CZC23749VY</v>
          </cell>
          <cell r="F4462" t="str">
            <v>DT19809</v>
          </cell>
        </row>
        <row r="4463">
          <cell r="E4463" t="str">
            <v>CZC237462R</v>
          </cell>
          <cell r="F4463" t="str">
            <v>DT19607</v>
          </cell>
        </row>
        <row r="4464">
          <cell r="E4464" t="str">
            <v>CZC23747M9</v>
          </cell>
          <cell r="F4464" t="str">
            <v>DT19801</v>
          </cell>
        </row>
        <row r="4465">
          <cell r="E4465" t="str">
            <v>CZC23747LJ</v>
          </cell>
          <cell r="F4465" t="str">
            <v>DT19863</v>
          </cell>
        </row>
        <row r="4466">
          <cell r="E4466" t="str">
            <v>CZC237467X</v>
          </cell>
          <cell r="F4466" t="str">
            <v>DT19985</v>
          </cell>
        </row>
        <row r="4467">
          <cell r="E4467" t="str">
            <v>CZC237462G</v>
          </cell>
          <cell r="F4467" t="str">
            <v>DT19507</v>
          </cell>
        </row>
        <row r="4468">
          <cell r="E4468" t="str">
            <v>CZC23749RW</v>
          </cell>
          <cell r="F4468" t="str">
            <v>DT19959</v>
          </cell>
        </row>
        <row r="4469">
          <cell r="E4469" t="str">
            <v>CZC237466F</v>
          </cell>
          <cell r="F4469" t="str">
            <v>DT19807</v>
          </cell>
        </row>
        <row r="4470">
          <cell r="E4470" t="str">
            <v>CZC237461X</v>
          </cell>
          <cell r="F4470" t="str">
            <v>DT19986</v>
          </cell>
        </row>
        <row r="4471">
          <cell r="E4471" t="str">
            <v>CZC23749SV</v>
          </cell>
          <cell r="F4471" t="str">
            <v>DT19715</v>
          </cell>
        </row>
        <row r="4472">
          <cell r="E4472" t="str">
            <v>CZC23747MQ</v>
          </cell>
          <cell r="F4472" t="str">
            <v>DT19739</v>
          </cell>
        </row>
        <row r="4473">
          <cell r="E4473" t="str">
            <v>CZC23749T6</v>
          </cell>
          <cell r="F4473" t="str">
            <v>DT19700</v>
          </cell>
        </row>
        <row r="4474">
          <cell r="E4474" t="str">
            <v>CZC237463Z</v>
          </cell>
          <cell r="F4474" t="str">
            <v>DT19722</v>
          </cell>
        </row>
        <row r="4475">
          <cell r="E4475" t="str">
            <v>CZC2374607</v>
          </cell>
          <cell r="F4475" t="str">
            <v>DT19522</v>
          </cell>
        </row>
        <row r="4476">
          <cell r="E4476" t="str">
            <v>CZC23747LK</v>
          </cell>
          <cell r="F4476" t="str">
            <v>DT19856</v>
          </cell>
        </row>
        <row r="4477">
          <cell r="E4477" t="str">
            <v>CZC23749V4</v>
          </cell>
          <cell r="F4477" t="str">
            <v>DT19897</v>
          </cell>
        </row>
        <row r="4478">
          <cell r="E4478" t="str">
            <v>CZC237464Y</v>
          </cell>
          <cell r="F4478" t="str">
            <v>DT19623</v>
          </cell>
        </row>
        <row r="4479">
          <cell r="E4479" t="str">
            <v>CZC23749S4</v>
          </cell>
          <cell r="F4479" t="str">
            <v>DT19961</v>
          </cell>
        </row>
        <row r="4480">
          <cell r="E4480" t="str">
            <v>CZC237462P</v>
          </cell>
          <cell r="F4480" t="str">
            <v>DT19582</v>
          </cell>
        </row>
        <row r="4481">
          <cell r="E4481" t="str">
            <v>CZC237467F</v>
          </cell>
          <cell r="F4481" t="str">
            <v>DT19931</v>
          </cell>
        </row>
        <row r="4482">
          <cell r="E4482" t="str">
            <v>CZC237460G</v>
          </cell>
          <cell r="F4482" t="str">
            <v>DT19530</v>
          </cell>
        </row>
        <row r="4483">
          <cell r="E4483" t="str">
            <v>CZC23749VC</v>
          </cell>
          <cell r="F4483" t="str">
            <v>DT19902</v>
          </cell>
        </row>
        <row r="4484">
          <cell r="E4484" t="str">
            <v>CZC2374642</v>
          </cell>
          <cell r="F4484" t="str">
            <v>DT19767</v>
          </cell>
        </row>
        <row r="4485">
          <cell r="E4485" t="str">
            <v>CZC237461M</v>
          </cell>
          <cell r="F4485" t="str">
            <v>DT19561</v>
          </cell>
        </row>
        <row r="4486">
          <cell r="E4486" t="str">
            <v>CZC237466C</v>
          </cell>
          <cell r="F4486" t="str">
            <v>DT19812</v>
          </cell>
        </row>
        <row r="4487">
          <cell r="E4487" t="str">
            <v>CZC23749RT</v>
          </cell>
          <cell r="F4487" t="str">
            <v>DT19949</v>
          </cell>
        </row>
        <row r="4488">
          <cell r="E4488" t="str">
            <v>CZC237463W</v>
          </cell>
          <cell r="F4488" t="str">
            <v>DT19734</v>
          </cell>
        </row>
        <row r="4489">
          <cell r="E4489" t="str">
            <v>CZC23749WC</v>
          </cell>
          <cell r="F4489" t="str">
            <v>DT19668</v>
          </cell>
        </row>
        <row r="4490">
          <cell r="E4490" t="str">
            <v>CZC23749VL</v>
          </cell>
          <cell r="F4490" t="str">
            <v>DT19846</v>
          </cell>
        </row>
        <row r="4491">
          <cell r="E4491" t="str">
            <v>CZC237467V</v>
          </cell>
          <cell r="F4491" t="str">
            <v>DT19952</v>
          </cell>
        </row>
        <row r="4492">
          <cell r="E4492" t="str">
            <v>CZC237460W</v>
          </cell>
          <cell r="F4492" t="str">
            <v>DT19524</v>
          </cell>
        </row>
        <row r="4493">
          <cell r="E4493" t="str">
            <v>CZC237464V</v>
          </cell>
          <cell r="F4493" t="str">
            <v>DT19681</v>
          </cell>
        </row>
        <row r="4494">
          <cell r="E4494" t="str">
            <v>CZC23749V1</v>
          </cell>
          <cell r="F4494" t="str">
            <v>DT19883</v>
          </cell>
        </row>
        <row r="4495">
          <cell r="E4495" t="str">
            <v>CZC23749SL</v>
          </cell>
          <cell r="F4495" t="str">
            <v>DT19973</v>
          </cell>
        </row>
        <row r="4496">
          <cell r="E4496" t="str">
            <v>CZC23749WK</v>
          </cell>
          <cell r="F4496" t="str">
            <v>DT19679</v>
          </cell>
        </row>
        <row r="4497">
          <cell r="E4497" t="str">
            <v>CZC23747MG</v>
          </cell>
          <cell r="F4497" t="str">
            <v>DT19805</v>
          </cell>
        </row>
        <row r="4498">
          <cell r="E4498" t="str">
            <v>CZC237463D</v>
          </cell>
          <cell r="F4498" t="str">
            <v>DT19769</v>
          </cell>
        </row>
        <row r="4499">
          <cell r="E4499" t="str">
            <v>CZC23747LX</v>
          </cell>
          <cell r="F4499" t="str">
            <v>DT19938</v>
          </cell>
        </row>
        <row r="4500">
          <cell r="E4500" t="str">
            <v>CZC23749T0</v>
          </cell>
          <cell r="F4500" t="str">
            <v>DT19711</v>
          </cell>
        </row>
        <row r="4501">
          <cell r="E4501" t="str">
            <v>CZC23749WR</v>
          </cell>
          <cell r="F4501" t="str">
            <v>DT19662</v>
          </cell>
        </row>
        <row r="4502">
          <cell r="E4502" t="str">
            <v>CZC237463K</v>
          </cell>
          <cell r="F4502" t="str">
            <v>DT19778</v>
          </cell>
        </row>
        <row r="4503">
          <cell r="E4503" t="str">
            <v>CZC23749QJ</v>
          </cell>
          <cell r="F4503" t="str">
            <v>DT19625</v>
          </cell>
        </row>
        <row r="4504">
          <cell r="E4504" t="str">
            <v>CZC237460K</v>
          </cell>
          <cell r="F4504" t="str">
            <v>DT19531</v>
          </cell>
        </row>
        <row r="4505">
          <cell r="E4505" t="str">
            <v>CZC23749T7</v>
          </cell>
          <cell r="F4505" t="str">
            <v>DT19703</v>
          </cell>
        </row>
        <row r="4506">
          <cell r="E4506" t="str">
            <v>CZC2374600</v>
          </cell>
          <cell r="F4506" t="str">
            <v>DT19519</v>
          </cell>
        </row>
        <row r="4507">
          <cell r="E4507" t="str">
            <v>CZC23749VH</v>
          </cell>
          <cell r="F4507" t="str">
            <v>DT19802</v>
          </cell>
        </row>
        <row r="4508">
          <cell r="E4508" t="str">
            <v>CZC237467R</v>
          </cell>
          <cell r="F4508" t="str">
            <v>DT19928</v>
          </cell>
        </row>
        <row r="4509">
          <cell r="E4509" t="str">
            <v>CZC23749Q7</v>
          </cell>
          <cell r="F4509" t="str">
            <v>DT19624</v>
          </cell>
        </row>
        <row r="4510">
          <cell r="E4510" t="str">
            <v>CZC23749VP</v>
          </cell>
          <cell r="F4510" t="str">
            <v>DT19821</v>
          </cell>
        </row>
        <row r="4511">
          <cell r="E4511" t="str">
            <v>CZC237464Z</v>
          </cell>
          <cell r="F4511" t="str">
            <v>DT19698</v>
          </cell>
        </row>
        <row r="4512">
          <cell r="E4512" t="str">
            <v>CZC237465Q</v>
          </cell>
          <cell r="F4512" t="str">
            <v>DT19502</v>
          </cell>
        </row>
        <row r="4513">
          <cell r="E4513" t="str">
            <v>CZC2374617</v>
          </cell>
          <cell r="F4513" t="str">
            <v>DT19559</v>
          </cell>
        </row>
        <row r="4514">
          <cell r="E4514" t="str">
            <v>CZC237462Y</v>
          </cell>
          <cell r="F4514" t="str">
            <v>DT19612</v>
          </cell>
        </row>
        <row r="4515">
          <cell r="E4515" t="str">
            <v>CZC23747N7</v>
          </cell>
          <cell r="F4515" t="str">
            <v>DT19925</v>
          </cell>
        </row>
        <row r="4516">
          <cell r="E4516" t="str">
            <v>CZC23747LQ</v>
          </cell>
          <cell r="F4516" t="str">
            <v>DT19844</v>
          </cell>
        </row>
        <row r="4517">
          <cell r="E4517" t="str">
            <v>CZC237461W</v>
          </cell>
          <cell r="F4517" t="str">
            <v>DT19578</v>
          </cell>
        </row>
        <row r="4518">
          <cell r="E4518" t="str">
            <v>CZC23747LY</v>
          </cell>
          <cell r="F4518" t="str">
            <v>DT19806</v>
          </cell>
        </row>
        <row r="4519">
          <cell r="E4519" t="str">
            <v>CZC237462V</v>
          </cell>
          <cell r="F4519" t="str">
            <v>DT19595</v>
          </cell>
        </row>
        <row r="4520">
          <cell r="E4520" t="str">
            <v>CZC237467L</v>
          </cell>
          <cell r="F4520" t="str">
            <v>DT19906</v>
          </cell>
        </row>
        <row r="4521">
          <cell r="E4521" t="str">
            <v>CZC227102J</v>
          </cell>
          <cell r="F4521" t="str">
            <v>DT12469</v>
          </cell>
        </row>
        <row r="4522">
          <cell r="E4522" t="str">
            <v>CZC22523X0</v>
          </cell>
          <cell r="F4522" t="str">
            <v>DT12468</v>
          </cell>
        </row>
        <row r="4523">
          <cell r="E4523" t="str">
            <v>CZC223698Z</v>
          </cell>
          <cell r="F4523" t="str">
            <v>DT12459</v>
          </cell>
        </row>
        <row r="4524">
          <cell r="E4524" t="str">
            <v>CZC2236992</v>
          </cell>
          <cell r="F4524" t="str">
            <v>DT12457</v>
          </cell>
        </row>
        <row r="4525">
          <cell r="E4525" t="str">
            <v>CZC223698Y</v>
          </cell>
          <cell r="F4525" t="str">
            <v>DT12460</v>
          </cell>
        </row>
        <row r="4526">
          <cell r="E4526" t="str">
            <v>CZC2236990</v>
          </cell>
          <cell r="F4526" t="str">
            <v>DT12461</v>
          </cell>
        </row>
        <row r="4527">
          <cell r="E4527" t="str">
            <v>CZC2236991</v>
          </cell>
          <cell r="F4527" t="str">
            <v>DT12458</v>
          </cell>
        </row>
        <row r="4528">
          <cell r="E4528" t="str">
            <v>CZC22053DH</v>
          </cell>
          <cell r="F4528" t="str">
            <v>DT12452</v>
          </cell>
        </row>
        <row r="4529">
          <cell r="E4529" t="str">
            <v>CZC22053DJ</v>
          </cell>
          <cell r="F4529" t="str">
            <v>DT12451</v>
          </cell>
        </row>
        <row r="4530">
          <cell r="E4530" t="str">
            <v>CZC2149X21</v>
          </cell>
          <cell r="F4530" t="str">
            <v>DT08599</v>
          </cell>
        </row>
        <row r="4531">
          <cell r="E4531" t="str">
            <v>CZC2149HB5</v>
          </cell>
          <cell r="F4531" t="str">
            <v>DT08506</v>
          </cell>
        </row>
        <row r="4532">
          <cell r="E4532" t="str">
            <v>CZC2149HBM</v>
          </cell>
          <cell r="F4532" t="str">
            <v>DT08563</v>
          </cell>
        </row>
        <row r="4533">
          <cell r="E4533" t="str">
            <v>CZC2149X2Q</v>
          </cell>
          <cell r="F4533" t="str">
            <v>DT08626</v>
          </cell>
        </row>
        <row r="4534">
          <cell r="E4534" t="str">
            <v>CZC2149WZB</v>
          </cell>
          <cell r="F4534" t="str">
            <v>DT08435</v>
          </cell>
        </row>
        <row r="4535">
          <cell r="E4535" t="str">
            <v>CZC2149H7D</v>
          </cell>
          <cell r="F4535" t="str">
            <v>DT08432</v>
          </cell>
        </row>
        <row r="4536">
          <cell r="E4536" t="str">
            <v>CZC2149WZR</v>
          </cell>
          <cell r="F4536" t="str">
            <v>DT08451</v>
          </cell>
        </row>
        <row r="4537">
          <cell r="E4537" t="str">
            <v>CZC2149WZZ</v>
          </cell>
          <cell r="F4537" t="str">
            <v>DT08510</v>
          </cell>
        </row>
        <row r="4538">
          <cell r="E4538" t="str">
            <v>CZC2149X23</v>
          </cell>
          <cell r="F4538" t="str">
            <v>DT08623</v>
          </cell>
        </row>
        <row r="4539">
          <cell r="E4539" t="str">
            <v>CZC2149HCQ</v>
          </cell>
          <cell r="F4539" t="str">
            <v>DT08618</v>
          </cell>
        </row>
        <row r="4540">
          <cell r="E4540" t="str">
            <v>CZC2149H9R</v>
          </cell>
          <cell r="F4540" t="str">
            <v>DT08564</v>
          </cell>
        </row>
        <row r="4541">
          <cell r="E4541" t="str">
            <v>CZC2149WY5</v>
          </cell>
          <cell r="F4541" t="str">
            <v>DT08396</v>
          </cell>
        </row>
        <row r="4542">
          <cell r="E4542" t="str">
            <v>CZC2149HCF</v>
          </cell>
          <cell r="F4542" t="str">
            <v>DT08614</v>
          </cell>
        </row>
        <row r="4543">
          <cell r="E4543" t="str">
            <v>CZC2149X20</v>
          </cell>
          <cell r="F4543" t="str">
            <v>DT08610</v>
          </cell>
        </row>
        <row r="4544">
          <cell r="E4544" t="str">
            <v>CZC2149H76</v>
          </cell>
          <cell r="F4544" t="str">
            <v>DT08470</v>
          </cell>
        </row>
        <row r="4545">
          <cell r="E4545" t="str">
            <v>CZC2149HCN</v>
          </cell>
          <cell r="F4545" t="str">
            <v>DT08589</v>
          </cell>
        </row>
        <row r="4546">
          <cell r="E4546" t="str">
            <v>CZC2149H8X</v>
          </cell>
          <cell r="F4546" t="str">
            <v>DT08375</v>
          </cell>
        </row>
        <row r="4547">
          <cell r="E4547" t="str">
            <v>CZC2149H94</v>
          </cell>
          <cell r="F4547" t="str">
            <v>DT08447</v>
          </cell>
        </row>
        <row r="4548">
          <cell r="E4548" t="str">
            <v>CZC2149H9W</v>
          </cell>
          <cell r="F4548" t="str">
            <v>DT08486</v>
          </cell>
        </row>
        <row r="4549">
          <cell r="E4549" t="str">
            <v>CZC2149X0Z</v>
          </cell>
          <cell r="F4549" t="str">
            <v>DT08509</v>
          </cell>
        </row>
        <row r="4550">
          <cell r="E4550" t="str">
            <v>CZC2149HCC</v>
          </cell>
          <cell r="F4550" t="str">
            <v>DT08601</v>
          </cell>
        </row>
        <row r="4551">
          <cell r="E4551" t="str">
            <v>CZC2149WYB</v>
          </cell>
          <cell r="F4551" t="str">
            <v>DT08392</v>
          </cell>
        </row>
        <row r="4552">
          <cell r="E4552" t="str">
            <v>CZC2149HCK</v>
          </cell>
          <cell r="F4552" t="str">
            <v>DT08615</v>
          </cell>
        </row>
        <row r="4553">
          <cell r="E4553" t="str">
            <v>CZC2149HCS</v>
          </cell>
          <cell r="F4553" t="str">
            <v>DT08620</v>
          </cell>
        </row>
        <row r="4554">
          <cell r="E4554" t="str">
            <v>CZC2149HBQ</v>
          </cell>
          <cell r="F4554" t="str">
            <v>DT08577</v>
          </cell>
        </row>
        <row r="4555">
          <cell r="E4555" t="str">
            <v>CZC2149H78</v>
          </cell>
          <cell r="F4555" t="str">
            <v>DT08469</v>
          </cell>
        </row>
        <row r="4556">
          <cell r="E4556" t="str">
            <v>CZC2149HBY</v>
          </cell>
          <cell r="F4556" t="str">
            <v>DT08613</v>
          </cell>
        </row>
        <row r="4557">
          <cell r="E4557" t="str">
            <v>CZC2149HCP</v>
          </cell>
          <cell r="F4557" t="str">
            <v>DT08616</v>
          </cell>
        </row>
        <row r="4558">
          <cell r="E4558" t="str">
            <v>CZC2149X2B</v>
          </cell>
          <cell r="F4558" t="str">
            <v>DT08608</v>
          </cell>
        </row>
        <row r="4559">
          <cell r="E4559" t="str">
            <v>CZC2149X0T</v>
          </cell>
          <cell r="F4559" t="str">
            <v>DT08518</v>
          </cell>
        </row>
        <row r="4560">
          <cell r="E4560" t="str">
            <v>CZC2149X1S</v>
          </cell>
          <cell r="F4560" t="str">
            <v>DT08603</v>
          </cell>
        </row>
        <row r="4561">
          <cell r="E4561" t="str">
            <v>CZC2149HBV</v>
          </cell>
          <cell r="F4561" t="str">
            <v>DT08587</v>
          </cell>
        </row>
        <row r="4562">
          <cell r="E4562" t="str">
            <v>CZC2149H84</v>
          </cell>
          <cell r="F4562" t="str">
            <v>DT08366</v>
          </cell>
        </row>
        <row r="4563">
          <cell r="E4563" t="str">
            <v>CZC2149H9V</v>
          </cell>
          <cell r="F4563" t="str">
            <v>DT08505</v>
          </cell>
        </row>
        <row r="4564">
          <cell r="E4564" t="str">
            <v>CZC2149HBK</v>
          </cell>
          <cell r="F4564" t="str">
            <v>DT08526</v>
          </cell>
        </row>
        <row r="4565">
          <cell r="E4565" t="str">
            <v>CZC2149H90</v>
          </cell>
          <cell r="F4565" t="str">
            <v>DT08452</v>
          </cell>
        </row>
        <row r="4566">
          <cell r="E4566" t="str">
            <v>CZC2149H7B</v>
          </cell>
          <cell r="F4566" t="str">
            <v>DT08444</v>
          </cell>
        </row>
        <row r="4567">
          <cell r="E4567" t="str">
            <v>CZC2149H9S</v>
          </cell>
          <cell r="F4567" t="str">
            <v>DT08489</v>
          </cell>
        </row>
        <row r="4568">
          <cell r="E4568" t="str">
            <v>CZC2149X1M</v>
          </cell>
          <cell r="F4568" t="str">
            <v>DT08559</v>
          </cell>
        </row>
        <row r="4569">
          <cell r="E4569" t="str">
            <v>CZC2149WY6</v>
          </cell>
          <cell r="F4569" t="str">
            <v>DT08384</v>
          </cell>
        </row>
        <row r="4570">
          <cell r="E4570" t="str">
            <v>CZC2149WZ5</v>
          </cell>
          <cell r="F4570" t="str">
            <v>DT08424</v>
          </cell>
        </row>
        <row r="4571">
          <cell r="E4571" t="str">
            <v>CZC2149X2L</v>
          </cell>
          <cell r="F4571" t="str">
            <v>DT08648</v>
          </cell>
        </row>
        <row r="4572">
          <cell r="E4572" t="str">
            <v>CZC2149HBP</v>
          </cell>
          <cell r="F4572" t="str">
            <v>DT08562</v>
          </cell>
        </row>
        <row r="4573">
          <cell r="E4573" t="str">
            <v>CZC2149WYF</v>
          </cell>
          <cell r="F4573" t="str">
            <v>DT08412</v>
          </cell>
        </row>
        <row r="4574">
          <cell r="E4574" t="str">
            <v>CZC2149HBX</v>
          </cell>
          <cell r="F4574" t="str">
            <v>DT08583</v>
          </cell>
        </row>
        <row r="4575">
          <cell r="E4575" t="str">
            <v>CZC2149X29</v>
          </cell>
          <cell r="F4575" t="str">
            <v>DT08631</v>
          </cell>
        </row>
        <row r="4576">
          <cell r="E4576" t="str">
            <v>CZC2149HCW</v>
          </cell>
          <cell r="F4576" t="str">
            <v>DT08630</v>
          </cell>
        </row>
        <row r="4577">
          <cell r="E4577" t="str">
            <v>CZC2149X0S</v>
          </cell>
          <cell r="F4577" t="str">
            <v>DT08508</v>
          </cell>
        </row>
        <row r="4578">
          <cell r="E4578" t="str">
            <v>CZC2149H7W</v>
          </cell>
          <cell r="F4578" t="str">
            <v>DT08394</v>
          </cell>
        </row>
        <row r="4579">
          <cell r="E4579" t="str">
            <v>CZC2149H83</v>
          </cell>
          <cell r="F4579" t="str">
            <v>DT08379</v>
          </cell>
        </row>
        <row r="4580">
          <cell r="E4580" t="str">
            <v>CZC2149H9M</v>
          </cell>
          <cell r="F4580" t="str">
            <v>DT08499</v>
          </cell>
        </row>
        <row r="4581">
          <cell r="E4581" t="str">
            <v>CZC2149WZJ</v>
          </cell>
          <cell r="F4581" t="str">
            <v>DT08446</v>
          </cell>
        </row>
        <row r="4582">
          <cell r="E4582" t="str">
            <v>CZC2149X1W</v>
          </cell>
          <cell r="F4582" t="str">
            <v>DT08585</v>
          </cell>
        </row>
        <row r="4583">
          <cell r="E4583" t="str">
            <v>CZC2149H7T</v>
          </cell>
          <cell r="F4583" t="str">
            <v>DT08428</v>
          </cell>
        </row>
        <row r="4584">
          <cell r="E4584" t="str">
            <v>CZC2149X2K</v>
          </cell>
          <cell r="F4584" t="str">
            <v>DT08635</v>
          </cell>
        </row>
        <row r="4585">
          <cell r="E4585" t="str">
            <v>CZC2149H8H</v>
          </cell>
          <cell r="F4585" t="str">
            <v>DT08407</v>
          </cell>
        </row>
        <row r="4586">
          <cell r="E4586" t="str">
            <v>CZC2149X19</v>
          </cell>
          <cell r="F4586" t="str">
            <v>DT08552</v>
          </cell>
        </row>
        <row r="4587">
          <cell r="E4587" t="str">
            <v>CZC2149H85</v>
          </cell>
          <cell r="F4587" t="str">
            <v>DT08421</v>
          </cell>
        </row>
        <row r="4588">
          <cell r="E4588" t="str">
            <v>CZC2149HC3</v>
          </cell>
          <cell r="F4588" t="str">
            <v>DT08576</v>
          </cell>
        </row>
        <row r="4589">
          <cell r="E4589" t="str">
            <v>CZC2149X1Q</v>
          </cell>
          <cell r="F4589" t="str">
            <v>DT08598</v>
          </cell>
        </row>
        <row r="4590">
          <cell r="E4590" t="str">
            <v>CZC2149X2P</v>
          </cell>
          <cell r="F4590" t="str">
            <v>DT08640</v>
          </cell>
        </row>
        <row r="4591">
          <cell r="E4591" t="str">
            <v>CZC2149H8M</v>
          </cell>
          <cell r="F4591" t="str">
            <v>DT08643</v>
          </cell>
        </row>
        <row r="4592">
          <cell r="E4592" t="str">
            <v>CZC2149H7C</v>
          </cell>
          <cell r="F4592" t="str">
            <v>DT08443</v>
          </cell>
        </row>
        <row r="4593">
          <cell r="E4593" t="str">
            <v>CZC2149HC8</v>
          </cell>
          <cell r="F4593" t="str">
            <v>DT08595</v>
          </cell>
        </row>
        <row r="4594">
          <cell r="E4594" t="str">
            <v>CZC2149H7K</v>
          </cell>
          <cell r="F4594" t="str">
            <v>DT08405</v>
          </cell>
        </row>
        <row r="4595">
          <cell r="E4595" t="str">
            <v>CZC2149H87</v>
          </cell>
          <cell r="F4595" t="str">
            <v>DT08393</v>
          </cell>
        </row>
        <row r="4596">
          <cell r="E4596" t="str">
            <v>CZC2149X01</v>
          </cell>
          <cell r="F4596" t="str">
            <v>DT08480</v>
          </cell>
        </row>
        <row r="4597">
          <cell r="E4597" t="str">
            <v>CZC2149WYW</v>
          </cell>
          <cell r="F4597" t="str">
            <v>DT08377</v>
          </cell>
        </row>
        <row r="4598">
          <cell r="E4598" t="str">
            <v>CZC2149X09</v>
          </cell>
          <cell r="F4598" t="str">
            <v>DT08491</v>
          </cell>
        </row>
        <row r="4599">
          <cell r="E4599" t="str">
            <v>CZC2149WZV</v>
          </cell>
          <cell r="F4599" t="str">
            <v>DT08478</v>
          </cell>
        </row>
        <row r="4600">
          <cell r="E4600" t="str">
            <v>CZC2149X18</v>
          </cell>
          <cell r="F4600" t="str">
            <v>DT08545</v>
          </cell>
        </row>
        <row r="4601">
          <cell r="E4601" t="str">
            <v>CZC2149WYD</v>
          </cell>
          <cell r="F4601" t="str">
            <v>DT08401</v>
          </cell>
        </row>
        <row r="4602">
          <cell r="E4602" t="str">
            <v>CZC2149WYL</v>
          </cell>
          <cell r="F4602" t="str">
            <v>DT08352</v>
          </cell>
        </row>
        <row r="4603">
          <cell r="E4603" t="str">
            <v>CZC2149X0Q</v>
          </cell>
          <cell r="F4603" t="str">
            <v>DT08495</v>
          </cell>
        </row>
        <row r="4604">
          <cell r="E4604" t="str">
            <v>CZC2149WY1</v>
          </cell>
          <cell r="F4604" t="str">
            <v>DT08417</v>
          </cell>
        </row>
        <row r="4605">
          <cell r="E4605" t="str">
            <v>CZC2149WZK</v>
          </cell>
          <cell r="F4605" t="str">
            <v>DT08463</v>
          </cell>
        </row>
        <row r="4606">
          <cell r="E4606" t="str">
            <v>CZC2149X06</v>
          </cell>
          <cell r="F4606" t="str">
            <v>DT08467</v>
          </cell>
        </row>
        <row r="4607">
          <cell r="E4607" t="str">
            <v>CZC2149X1P</v>
          </cell>
          <cell r="F4607" t="str">
            <v>DT08582</v>
          </cell>
        </row>
        <row r="4608">
          <cell r="E4608" t="str">
            <v>CZC2149X1X</v>
          </cell>
          <cell r="F4608" t="str">
            <v>DT08602</v>
          </cell>
        </row>
        <row r="4609">
          <cell r="E4609" t="str">
            <v>CZC2149H9C</v>
          </cell>
          <cell r="F4609" t="str">
            <v>DT08490</v>
          </cell>
        </row>
        <row r="4610">
          <cell r="E4610" t="str">
            <v>CZC2149H81</v>
          </cell>
          <cell r="F4610" t="str">
            <v>DT08370</v>
          </cell>
        </row>
        <row r="4611">
          <cell r="E4611" t="str">
            <v>CZC2149WXZ</v>
          </cell>
          <cell r="F4611" t="str">
            <v>DT08416</v>
          </cell>
        </row>
        <row r="4612">
          <cell r="E4612" t="str">
            <v>CZC2149X03</v>
          </cell>
          <cell r="F4612" t="str">
            <v>DT08479</v>
          </cell>
        </row>
        <row r="4613">
          <cell r="E4613" t="str">
            <v>CZC2149HCZ</v>
          </cell>
          <cell r="F4613" t="str">
            <v>DT08629</v>
          </cell>
        </row>
        <row r="4614">
          <cell r="E4614" t="str">
            <v>CZC2149WY3</v>
          </cell>
          <cell r="F4614" t="str">
            <v>DT08426</v>
          </cell>
        </row>
        <row r="4615">
          <cell r="E4615" t="str">
            <v>CZC2149X1J</v>
          </cell>
          <cell r="F4615" t="str">
            <v>DT08556</v>
          </cell>
        </row>
        <row r="4616">
          <cell r="E4616" t="str">
            <v>CZC2149X1Z</v>
          </cell>
          <cell r="F4616" t="str">
            <v>DT08604</v>
          </cell>
        </row>
        <row r="4617">
          <cell r="E4617" t="str">
            <v>CZC2149H8N</v>
          </cell>
          <cell r="F4617" t="str">
            <v>DT08368</v>
          </cell>
        </row>
        <row r="4618">
          <cell r="E4618" t="str">
            <v>CZC2149HC1</v>
          </cell>
          <cell r="F4618" t="str">
            <v>DT08575</v>
          </cell>
        </row>
        <row r="4619">
          <cell r="E4619" t="str">
            <v>CZC2149HBR</v>
          </cell>
          <cell r="F4619" t="str">
            <v>DT08565</v>
          </cell>
        </row>
        <row r="4620">
          <cell r="E4620" t="str">
            <v>CZC2149X2C</v>
          </cell>
          <cell r="F4620" t="str">
            <v>DT08632</v>
          </cell>
        </row>
        <row r="4621">
          <cell r="E4621" t="str">
            <v>CZC2149H97</v>
          </cell>
          <cell r="F4621" t="str">
            <v>DT08482</v>
          </cell>
        </row>
        <row r="4622">
          <cell r="E4622" t="str">
            <v>CZC2149X2S</v>
          </cell>
          <cell r="F4622" t="str">
            <v>DT08641</v>
          </cell>
        </row>
        <row r="4623">
          <cell r="E4623" t="str">
            <v>CZC2149HBW</v>
          </cell>
          <cell r="F4623" t="str">
            <v>DT08554</v>
          </cell>
        </row>
        <row r="4624">
          <cell r="E4624" t="str">
            <v>CZC2149X0J</v>
          </cell>
          <cell r="F4624" t="str">
            <v>DT08492</v>
          </cell>
        </row>
        <row r="4625">
          <cell r="E4625" t="str">
            <v>CZC2149X28</v>
          </cell>
          <cell r="F4625" t="str">
            <v>DT08609</v>
          </cell>
        </row>
        <row r="4626">
          <cell r="E4626" t="str">
            <v>CZC2149HCV</v>
          </cell>
          <cell r="F4626" t="str">
            <v>DT08596</v>
          </cell>
        </row>
        <row r="4627">
          <cell r="E4627" t="str">
            <v>CZC2149WZ1</v>
          </cell>
          <cell r="F4627" t="str">
            <v>DT08353</v>
          </cell>
        </row>
        <row r="4628">
          <cell r="E4628" t="str">
            <v>CZC2149X16</v>
          </cell>
          <cell r="F4628" t="str">
            <v>DT08537</v>
          </cell>
        </row>
        <row r="4629">
          <cell r="E4629" t="str">
            <v>CZC2149X1F</v>
          </cell>
          <cell r="F4629" t="str">
            <v>DT08543</v>
          </cell>
        </row>
        <row r="4630">
          <cell r="E4630" t="str">
            <v>CZC2149WZY</v>
          </cell>
          <cell r="F4630" t="str">
            <v>DT08456</v>
          </cell>
        </row>
        <row r="4631">
          <cell r="E4631" t="str">
            <v>CZC2149X0D</v>
          </cell>
          <cell r="F4631" t="str">
            <v>DT08494</v>
          </cell>
        </row>
        <row r="4632">
          <cell r="E4632" t="str">
            <v>CZC2149X1C</v>
          </cell>
          <cell r="F4632" t="str">
            <v>DT08580</v>
          </cell>
        </row>
        <row r="4633">
          <cell r="E4633" t="str">
            <v>CZC2149H8Z</v>
          </cell>
          <cell r="F4633" t="str">
            <v>DT08481</v>
          </cell>
        </row>
        <row r="4634">
          <cell r="E4634" t="str">
            <v>CZC2149WZ3</v>
          </cell>
          <cell r="F4634" t="str">
            <v>DT08415</v>
          </cell>
        </row>
        <row r="4635">
          <cell r="E4635" t="str">
            <v>CZC2149WZC</v>
          </cell>
          <cell r="F4635" t="str">
            <v>DT08419</v>
          </cell>
        </row>
        <row r="4636">
          <cell r="E4636" t="str">
            <v>CZC2149HB0</v>
          </cell>
          <cell r="F4636" t="str">
            <v>DT08530</v>
          </cell>
        </row>
        <row r="4637">
          <cell r="E4637" t="str">
            <v>CZC2149X0F</v>
          </cell>
          <cell r="F4637" t="str">
            <v>DT08551</v>
          </cell>
        </row>
        <row r="4638">
          <cell r="E4638" t="str">
            <v>CZC2149HB8</v>
          </cell>
          <cell r="F4638" t="str">
            <v>DT08529</v>
          </cell>
        </row>
        <row r="4639">
          <cell r="E4639" t="str">
            <v>CZC2149H8T</v>
          </cell>
          <cell r="F4639" t="str">
            <v>DT08403</v>
          </cell>
        </row>
        <row r="4640">
          <cell r="E4640" t="str">
            <v>CZC2149H98</v>
          </cell>
          <cell r="F4640" t="str">
            <v>DT08448</v>
          </cell>
        </row>
        <row r="4641">
          <cell r="E4641" t="str">
            <v>CZC2149HCG</v>
          </cell>
          <cell r="F4641" t="str">
            <v>DT08627</v>
          </cell>
        </row>
        <row r="4642">
          <cell r="E4642" t="str">
            <v>CZC2149HC4</v>
          </cell>
          <cell r="F4642" t="str">
            <v>DT08570</v>
          </cell>
        </row>
        <row r="4643">
          <cell r="E4643" t="str">
            <v>CZC2149X1R</v>
          </cell>
          <cell r="F4643" t="str">
            <v>DT08567</v>
          </cell>
        </row>
        <row r="4644">
          <cell r="E4644" t="str">
            <v>CZC2149WZ2</v>
          </cell>
          <cell r="F4644" t="str">
            <v>DT08387</v>
          </cell>
        </row>
        <row r="4645">
          <cell r="E4645" t="str">
            <v>CZC2149H8F</v>
          </cell>
          <cell r="F4645" t="str">
            <v>DT08488</v>
          </cell>
        </row>
        <row r="4646">
          <cell r="E4646" t="str">
            <v>CZC2149H8V</v>
          </cell>
          <cell r="F4646" t="str">
            <v>DT08376</v>
          </cell>
        </row>
        <row r="4647">
          <cell r="E4647" t="str">
            <v>CZC2149X1G</v>
          </cell>
          <cell r="F4647" t="str">
            <v>DT08546</v>
          </cell>
        </row>
        <row r="4648">
          <cell r="E4648" t="str">
            <v>CZC2149H92</v>
          </cell>
          <cell r="F4648" t="str">
            <v>DT08453</v>
          </cell>
        </row>
        <row r="4649">
          <cell r="E4649" t="str">
            <v>CZC2149X14</v>
          </cell>
          <cell r="F4649" t="str">
            <v>DT08539</v>
          </cell>
        </row>
        <row r="4650">
          <cell r="E4650" t="str">
            <v>CZC2149H9B</v>
          </cell>
          <cell r="F4650" t="str">
            <v>DT08475</v>
          </cell>
        </row>
        <row r="4651">
          <cell r="E4651" t="str">
            <v>CZC2149HB7</v>
          </cell>
          <cell r="F4651" t="str">
            <v>DT08528</v>
          </cell>
        </row>
        <row r="4652">
          <cell r="E4652" t="str">
            <v>CZC2149H9J</v>
          </cell>
          <cell r="F4652" t="str">
            <v>DT08473</v>
          </cell>
        </row>
        <row r="4653">
          <cell r="E4653" t="str">
            <v>CZC2149WYP</v>
          </cell>
          <cell r="F4653" t="str">
            <v>DT08359</v>
          </cell>
        </row>
        <row r="4654">
          <cell r="E4654" t="str">
            <v>CZC2149H88</v>
          </cell>
          <cell r="F4654" t="str">
            <v>DT08354</v>
          </cell>
        </row>
        <row r="4655">
          <cell r="E4655" t="str">
            <v>CZC2149X02</v>
          </cell>
          <cell r="F4655" t="str">
            <v>DT08468</v>
          </cell>
        </row>
        <row r="4656">
          <cell r="E4656" t="str">
            <v>CZC2149H9G</v>
          </cell>
          <cell r="F4656" t="str">
            <v>DT08461</v>
          </cell>
        </row>
        <row r="4657">
          <cell r="E4657" t="str">
            <v>CZC2149H7F</v>
          </cell>
          <cell r="F4657" t="str">
            <v>DT08408</v>
          </cell>
        </row>
        <row r="4658">
          <cell r="E4658" t="str">
            <v>CZC2149X2H</v>
          </cell>
          <cell r="F4658" t="str">
            <v>DT08636</v>
          </cell>
        </row>
        <row r="4659">
          <cell r="E4659" t="str">
            <v>CZC2149X0G</v>
          </cell>
          <cell r="F4659" t="str">
            <v>DT08521</v>
          </cell>
        </row>
        <row r="4660">
          <cell r="E4660" t="str">
            <v>CZC2149HC0</v>
          </cell>
          <cell r="F4660" t="str">
            <v>DT08586</v>
          </cell>
        </row>
        <row r="4661">
          <cell r="E4661" t="str">
            <v>CZC2149H9T</v>
          </cell>
          <cell r="F4661" t="str">
            <v>DT08513</v>
          </cell>
        </row>
        <row r="4662">
          <cell r="E4662" t="str">
            <v>CZC2149X1N</v>
          </cell>
          <cell r="F4662" t="str">
            <v>DT08597</v>
          </cell>
        </row>
        <row r="4663">
          <cell r="E4663" t="str">
            <v>CZC2149X1V</v>
          </cell>
          <cell r="F4663" t="str">
            <v>DT08605</v>
          </cell>
        </row>
        <row r="4664">
          <cell r="E4664" t="str">
            <v>CZC2149HCH</v>
          </cell>
          <cell r="F4664" t="str">
            <v>DT08612</v>
          </cell>
        </row>
        <row r="4665">
          <cell r="E4665" t="str">
            <v>CZC2149HB6</v>
          </cell>
          <cell r="F4665" t="str">
            <v>DT08525</v>
          </cell>
        </row>
        <row r="4666">
          <cell r="E4666" t="str">
            <v>CZC2149WZF</v>
          </cell>
          <cell r="F4666" t="str">
            <v>DT08430</v>
          </cell>
        </row>
        <row r="4667">
          <cell r="E4667" t="str">
            <v>CZC2149HC5</v>
          </cell>
          <cell r="F4667" t="str">
            <v>DT08591</v>
          </cell>
        </row>
        <row r="4668">
          <cell r="E4668" t="str">
            <v>CZC2149X2R</v>
          </cell>
          <cell r="F4668" t="str">
            <v>DT08639</v>
          </cell>
        </row>
        <row r="4669">
          <cell r="E4669" t="str">
            <v>CZC2149HB3</v>
          </cell>
          <cell r="F4669" t="str">
            <v>DT08532</v>
          </cell>
        </row>
        <row r="4670">
          <cell r="E4670" t="str">
            <v>CZC2149HCM</v>
          </cell>
          <cell r="F4670" t="str">
            <v>DT08611</v>
          </cell>
        </row>
        <row r="4671">
          <cell r="E4671" t="str">
            <v>CZC2149H8W</v>
          </cell>
          <cell r="F4671" t="str">
            <v>DT08381</v>
          </cell>
        </row>
        <row r="4672">
          <cell r="E4672" t="str">
            <v>CZC2149X2G</v>
          </cell>
          <cell r="F4672" t="str">
            <v>DT08621</v>
          </cell>
        </row>
        <row r="4673">
          <cell r="E4673" t="str">
            <v>CZC2149X0Y</v>
          </cell>
          <cell r="F4673" t="str">
            <v>DT08536</v>
          </cell>
        </row>
        <row r="4674">
          <cell r="E4674" t="str">
            <v>CZC2149X15</v>
          </cell>
          <cell r="F4674" t="str">
            <v>DT08557</v>
          </cell>
        </row>
        <row r="4675">
          <cell r="E4675" t="str">
            <v>CZC2149H89</v>
          </cell>
          <cell r="F4675" t="str">
            <v>DT08374</v>
          </cell>
        </row>
        <row r="4676">
          <cell r="E4676" t="str">
            <v>CZC2149HC7</v>
          </cell>
          <cell r="F4676" t="str">
            <v>DT08606</v>
          </cell>
        </row>
        <row r="4677">
          <cell r="E4677" t="str">
            <v>CZC2149X0C</v>
          </cell>
          <cell r="F4677" t="str">
            <v>DT08647</v>
          </cell>
        </row>
        <row r="4678">
          <cell r="E4678" t="str">
            <v>CZC2149H9H</v>
          </cell>
          <cell r="F4678" t="str">
            <v>DT08534</v>
          </cell>
        </row>
        <row r="4679">
          <cell r="E4679" t="str">
            <v>CZC2149WZM</v>
          </cell>
          <cell r="F4679" t="str">
            <v>DT08454</v>
          </cell>
        </row>
        <row r="4680">
          <cell r="E4680" t="str">
            <v>CZC2149X08</v>
          </cell>
          <cell r="F4680" t="str">
            <v>DT08650</v>
          </cell>
        </row>
        <row r="4681">
          <cell r="E4681" t="str">
            <v>CZC2149H9X</v>
          </cell>
          <cell r="F4681" t="str">
            <v>DT08493</v>
          </cell>
        </row>
        <row r="4682">
          <cell r="E4682" t="str">
            <v>CZC2149WYC</v>
          </cell>
          <cell r="F4682" t="str">
            <v>DT08402</v>
          </cell>
        </row>
        <row r="4683">
          <cell r="E4683" t="str">
            <v>CZC2149WYK</v>
          </cell>
          <cell r="F4683" t="str">
            <v>DT08361</v>
          </cell>
        </row>
        <row r="4684">
          <cell r="E4684" t="str">
            <v>CZC2149HBB</v>
          </cell>
          <cell r="F4684" t="str">
            <v>DT08524</v>
          </cell>
        </row>
        <row r="4685">
          <cell r="E4685" t="str">
            <v>CZC2149X2F</v>
          </cell>
          <cell r="F4685" t="str">
            <v>DT08642</v>
          </cell>
        </row>
        <row r="4686">
          <cell r="E4686" t="str">
            <v>CZC2149X2N</v>
          </cell>
          <cell r="F4686" t="str">
            <v>DT08625</v>
          </cell>
        </row>
        <row r="4687">
          <cell r="E4687" t="str">
            <v>CZC2149HCY</v>
          </cell>
          <cell r="F4687" t="str">
            <v>DT08634</v>
          </cell>
        </row>
        <row r="4688">
          <cell r="E4688" t="str">
            <v>CZC2149WYX</v>
          </cell>
          <cell r="F4688" t="str">
            <v>DT08364</v>
          </cell>
        </row>
        <row r="4689">
          <cell r="E4689" t="str">
            <v>CZC2149WZ4</v>
          </cell>
          <cell r="F4689" t="str">
            <v>DT08438</v>
          </cell>
        </row>
        <row r="4690">
          <cell r="E4690" t="str">
            <v>CZC2149H7Q</v>
          </cell>
          <cell r="F4690" t="str">
            <v>DT08645</v>
          </cell>
        </row>
        <row r="4691">
          <cell r="E4691" t="str">
            <v>CZC2149WZL</v>
          </cell>
          <cell r="F4691" t="str">
            <v>DT08644</v>
          </cell>
        </row>
        <row r="4692">
          <cell r="E4692" t="str">
            <v>CZC2149HBL</v>
          </cell>
          <cell r="F4692" t="str">
            <v>DT08579</v>
          </cell>
        </row>
        <row r="4693">
          <cell r="E4693" t="str">
            <v>CZC2149WZ9</v>
          </cell>
          <cell r="F4693" t="str">
            <v>DT08431</v>
          </cell>
        </row>
        <row r="4694">
          <cell r="E4694" t="str">
            <v>CZC2149HBT</v>
          </cell>
          <cell r="F4694" t="str">
            <v>DT08593</v>
          </cell>
        </row>
        <row r="4695">
          <cell r="E4695" t="str">
            <v>CZC2149HB9</v>
          </cell>
          <cell r="F4695" t="str">
            <v>DT08514</v>
          </cell>
        </row>
        <row r="4696">
          <cell r="E4696" t="str">
            <v>CZC2149X04</v>
          </cell>
          <cell r="F4696" t="str">
            <v>DT08465</v>
          </cell>
        </row>
        <row r="4697">
          <cell r="E4697" t="str">
            <v>CZC2149WYZ</v>
          </cell>
          <cell r="F4697" t="str">
            <v>DT08362</v>
          </cell>
        </row>
        <row r="4698">
          <cell r="E4698" t="str">
            <v>CZC2149H7H</v>
          </cell>
          <cell r="F4698" t="str">
            <v>DT08406</v>
          </cell>
        </row>
        <row r="4699">
          <cell r="E4699" t="str">
            <v>CZC2149X10</v>
          </cell>
          <cell r="F4699" t="str">
            <v>DT08550</v>
          </cell>
        </row>
        <row r="4700">
          <cell r="E4700" t="str">
            <v>CZC2149X2J</v>
          </cell>
          <cell r="F4700" t="str">
            <v>DT08646</v>
          </cell>
        </row>
        <row r="4701">
          <cell r="E4701" t="str">
            <v>CZC2149H8G</v>
          </cell>
          <cell r="F4701" t="str">
            <v>DT08369</v>
          </cell>
        </row>
        <row r="4702">
          <cell r="E4702" t="str">
            <v>CZC2149H75</v>
          </cell>
          <cell r="F4702" t="str">
            <v>DT08433</v>
          </cell>
        </row>
        <row r="4703">
          <cell r="E4703" t="str">
            <v>CZC2149H9F</v>
          </cell>
          <cell r="F4703" t="str">
            <v>DT08472</v>
          </cell>
        </row>
        <row r="4704">
          <cell r="E4704" t="str">
            <v>CZC2149X1H</v>
          </cell>
          <cell r="F4704" t="str">
            <v>DT08544</v>
          </cell>
        </row>
        <row r="4705">
          <cell r="E4705" t="str">
            <v>CZC2149H93</v>
          </cell>
          <cell r="F4705" t="str">
            <v>DT08471</v>
          </cell>
        </row>
        <row r="4706">
          <cell r="E4706" t="str">
            <v>CZC2149WYT</v>
          </cell>
          <cell r="F4706" t="str">
            <v>DT08371</v>
          </cell>
        </row>
        <row r="4707">
          <cell r="E4707" t="str">
            <v>CZC2149WZS</v>
          </cell>
          <cell r="F4707" t="str">
            <v>DT08477</v>
          </cell>
        </row>
        <row r="4708">
          <cell r="E4708" t="str">
            <v>CZC2149WZ8</v>
          </cell>
          <cell r="F4708" t="str">
            <v>DT08440</v>
          </cell>
        </row>
        <row r="4709">
          <cell r="E4709" t="str">
            <v>CZC2149HCR</v>
          </cell>
          <cell r="F4709" t="str">
            <v>DT08628</v>
          </cell>
        </row>
        <row r="4710">
          <cell r="E4710" t="str">
            <v>CZC2149WYQ</v>
          </cell>
          <cell r="F4710" t="str">
            <v>DT08358</v>
          </cell>
        </row>
        <row r="4711">
          <cell r="E4711" t="str">
            <v>CZC2149X2D</v>
          </cell>
          <cell r="F4711" t="str">
            <v>DT08649</v>
          </cell>
        </row>
        <row r="4712">
          <cell r="E4712" t="str">
            <v>CZC2149X0V</v>
          </cell>
          <cell r="F4712" t="str">
            <v>DT08502</v>
          </cell>
        </row>
        <row r="4713">
          <cell r="E4713" t="str">
            <v>CZC2149X12</v>
          </cell>
          <cell r="F4713" t="str">
            <v>DT08541</v>
          </cell>
        </row>
        <row r="4714">
          <cell r="E4714" t="str">
            <v>CZC2149H7R</v>
          </cell>
          <cell r="F4714" t="str">
            <v>DT08425</v>
          </cell>
        </row>
        <row r="4715">
          <cell r="E4715" t="str">
            <v>CZC2149H8Q</v>
          </cell>
          <cell r="F4715" t="str">
            <v>DT08409</v>
          </cell>
        </row>
        <row r="4716">
          <cell r="E4716" t="str">
            <v>CZC2149X0K</v>
          </cell>
          <cell r="F4716" t="str">
            <v>DT08555</v>
          </cell>
        </row>
        <row r="4717">
          <cell r="E4717" t="str">
            <v>CZC2149WYN</v>
          </cell>
          <cell r="F4717" t="str">
            <v>DT08363</v>
          </cell>
        </row>
        <row r="4718">
          <cell r="E4718" t="str">
            <v>CZC2149X00</v>
          </cell>
          <cell r="F4718" t="str">
            <v>DT08455</v>
          </cell>
        </row>
        <row r="4719">
          <cell r="E4719" t="str">
            <v>CZC2149H9P</v>
          </cell>
          <cell r="F4719" t="str">
            <v>DT08485</v>
          </cell>
        </row>
        <row r="4720">
          <cell r="E4720" t="str">
            <v>CZC2149HCL</v>
          </cell>
          <cell r="F4720" t="str">
            <v>DT08590</v>
          </cell>
        </row>
        <row r="4721">
          <cell r="E4721" t="str">
            <v>CZC2149WY0</v>
          </cell>
          <cell r="F4721" t="str">
            <v>DT08383</v>
          </cell>
        </row>
        <row r="4722">
          <cell r="E4722" t="str">
            <v>CZC2149HC9</v>
          </cell>
          <cell r="F4722" t="str">
            <v>DT08607</v>
          </cell>
        </row>
        <row r="4723">
          <cell r="E4723" t="str">
            <v>CZC2149X0X</v>
          </cell>
          <cell r="F4723" t="str">
            <v>DT08500</v>
          </cell>
        </row>
        <row r="4724">
          <cell r="E4724" t="str">
            <v>CZC2149WY8</v>
          </cell>
          <cell r="F4724" t="str">
            <v>DT08386</v>
          </cell>
        </row>
        <row r="4725">
          <cell r="E4725" t="str">
            <v>CZC2149H8C</v>
          </cell>
          <cell r="F4725" t="str">
            <v>DT08389</v>
          </cell>
        </row>
        <row r="4726">
          <cell r="E4726" t="str">
            <v>CZC2149H8S</v>
          </cell>
          <cell r="F4726" t="str">
            <v>DT08397</v>
          </cell>
        </row>
        <row r="4727">
          <cell r="E4727" t="str">
            <v>CZC2149HBZ</v>
          </cell>
          <cell r="F4727" t="str">
            <v>DT08572</v>
          </cell>
        </row>
        <row r="4728">
          <cell r="E4728" t="str">
            <v>CZC2149X1D</v>
          </cell>
          <cell r="F4728" t="str">
            <v>DT08547</v>
          </cell>
        </row>
        <row r="4729">
          <cell r="E4729" t="str">
            <v>CZC2149WZG</v>
          </cell>
          <cell r="F4729" t="str">
            <v>DT08441</v>
          </cell>
        </row>
        <row r="4730">
          <cell r="E4730" t="str">
            <v>CZC2149HBG</v>
          </cell>
          <cell r="F4730" t="str">
            <v>DT08560</v>
          </cell>
        </row>
        <row r="4731">
          <cell r="E4731" t="str">
            <v>CZC2149X11</v>
          </cell>
          <cell r="F4731" t="str">
            <v>DT08535</v>
          </cell>
        </row>
        <row r="4732">
          <cell r="E4732" t="str">
            <v>CZC2149HB4</v>
          </cell>
          <cell r="F4732" t="str">
            <v>DT08531</v>
          </cell>
        </row>
        <row r="4733">
          <cell r="E4733" t="str">
            <v>CZC2149H8P</v>
          </cell>
          <cell r="F4733" t="str">
            <v>DT08418</v>
          </cell>
        </row>
        <row r="4734">
          <cell r="E4734" t="str">
            <v>CZC2149WYM</v>
          </cell>
          <cell r="F4734" t="str">
            <v>DT08360</v>
          </cell>
        </row>
        <row r="4735">
          <cell r="E4735" t="str">
            <v>CZC2149WY2</v>
          </cell>
          <cell r="F4735" t="str">
            <v>DT08385</v>
          </cell>
        </row>
        <row r="4736">
          <cell r="E4736" t="str">
            <v>CZC2149HB1</v>
          </cell>
          <cell r="F4736" t="str">
            <v>DT08517</v>
          </cell>
        </row>
        <row r="4737">
          <cell r="E4737" t="str">
            <v>CZC2149H7V</v>
          </cell>
          <cell r="F4737" t="str">
            <v>DT08484</v>
          </cell>
        </row>
        <row r="4738">
          <cell r="E4738" t="str">
            <v>CZC2149H8B</v>
          </cell>
          <cell r="F4738" t="str">
            <v>DT08390</v>
          </cell>
        </row>
        <row r="4739">
          <cell r="E4739" t="str">
            <v>CZC2149H99</v>
          </cell>
          <cell r="F4739" t="str">
            <v>DT08503</v>
          </cell>
        </row>
        <row r="4740">
          <cell r="E4740" t="str">
            <v>CZC2149WZ6</v>
          </cell>
          <cell r="F4740" t="str">
            <v>DT08439</v>
          </cell>
        </row>
        <row r="4741">
          <cell r="E4741" t="str">
            <v>CZC2149H8J</v>
          </cell>
          <cell r="F4741" t="str">
            <v>DT08373</v>
          </cell>
        </row>
        <row r="4742">
          <cell r="E4742" t="str">
            <v>CZC2149H9Q</v>
          </cell>
          <cell r="F4742" t="str">
            <v>DT08516</v>
          </cell>
        </row>
        <row r="4743">
          <cell r="E4743" t="str">
            <v>CZC2149HCX</v>
          </cell>
          <cell r="F4743" t="str">
            <v>DT08594</v>
          </cell>
        </row>
        <row r="4744">
          <cell r="E4744" t="str">
            <v>CZC2149X1K</v>
          </cell>
          <cell r="F4744" t="str">
            <v>DT08540</v>
          </cell>
        </row>
        <row r="4745">
          <cell r="E4745" t="str">
            <v>CZC2149WZN</v>
          </cell>
          <cell r="F4745" t="str">
            <v>DT08460</v>
          </cell>
        </row>
        <row r="4746">
          <cell r="E4746" t="str">
            <v>CZC2149H7P</v>
          </cell>
          <cell r="F4746" t="str">
            <v>DT08411</v>
          </cell>
        </row>
        <row r="4747">
          <cell r="E4747" t="str">
            <v>CZC2149WZ0</v>
          </cell>
          <cell r="F4747" t="str">
            <v>DT08378</v>
          </cell>
        </row>
        <row r="4748">
          <cell r="E4748" t="str">
            <v>CZC2149H8D</v>
          </cell>
          <cell r="F4748" t="str">
            <v>DT08372</v>
          </cell>
        </row>
        <row r="4749">
          <cell r="E4749" t="str">
            <v>CZC2149HBS</v>
          </cell>
          <cell r="F4749" t="str">
            <v>DT08573</v>
          </cell>
        </row>
        <row r="4750">
          <cell r="E4750" t="str">
            <v>CZC2149X24</v>
          </cell>
          <cell r="F4750" t="str">
            <v>DT08617</v>
          </cell>
        </row>
        <row r="4751">
          <cell r="E4751" t="str">
            <v>CZC2149WZH</v>
          </cell>
          <cell r="F4751" t="str">
            <v>DT08427</v>
          </cell>
        </row>
        <row r="4752">
          <cell r="E4752" t="str">
            <v>CZC2149H7J</v>
          </cell>
          <cell r="F4752" t="str">
            <v>DT08450</v>
          </cell>
        </row>
        <row r="4753">
          <cell r="E4753" t="str">
            <v>CZC2149WZX</v>
          </cell>
          <cell r="F4753" t="str">
            <v>DT08476</v>
          </cell>
        </row>
        <row r="4754">
          <cell r="E4754" t="str">
            <v>CZC2149H7Z</v>
          </cell>
          <cell r="F4754" t="str">
            <v>DT08382</v>
          </cell>
        </row>
        <row r="4755">
          <cell r="E4755" t="str">
            <v>CZC2149X1B</v>
          </cell>
          <cell r="F4755" t="str">
            <v>DT08542</v>
          </cell>
        </row>
        <row r="4756">
          <cell r="E4756" t="str">
            <v>CZC2149H8Y</v>
          </cell>
          <cell r="F4756" t="str">
            <v>DT08445</v>
          </cell>
        </row>
        <row r="4757">
          <cell r="E4757" t="str">
            <v>CZC2149HCD</v>
          </cell>
          <cell r="F4757" t="str">
            <v>DT08633</v>
          </cell>
        </row>
        <row r="4758">
          <cell r="E4758" t="str">
            <v>CZC2149HB2</v>
          </cell>
          <cell r="F4758" t="str">
            <v>DT08523</v>
          </cell>
        </row>
        <row r="4759">
          <cell r="E4759" t="str">
            <v>CZC2149X0H</v>
          </cell>
          <cell r="F4759" t="str">
            <v>DT08558</v>
          </cell>
        </row>
        <row r="4760">
          <cell r="E4760" t="str">
            <v>CZC2149X0P</v>
          </cell>
          <cell r="F4760" t="str">
            <v>DT08515</v>
          </cell>
        </row>
        <row r="4761">
          <cell r="E4761" t="str">
            <v>CZC2149WYS</v>
          </cell>
          <cell r="F4761" t="str">
            <v>DT08356</v>
          </cell>
        </row>
        <row r="4762">
          <cell r="E4762" t="str">
            <v>CZC2149WZ7</v>
          </cell>
          <cell r="F4762" t="str">
            <v>DT08420</v>
          </cell>
        </row>
        <row r="4763">
          <cell r="E4763" t="str">
            <v>CZC2149H8K</v>
          </cell>
          <cell r="F4763" t="str">
            <v>DT08459</v>
          </cell>
        </row>
        <row r="4764">
          <cell r="E4764" t="str">
            <v>CZC2149H79</v>
          </cell>
          <cell r="F4764" t="str">
            <v>DT08457</v>
          </cell>
        </row>
        <row r="4765">
          <cell r="E4765" t="str">
            <v>CZC2149X0M</v>
          </cell>
          <cell r="F4765" t="str">
            <v>DT08533</v>
          </cell>
        </row>
        <row r="4766">
          <cell r="E4766" t="str">
            <v>CZC2149HC6</v>
          </cell>
          <cell r="F4766" t="str">
            <v>DT08561</v>
          </cell>
        </row>
        <row r="4767">
          <cell r="E4767" t="str">
            <v>CZC2149X1T</v>
          </cell>
          <cell r="F4767" t="str">
            <v>DT08566</v>
          </cell>
        </row>
        <row r="4768">
          <cell r="E4768" t="str">
            <v>CZC2149X0R</v>
          </cell>
          <cell r="F4768" t="str">
            <v>DT08519</v>
          </cell>
        </row>
        <row r="4769">
          <cell r="E4769" t="str">
            <v>CZC2149HBD</v>
          </cell>
          <cell r="F4769" t="str">
            <v>DT08520</v>
          </cell>
        </row>
        <row r="4770">
          <cell r="E4770" t="str">
            <v>CZC2149H7N</v>
          </cell>
          <cell r="F4770" t="str">
            <v>DT08414</v>
          </cell>
        </row>
        <row r="4771">
          <cell r="E4771" t="str">
            <v>CZC2149WYJ</v>
          </cell>
          <cell r="F4771" t="str">
            <v>DT08351</v>
          </cell>
        </row>
        <row r="4772">
          <cell r="E4772" t="str">
            <v>CZC2149H91</v>
          </cell>
          <cell r="F4772" t="str">
            <v>DT08466</v>
          </cell>
        </row>
        <row r="4773">
          <cell r="E4773" t="str">
            <v>CZC2149WYR</v>
          </cell>
          <cell r="F4773" t="str">
            <v>DT08365</v>
          </cell>
        </row>
        <row r="4774">
          <cell r="E4774" t="str">
            <v>CZC2149X0W</v>
          </cell>
          <cell r="F4774" t="str">
            <v>DT08553</v>
          </cell>
        </row>
        <row r="4775">
          <cell r="E4775" t="str">
            <v>CZC2149WY7</v>
          </cell>
          <cell r="F4775" t="str">
            <v>DT08398</v>
          </cell>
        </row>
        <row r="4776">
          <cell r="E4776" t="str">
            <v>CZC2149X13</v>
          </cell>
          <cell r="F4776" t="str">
            <v>DT08592</v>
          </cell>
        </row>
        <row r="4777">
          <cell r="E4777" t="str">
            <v>CZC2149WYG</v>
          </cell>
          <cell r="F4777" t="str">
            <v>DT08395</v>
          </cell>
        </row>
        <row r="4778">
          <cell r="E4778" t="str">
            <v>CZC2149H8R</v>
          </cell>
          <cell r="F4778" t="str">
            <v>DT08413</v>
          </cell>
        </row>
        <row r="4779">
          <cell r="E4779" t="str">
            <v>CZC2149X0L</v>
          </cell>
          <cell r="F4779" t="str">
            <v>DT08498</v>
          </cell>
        </row>
        <row r="4780">
          <cell r="E4780" t="str">
            <v>CZC2149WY4</v>
          </cell>
          <cell r="F4780" t="str">
            <v>DT08388</v>
          </cell>
        </row>
        <row r="4781">
          <cell r="E4781" t="str">
            <v>CZC2149H96</v>
          </cell>
          <cell r="F4781" t="str">
            <v>DT08449</v>
          </cell>
        </row>
        <row r="4782">
          <cell r="E4782" t="str">
            <v>CZC2149H9Y</v>
          </cell>
          <cell r="F4782" t="str">
            <v>DT08483</v>
          </cell>
        </row>
        <row r="4783">
          <cell r="E4783" t="str">
            <v>CZC2149HBN</v>
          </cell>
          <cell r="F4783" t="str">
            <v>DT08578</v>
          </cell>
        </row>
        <row r="4784">
          <cell r="E4784" t="str">
            <v>CZC2149X27</v>
          </cell>
          <cell r="F4784" t="str">
            <v>DT08637</v>
          </cell>
        </row>
        <row r="4785">
          <cell r="E4785" t="str">
            <v>CZC2149HC2</v>
          </cell>
          <cell r="F4785" t="str">
            <v>DT08548</v>
          </cell>
        </row>
        <row r="4786">
          <cell r="E4786" t="str">
            <v>CZC2149H9N</v>
          </cell>
          <cell r="F4786" t="str">
            <v>DT08487</v>
          </cell>
        </row>
        <row r="4787">
          <cell r="E4787" t="str">
            <v>CZC2149WY9</v>
          </cell>
          <cell r="F4787" t="str">
            <v>DT08400</v>
          </cell>
        </row>
        <row r="4788">
          <cell r="E4788" t="str">
            <v>CZC2149H7M</v>
          </cell>
          <cell r="F4788" t="str">
            <v>DT08404</v>
          </cell>
        </row>
        <row r="4789">
          <cell r="E4789" t="str">
            <v>CZC2149X0N</v>
          </cell>
          <cell r="F4789" t="str">
            <v>DT08496</v>
          </cell>
        </row>
        <row r="4790">
          <cell r="E4790" t="str">
            <v>CZC2149WZP</v>
          </cell>
          <cell r="F4790" t="str">
            <v>DT08462</v>
          </cell>
        </row>
        <row r="4791">
          <cell r="E4791" t="str">
            <v>CZC2149H77</v>
          </cell>
          <cell r="F4791" t="str">
            <v>DT08429</v>
          </cell>
        </row>
        <row r="4792">
          <cell r="E4792" t="str">
            <v>CZC2149H86</v>
          </cell>
          <cell r="F4792" t="str">
            <v>DT08380</v>
          </cell>
        </row>
        <row r="4793">
          <cell r="E4793" t="str">
            <v>CZC2149H95</v>
          </cell>
          <cell r="F4793" t="str">
            <v>DT08507</v>
          </cell>
        </row>
        <row r="4794">
          <cell r="E4794" t="str">
            <v>CZC2149WYV</v>
          </cell>
          <cell r="F4794" t="str">
            <v>DT08357</v>
          </cell>
        </row>
        <row r="4795">
          <cell r="E4795" t="str">
            <v>CZC2149H7G</v>
          </cell>
          <cell r="F4795" t="str">
            <v>DT08434</v>
          </cell>
        </row>
        <row r="4796">
          <cell r="E4796" t="str">
            <v>CZC2149X17</v>
          </cell>
          <cell r="F4796" t="str">
            <v>DT08569</v>
          </cell>
        </row>
        <row r="4797">
          <cell r="E4797" t="str">
            <v>CZC2149X26</v>
          </cell>
          <cell r="F4797" t="str">
            <v>DT08619</v>
          </cell>
        </row>
        <row r="4798">
          <cell r="E4798" t="str">
            <v>CZC2149HCT</v>
          </cell>
          <cell r="F4798" t="str">
            <v>DT08622</v>
          </cell>
        </row>
        <row r="4799">
          <cell r="E4799" t="str">
            <v>CZC2149X05</v>
          </cell>
          <cell r="F4799" t="str">
            <v>DT08501</v>
          </cell>
        </row>
        <row r="4800">
          <cell r="E4800" t="str">
            <v>CZC2149H7L</v>
          </cell>
          <cell r="F4800" t="str">
            <v>DT08436</v>
          </cell>
        </row>
        <row r="4801">
          <cell r="E4801" t="str">
            <v>CZC2149HBJ</v>
          </cell>
          <cell r="F4801" t="str">
            <v>DT08581</v>
          </cell>
        </row>
        <row r="4802">
          <cell r="E4802" t="str">
            <v>CZC2149H80</v>
          </cell>
          <cell r="F4802" t="str">
            <v>DT08367</v>
          </cell>
        </row>
        <row r="4803">
          <cell r="E4803" t="str">
            <v>CZC2149WYH</v>
          </cell>
          <cell r="F4803" t="str">
            <v>DT08410</v>
          </cell>
        </row>
        <row r="4804">
          <cell r="E4804" t="str">
            <v>CZC2149X1L</v>
          </cell>
          <cell r="F4804" t="str">
            <v>DT08568</v>
          </cell>
        </row>
        <row r="4805">
          <cell r="E4805" t="str">
            <v>CZC2149H9Z</v>
          </cell>
          <cell r="F4805" t="str">
            <v>DT08504</v>
          </cell>
        </row>
        <row r="4806">
          <cell r="E4806" t="str">
            <v>CZC2149WZW</v>
          </cell>
          <cell r="F4806" t="str">
            <v>DT08464</v>
          </cell>
        </row>
        <row r="4807">
          <cell r="E4807" t="str">
            <v>CZC2149X0B</v>
          </cell>
          <cell r="F4807" t="str">
            <v>DT08549</v>
          </cell>
        </row>
        <row r="4808">
          <cell r="E4808" t="str">
            <v>CZC2149H7Y</v>
          </cell>
          <cell r="F4808" t="str">
            <v>DT08442</v>
          </cell>
        </row>
        <row r="4809">
          <cell r="E4809" t="str">
            <v>CZC2149WZD</v>
          </cell>
          <cell r="F4809" t="str">
            <v>DT08437</v>
          </cell>
        </row>
        <row r="4810">
          <cell r="E4810" t="str">
            <v>CZC2149X07</v>
          </cell>
          <cell r="F4810" t="str">
            <v>DT08538</v>
          </cell>
        </row>
        <row r="4811">
          <cell r="E4811" t="str">
            <v>CZC2149WZT</v>
          </cell>
          <cell r="F4811" t="str">
            <v>DT08458</v>
          </cell>
        </row>
        <row r="4812">
          <cell r="E4812" t="str">
            <v>CZC2149X1Y</v>
          </cell>
          <cell r="F4812" t="str">
            <v>DT08574</v>
          </cell>
        </row>
        <row r="4813">
          <cell r="E4813" t="str">
            <v>CZC2149H9D</v>
          </cell>
          <cell r="F4813" t="str">
            <v>DT08522</v>
          </cell>
        </row>
        <row r="4814">
          <cell r="E4814" t="str">
            <v>CZC2149X25</v>
          </cell>
          <cell r="F4814" t="str">
            <v>DT08624</v>
          </cell>
        </row>
        <row r="4815">
          <cell r="E4815" t="str">
            <v>CZC2149H82</v>
          </cell>
          <cell r="F4815" t="str">
            <v>DT08355</v>
          </cell>
        </row>
        <row r="4816">
          <cell r="E4816" t="str">
            <v>CZC2149H9L</v>
          </cell>
          <cell r="F4816" t="str">
            <v>DT08571</v>
          </cell>
        </row>
        <row r="4817">
          <cell r="E4817" t="str">
            <v>CZC2149WZQ</v>
          </cell>
          <cell r="F4817" t="str">
            <v>DT08497</v>
          </cell>
        </row>
        <row r="4818">
          <cell r="E4818" t="str">
            <v>CZC2149X2M</v>
          </cell>
          <cell r="F4818" t="str">
            <v>DT08638</v>
          </cell>
        </row>
        <row r="4819">
          <cell r="E4819" t="str">
            <v>CZC2149H7S</v>
          </cell>
          <cell r="F4819" t="str">
            <v>DT08423</v>
          </cell>
        </row>
        <row r="4820">
          <cell r="E4820" t="str">
            <v>CZC2149X22</v>
          </cell>
          <cell r="F4820" t="str">
            <v>DT08600</v>
          </cell>
        </row>
        <row r="4821">
          <cell r="E4821" t="str">
            <v>CZC2149HBF</v>
          </cell>
          <cell r="F4821" t="str">
            <v>DT08512</v>
          </cell>
        </row>
        <row r="4822">
          <cell r="E4822" t="str">
            <v>CZC2149H7X</v>
          </cell>
          <cell r="F4822" t="str">
            <v>DT08422</v>
          </cell>
        </row>
        <row r="4823">
          <cell r="E4823" t="str">
            <v>CZC2149HBC</v>
          </cell>
          <cell r="F4823" t="str">
            <v>DT08511</v>
          </cell>
        </row>
        <row r="4824">
          <cell r="E4824" t="str">
            <v>CZC2149HCB</v>
          </cell>
          <cell r="F4824" t="str">
            <v>DT08584</v>
          </cell>
        </row>
        <row r="4825">
          <cell r="E4825" t="str">
            <v>CZC2149H8L</v>
          </cell>
          <cell r="F4825" t="str">
            <v>DT08399</v>
          </cell>
        </row>
        <row r="4826">
          <cell r="E4826" t="str">
            <v>CZC2149HCJ</v>
          </cell>
          <cell r="F4826" t="str">
            <v>DT08588</v>
          </cell>
        </row>
        <row r="4827">
          <cell r="E4827" t="str">
            <v>CZC2149H9K</v>
          </cell>
          <cell r="F4827" t="str">
            <v>DT08474</v>
          </cell>
        </row>
        <row r="4828">
          <cell r="E4828" t="str">
            <v>CZC2149WYY</v>
          </cell>
          <cell r="F4828" t="str">
            <v>DT08391</v>
          </cell>
        </row>
        <row r="4829">
          <cell r="E4829" t="str">
            <v>CZC2149HBH</v>
          </cell>
          <cell r="F4829" t="str">
            <v>DT08527</v>
          </cell>
        </row>
        <row r="4830">
          <cell r="E4830" t="str">
            <v>CZC2144BBX</v>
          </cell>
          <cell r="F4830" t="str">
            <v>DT06071</v>
          </cell>
        </row>
        <row r="4831">
          <cell r="E4831" t="str">
            <v>CZC2146CHB</v>
          </cell>
          <cell r="F4831" t="str">
            <v>DT06194</v>
          </cell>
        </row>
        <row r="4832">
          <cell r="E4832" t="str">
            <v>CZC2146CGS</v>
          </cell>
          <cell r="F4832" t="str">
            <v>DT06218</v>
          </cell>
        </row>
        <row r="4833">
          <cell r="E4833" t="str">
            <v>CZC2146CC9</v>
          </cell>
          <cell r="F4833" t="str">
            <v>DT06286</v>
          </cell>
        </row>
        <row r="4834">
          <cell r="E4834" t="str">
            <v>CZC2146CK7</v>
          </cell>
          <cell r="F4834" t="str">
            <v>DT06167</v>
          </cell>
        </row>
        <row r="4835">
          <cell r="E4835" t="str">
            <v>CZC2146CHR</v>
          </cell>
          <cell r="F4835" t="str">
            <v>DT06206</v>
          </cell>
        </row>
        <row r="4836">
          <cell r="E4836" t="str">
            <v>CZC2144BGC</v>
          </cell>
          <cell r="F4836" t="str">
            <v>DT06135</v>
          </cell>
        </row>
        <row r="4837">
          <cell r="E4837" t="str">
            <v>CZC2146CH7</v>
          </cell>
          <cell r="F4837" t="str">
            <v>DT06196</v>
          </cell>
        </row>
        <row r="4838">
          <cell r="E4838" t="str">
            <v>CZC2144BJ8</v>
          </cell>
          <cell r="F4838" t="str">
            <v>DT06052</v>
          </cell>
        </row>
        <row r="4839">
          <cell r="E4839" t="str">
            <v>CZC2144BC9</v>
          </cell>
          <cell r="F4839" t="str">
            <v>DT06087</v>
          </cell>
        </row>
        <row r="4840">
          <cell r="E4840" t="str">
            <v>CZC2146CDP</v>
          </cell>
          <cell r="F4840" t="str">
            <v>DT06323</v>
          </cell>
        </row>
        <row r="4841">
          <cell r="E4841" t="str">
            <v>CZC2144BBJ</v>
          </cell>
          <cell r="F4841" t="str">
            <v>DT06072</v>
          </cell>
        </row>
        <row r="4842">
          <cell r="E4842" t="str">
            <v>CZC2146CJ2</v>
          </cell>
          <cell r="F4842" t="str">
            <v>DT06222</v>
          </cell>
        </row>
        <row r="4843">
          <cell r="E4843" t="str">
            <v>CZC2144BJ5</v>
          </cell>
          <cell r="F4843" t="str">
            <v>DT06036</v>
          </cell>
        </row>
        <row r="4844">
          <cell r="E4844" t="str">
            <v>CZC2144BC6</v>
          </cell>
          <cell r="F4844" t="str">
            <v>DT06093</v>
          </cell>
        </row>
        <row r="4845">
          <cell r="E4845" t="str">
            <v>CZC2144BGX</v>
          </cell>
          <cell r="F4845" t="str">
            <v>DT06005</v>
          </cell>
        </row>
        <row r="4846">
          <cell r="E4846" t="str">
            <v>CZC2146CCC</v>
          </cell>
          <cell r="F4846" t="str">
            <v>DT06294</v>
          </cell>
        </row>
        <row r="4847">
          <cell r="E4847" t="str">
            <v>CZC2144BG2</v>
          </cell>
          <cell r="F4847" t="str">
            <v>DT06247</v>
          </cell>
        </row>
        <row r="4848">
          <cell r="E4848" t="str">
            <v>CZC2144BHT</v>
          </cell>
          <cell r="F4848" t="str">
            <v>DT06022</v>
          </cell>
        </row>
        <row r="4849">
          <cell r="E4849" t="str">
            <v>CZC2146CFH</v>
          </cell>
          <cell r="F4849" t="str">
            <v>DT06267</v>
          </cell>
        </row>
        <row r="4850">
          <cell r="E4850" t="str">
            <v>CZC2146CFX</v>
          </cell>
          <cell r="F4850" t="str">
            <v>DT06262</v>
          </cell>
        </row>
        <row r="4851">
          <cell r="E4851" t="str">
            <v>CZC2144BBQ</v>
          </cell>
          <cell r="F4851" t="str">
            <v>DT06053</v>
          </cell>
        </row>
        <row r="4852">
          <cell r="E4852" t="str">
            <v>CZC2146CGD</v>
          </cell>
          <cell r="F4852" t="str">
            <v>DT06234</v>
          </cell>
        </row>
        <row r="4853">
          <cell r="E4853" t="str">
            <v>CZC2144BFP</v>
          </cell>
          <cell r="F4853" t="str">
            <v>DT06129</v>
          </cell>
        </row>
        <row r="4854">
          <cell r="E4854" t="str">
            <v>CZC2144BB6</v>
          </cell>
          <cell r="F4854" t="str">
            <v>DT06084</v>
          </cell>
        </row>
        <row r="4855">
          <cell r="E4855" t="str">
            <v>CZC2146CDD</v>
          </cell>
          <cell r="F4855" t="str">
            <v>DT06313</v>
          </cell>
        </row>
        <row r="4856">
          <cell r="E4856" t="str">
            <v>CZC2144BHF</v>
          </cell>
          <cell r="F4856" t="str">
            <v>DT06026</v>
          </cell>
        </row>
        <row r="4857">
          <cell r="E4857" t="str">
            <v>CZC2146CGL</v>
          </cell>
          <cell r="F4857" t="str">
            <v>DT06241</v>
          </cell>
        </row>
        <row r="4858">
          <cell r="E4858" t="str">
            <v>CZC2146CD1</v>
          </cell>
          <cell r="F4858" t="str">
            <v>DT06304</v>
          </cell>
        </row>
        <row r="4859">
          <cell r="E4859" t="str">
            <v>CZC2144BBF</v>
          </cell>
          <cell r="F4859" t="str">
            <v>DT06065</v>
          </cell>
        </row>
        <row r="4860">
          <cell r="E4860" t="str">
            <v>CZC2146CG9</v>
          </cell>
          <cell r="F4860" t="str">
            <v>DT06235</v>
          </cell>
        </row>
        <row r="4861">
          <cell r="E4861" t="str">
            <v>CZC2146CCJ</v>
          </cell>
          <cell r="F4861" t="str">
            <v>DT06292</v>
          </cell>
        </row>
        <row r="4862">
          <cell r="E4862" t="str">
            <v>CZC2144BDL</v>
          </cell>
          <cell r="F4862" t="str">
            <v>DT05983</v>
          </cell>
        </row>
        <row r="4863">
          <cell r="E4863" t="str">
            <v>CZC2146CCR</v>
          </cell>
          <cell r="F4863" t="str">
            <v>DT06310</v>
          </cell>
        </row>
        <row r="4864">
          <cell r="E4864" t="str">
            <v>CZC2146CFZ</v>
          </cell>
          <cell r="F4864" t="str">
            <v>DT06278</v>
          </cell>
        </row>
        <row r="4865">
          <cell r="E4865" t="str">
            <v>CZC2146CHP</v>
          </cell>
          <cell r="F4865" t="str">
            <v>DT06204</v>
          </cell>
        </row>
        <row r="4866">
          <cell r="E4866" t="str">
            <v>CZC2144BFJ</v>
          </cell>
          <cell r="F4866" t="str">
            <v>DT05994</v>
          </cell>
        </row>
        <row r="4867">
          <cell r="E4867" t="str">
            <v>CZC2144BB8</v>
          </cell>
          <cell r="F4867" t="str">
            <v>DT06110</v>
          </cell>
        </row>
        <row r="4868">
          <cell r="E4868" t="str">
            <v>CZC2146CDF</v>
          </cell>
          <cell r="F4868" t="str">
            <v>DT06338</v>
          </cell>
        </row>
        <row r="4869">
          <cell r="E4869" t="str">
            <v>CZC2146CC4</v>
          </cell>
          <cell r="F4869" t="str">
            <v>DT06273</v>
          </cell>
        </row>
        <row r="4870">
          <cell r="E4870" t="str">
            <v>CZC2144BGY</v>
          </cell>
          <cell r="F4870" t="str">
            <v>DT06002</v>
          </cell>
        </row>
        <row r="4871">
          <cell r="E4871" t="str">
            <v>CZC2146CJC</v>
          </cell>
          <cell r="F4871" t="str">
            <v>DT06151</v>
          </cell>
        </row>
        <row r="4872">
          <cell r="E4872" t="str">
            <v>CZC2146CKB</v>
          </cell>
          <cell r="F4872" t="str">
            <v>DT06180</v>
          </cell>
        </row>
        <row r="4873">
          <cell r="E4873" t="str">
            <v>CZC2144BG3</v>
          </cell>
          <cell r="F4873" t="str">
            <v>DT06138</v>
          </cell>
        </row>
        <row r="4874">
          <cell r="E4874" t="str">
            <v>CZC2146CGH</v>
          </cell>
          <cell r="F4874" t="str">
            <v>DT06239</v>
          </cell>
        </row>
        <row r="4875">
          <cell r="E4875" t="str">
            <v>CZC2146CBZ</v>
          </cell>
          <cell r="F4875" t="str">
            <v>DT06270</v>
          </cell>
        </row>
        <row r="4876">
          <cell r="E4876" t="str">
            <v>CZC2146CCQ</v>
          </cell>
          <cell r="F4876" t="str">
            <v>DT06318</v>
          </cell>
        </row>
        <row r="4877">
          <cell r="E4877" t="str">
            <v>CZC2146CJ5</v>
          </cell>
          <cell r="F4877" t="str">
            <v>DT06186</v>
          </cell>
        </row>
        <row r="4878">
          <cell r="E4878" t="str">
            <v>CZC2144BD8</v>
          </cell>
          <cell r="F4878" t="str">
            <v>DT05963</v>
          </cell>
        </row>
        <row r="4879">
          <cell r="E4879" t="str">
            <v>CZC2146CCF</v>
          </cell>
          <cell r="F4879" t="str">
            <v>DT06297</v>
          </cell>
        </row>
        <row r="4880">
          <cell r="E4880" t="str">
            <v>CZC2146CFN</v>
          </cell>
          <cell r="F4880" t="str">
            <v>DT06249</v>
          </cell>
        </row>
        <row r="4881">
          <cell r="E4881" t="str">
            <v>CZC2146CFV</v>
          </cell>
          <cell r="F4881" t="str">
            <v>DT06260</v>
          </cell>
        </row>
        <row r="4882">
          <cell r="E4882" t="str">
            <v>CZC2146CCV</v>
          </cell>
          <cell r="F4882" t="str">
            <v>DT06299</v>
          </cell>
        </row>
        <row r="4883">
          <cell r="E4883" t="str">
            <v>CZC2144BD5</v>
          </cell>
          <cell r="F4883" t="str">
            <v>DT05988</v>
          </cell>
        </row>
        <row r="4884">
          <cell r="E4884" t="str">
            <v>CZC2144BF3</v>
          </cell>
          <cell r="F4884" t="str">
            <v>DT05995</v>
          </cell>
        </row>
        <row r="4885">
          <cell r="E4885" t="str">
            <v>CZC2146CDJ</v>
          </cell>
          <cell r="F4885" t="str">
            <v>DT06320</v>
          </cell>
        </row>
        <row r="4886">
          <cell r="E4886" t="str">
            <v>CZC2144BDM</v>
          </cell>
          <cell r="F4886" t="str">
            <v>DT05987</v>
          </cell>
        </row>
        <row r="4887">
          <cell r="E4887" t="str">
            <v>CZC2146CF8</v>
          </cell>
          <cell r="F4887" t="str">
            <v>DT06349</v>
          </cell>
        </row>
        <row r="4888">
          <cell r="E4888" t="str">
            <v>CZC2146CC8</v>
          </cell>
          <cell r="F4888" t="str">
            <v>DT06284</v>
          </cell>
        </row>
        <row r="4889">
          <cell r="E4889" t="str">
            <v>CZC2144BGB</v>
          </cell>
          <cell r="F4889" t="str">
            <v>DT06141</v>
          </cell>
        </row>
        <row r="4890">
          <cell r="E4890" t="str">
            <v>CZC2144BB1</v>
          </cell>
          <cell r="F4890" t="str">
            <v>DT06083</v>
          </cell>
        </row>
        <row r="4891">
          <cell r="E4891" t="str">
            <v>CZC2146CCH</v>
          </cell>
          <cell r="F4891" t="str">
            <v>DT06291</v>
          </cell>
        </row>
        <row r="4892">
          <cell r="E4892" t="str">
            <v>CZC2144BCS</v>
          </cell>
          <cell r="F4892" t="str">
            <v>DT05952</v>
          </cell>
        </row>
        <row r="4893">
          <cell r="E4893" t="str">
            <v>CZC2144BGZ</v>
          </cell>
          <cell r="F4893" t="str">
            <v>DT06000</v>
          </cell>
        </row>
        <row r="4894">
          <cell r="E4894" t="str">
            <v>CZC2144BDZ</v>
          </cell>
          <cell r="F4894" t="str">
            <v>DT06001</v>
          </cell>
        </row>
        <row r="4895">
          <cell r="E4895" t="str">
            <v>CZC2144BFH</v>
          </cell>
          <cell r="F4895" t="str">
            <v>DT06015</v>
          </cell>
        </row>
        <row r="4896">
          <cell r="E4896" t="str">
            <v>CZC2144BCH</v>
          </cell>
          <cell r="F4896" t="str">
            <v>DT06146</v>
          </cell>
        </row>
        <row r="4897">
          <cell r="E4897" t="str">
            <v>CZC2144BDG</v>
          </cell>
          <cell r="F4897" t="str">
            <v>DT05975</v>
          </cell>
        </row>
        <row r="4898">
          <cell r="E4898" t="str">
            <v>CZC2144BCP</v>
          </cell>
          <cell r="F4898" t="str">
            <v>DT06003</v>
          </cell>
        </row>
        <row r="4899">
          <cell r="E4899" t="str">
            <v>CZC2144BC5</v>
          </cell>
          <cell r="F4899" t="str">
            <v>DT06085</v>
          </cell>
        </row>
        <row r="4900">
          <cell r="E4900" t="str">
            <v>CZC2144BF2</v>
          </cell>
          <cell r="F4900" t="str">
            <v>DT05986</v>
          </cell>
        </row>
        <row r="4901">
          <cell r="E4901" t="str">
            <v>CZC2144BC2</v>
          </cell>
          <cell r="F4901" t="str">
            <v>DT06097</v>
          </cell>
        </row>
        <row r="4902">
          <cell r="E4902" t="str">
            <v>CZC2146CJQ</v>
          </cell>
          <cell r="F4902" t="str">
            <v>DT06179</v>
          </cell>
        </row>
        <row r="4903">
          <cell r="E4903" t="str">
            <v>CZC2146CGQ</v>
          </cell>
          <cell r="F4903" t="str">
            <v>DT06246</v>
          </cell>
        </row>
        <row r="4904">
          <cell r="E4904" t="str">
            <v>CZC2144BD1</v>
          </cell>
          <cell r="F4904" t="str">
            <v>DT05955</v>
          </cell>
        </row>
        <row r="4905">
          <cell r="E4905" t="str">
            <v>CZC2144BG9</v>
          </cell>
          <cell r="F4905" t="str">
            <v>DT06112</v>
          </cell>
        </row>
        <row r="4906">
          <cell r="E4906" t="str">
            <v>CZC2146CJF</v>
          </cell>
          <cell r="F4906" t="str">
            <v>DT06181</v>
          </cell>
        </row>
        <row r="4907">
          <cell r="E4907" t="str">
            <v>CZC2144BFR</v>
          </cell>
          <cell r="F4907" t="str">
            <v>DT06127</v>
          </cell>
        </row>
        <row r="4908">
          <cell r="E4908" t="str">
            <v>CZC2144BF7</v>
          </cell>
          <cell r="F4908" t="str">
            <v>DT06058</v>
          </cell>
        </row>
        <row r="4909">
          <cell r="E4909" t="str">
            <v>CZC2146CGN</v>
          </cell>
          <cell r="F4909" t="str">
            <v>DT06244</v>
          </cell>
        </row>
        <row r="4910">
          <cell r="E4910" t="str">
            <v>CZC2146CJ3</v>
          </cell>
          <cell r="F4910" t="str">
            <v>DT06165</v>
          </cell>
        </row>
        <row r="4911">
          <cell r="E4911" t="str">
            <v>CZC2144BHH</v>
          </cell>
          <cell r="F4911" t="str">
            <v>DT06028</v>
          </cell>
        </row>
        <row r="4912">
          <cell r="E4912" t="str">
            <v>CZC2146CCL</v>
          </cell>
          <cell r="F4912" t="str">
            <v>DT06289</v>
          </cell>
        </row>
        <row r="4913">
          <cell r="E4913" t="str">
            <v>CZC2146CJS</v>
          </cell>
          <cell r="F4913" t="str">
            <v>DT06157</v>
          </cell>
        </row>
        <row r="4914">
          <cell r="E4914" t="str">
            <v>CZC2146CDS</v>
          </cell>
          <cell r="F4914" t="str">
            <v>DT06345</v>
          </cell>
        </row>
        <row r="4915">
          <cell r="E4915" t="str">
            <v>CZC2144BHB</v>
          </cell>
          <cell r="F4915" t="str">
            <v>DT06020</v>
          </cell>
        </row>
        <row r="4916">
          <cell r="E4916" t="str">
            <v>CZC2144BCT</v>
          </cell>
          <cell r="F4916" t="str">
            <v>DT05954</v>
          </cell>
        </row>
        <row r="4917">
          <cell r="E4917" t="str">
            <v>CZC2146CHG</v>
          </cell>
          <cell r="F4917" t="str">
            <v>DT06201</v>
          </cell>
        </row>
        <row r="4918">
          <cell r="E4918" t="str">
            <v>CZC2146CC6</v>
          </cell>
          <cell r="F4918" t="str">
            <v>DT06282</v>
          </cell>
        </row>
        <row r="4919">
          <cell r="E4919" t="str">
            <v>CZC2144BBB</v>
          </cell>
          <cell r="F4919" t="str">
            <v>DT06075</v>
          </cell>
        </row>
        <row r="4920">
          <cell r="E4920" t="str">
            <v>CZC2146CCY</v>
          </cell>
          <cell r="F4920" t="str">
            <v>DT06303</v>
          </cell>
        </row>
        <row r="4921">
          <cell r="E4921" t="str">
            <v>CZC2146CH4</v>
          </cell>
          <cell r="F4921" t="str">
            <v>DT06190</v>
          </cell>
        </row>
        <row r="4922">
          <cell r="E4922" t="str">
            <v>CZC2144BBR</v>
          </cell>
          <cell r="F4922" t="str">
            <v>DT06088</v>
          </cell>
        </row>
        <row r="4923">
          <cell r="E4923" t="str">
            <v>CZC2144BCQ</v>
          </cell>
          <cell r="F4923" t="str">
            <v>DT05953</v>
          </cell>
        </row>
        <row r="4924">
          <cell r="E4924" t="str">
            <v>CZC2146CG2</v>
          </cell>
          <cell r="F4924" t="str">
            <v>DT06344</v>
          </cell>
        </row>
        <row r="4925">
          <cell r="E4925" t="str">
            <v>CZC2146CHT</v>
          </cell>
          <cell r="F4925" t="str">
            <v>DT06212</v>
          </cell>
        </row>
        <row r="4926">
          <cell r="E4926" t="str">
            <v>CZC2146CGB</v>
          </cell>
          <cell r="F4926" t="str">
            <v>DT06231</v>
          </cell>
        </row>
        <row r="4927">
          <cell r="E4927" t="str">
            <v>CZC2146CFK</v>
          </cell>
          <cell r="F4927" t="str">
            <v>DT06265</v>
          </cell>
        </row>
        <row r="4928">
          <cell r="E4928" t="str">
            <v>CZC2144BB4</v>
          </cell>
          <cell r="F4928" t="str">
            <v>DT06107</v>
          </cell>
        </row>
        <row r="4929">
          <cell r="E4929" t="str">
            <v>CZC2144BCN</v>
          </cell>
          <cell r="F4929" t="str">
            <v>DT06104</v>
          </cell>
        </row>
        <row r="4930">
          <cell r="E4930" t="str">
            <v>CZC2144BBW</v>
          </cell>
          <cell r="F4930" t="str">
            <v>DT06091</v>
          </cell>
        </row>
        <row r="4931">
          <cell r="E4931" t="str">
            <v>CZC2146CDB</v>
          </cell>
          <cell r="F4931" t="str">
            <v>DT06348</v>
          </cell>
        </row>
        <row r="4932">
          <cell r="E4932" t="str">
            <v>CZC2144BFV</v>
          </cell>
          <cell r="F4932" t="str">
            <v>DT05981</v>
          </cell>
        </row>
        <row r="4933">
          <cell r="E4933" t="str">
            <v>CZC2144B9W</v>
          </cell>
          <cell r="F4933" t="str">
            <v>DT06060</v>
          </cell>
        </row>
        <row r="4934">
          <cell r="E4934" t="str">
            <v>CZC2146CK6</v>
          </cell>
          <cell r="F4934" t="str">
            <v>DT06166</v>
          </cell>
        </row>
        <row r="4935">
          <cell r="E4935" t="str">
            <v>CZC2144BH9</v>
          </cell>
          <cell r="F4935" t="str">
            <v>DT06057</v>
          </cell>
        </row>
        <row r="4936">
          <cell r="E4936" t="str">
            <v>CZC2144BBT</v>
          </cell>
          <cell r="F4936" t="str">
            <v>DT06081</v>
          </cell>
        </row>
        <row r="4937">
          <cell r="E4937" t="str">
            <v>CZC2144BCK</v>
          </cell>
          <cell r="F4937" t="str">
            <v>DT06111</v>
          </cell>
        </row>
        <row r="4938">
          <cell r="E4938" t="str">
            <v>CZC2146CJW</v>
          </cell>
          <cell r="F4938" t="str">
            <v>DT06156</v>
          </cell>
        </row>
        <row r="4939">
          <cell r="E4939" t="str">
            <v>CZC2144BHY</v>
          </cell>
          <cell r="F4939" t="str">
            <v>DT06045</v>
          </cell>
        </row>
        <row r="4940">
          <cell r="E4940" t="str">
            <v>CZC2146CJL</v>
          </cell>
          <cell r="F4940" t="str">
            <v>DT06187</v>
          </cell>
        </row>
        <row r="4941">
          <cell r="E4941" t="str">
            <v>CZC2144BBY</v>
          </cell>
          <cell r="F4941" t="str">
            <v>DT06103</v>
          </cell>
        </row>
        <row r="4942">
          <cell r="E4942" t="str">
            <v>CZC2146CHC</v>
          </cell>
          <cell r="F4942" t="str">
            <v>DT06208</v>
          </cell>
        </row>
        <row r="4943">
          <cell r="E4943" t="str">
            <v>CZC2144BCX</v>
          </cell>
          <cell r="F4943" t="str">
            <v>DT05958</v>
          </cell>
        </row>
        <row r="4944">
          <cell r="E4944" t="str">
            <v>CZC2146CK0</v>
          </cell>
          <cell r="F4944" t="str">
            <v>DT06152</v>
          </cell>
        </row>
        <row r="4945">
          <cell r="E4945" t="str">
            <v>CZC2144BD4</v>
          </cell>
          <cell r="F4945" t="str">
            <v>DT05993</v>
          </cell>
        </row>
        <row r="4946">
          <cell r="E4946" t="str">
            <v>CZC2146CH8</v>
          </cell>
          <cell r="F4946" t="str">
            <v>DT06192</v>
          </cell>
        </row>
        <row r="4947">
          <cell r="E4947" t="str">
            <v>CZC2144BHC</v>
          </cell>
          <cell r="F4947" t="str">
            <v>DT06056</v>
          </cell>
        </row>
        <row r="4948">
          <cell r="E4948" t="str">
            <v>CZC2144BGL</v>
          </cell>
          <cell r="F4948" t="str">
            <v>DT06139</v>
          </cell>
        </row>
        <row r="4949">
          <cell r="E4949" t="str">
            <v>CZC2144BG1</v>
          </cell>
          <cell r="F4949" t="str">
            <v>DT06120</v>
          </cell>
        </row>
        <row r="4950">
          <cell r="E4950" t="str">
            <v>CZC2144BJ9</v>
          </cell>
          <cell r="F4950" t="str">
            <v>DT06029</v>
          </cell>
        </row>
        <row r="4951">
          <cell r="E4951" t="str">
            <v>CZC2146CC7</v>
          </cell>
          <cell r="F4951" t="str">
            <v>DT06283</v>
          </cell>
        </row>
        <row r="4952">
          <cell r="E4952" t="str">
            <v>CZC2146CDQ</v>
          </cell>
          <cell r="F4952" t="str">
            <v>DT06324</v>
          </cell>
        </row>
        <row r="4953">
          <cell r="E4953" t="str">
            <v>CZC2146CDY</v>
          </cell>
          <cell r="F4953" t="str">
            <v>DT06331</v>
          </cell>
        </row>
        <row r="4954">
          <cell r="E4954" t="str">
            <v>CZC2146CH5</v>
          </cell>
          <cell r="F4954" t="str">
            <v>DT06252</v>
          </cell>
        </row>
        <row r="4955">
          <cell r="E4955" t="str">
            <v>CZC2144BB0</v>
          </cell>
          <cell r="F4955" t="str">
            <v>DT06082</v>
          </cell>
        </row>
        <row r="4956">
          <cell r="E4956" t="str">
            <v>CZC2146CJN</v>
          </cell>
          <cell r="F4956" t="str">
            <v>DT06158</v>
          </cell>
        </row>
        <row r="4957">
          <cell r="E4957" t="str">
            <v>CZC2144BJ6</v>
          </cell>
          <cell r="F4957" t="str">
            <v>DT06050</v>
          </cell>
        </row>
        <row r="4958">
          <cell r="E4958" t="str">
            <v>CZC2146CJV</v>
          </cell>
          <cell r="F4958" t="str">
            <v>DT06175</v>
          </cell>
        </row>
        <row r="4959">
          <cell r="E4959" t="str">
            <v>CZC2146CDN</v>
          </cell>
          <cell r="F4959" t="str">
            <v>DT06321</v>
          </cell>
        </row>
        <row r="4960">
          <cell r="E4960" t="str">
            <v>CZC2146CHM</v>
          </cell>
          <cell r="F4960" t="str">
            <v>DT06205</v>
          </cell>
        </row>
        <row r="4961">
          <cell r="E4961" t="str">
            <v>CZC2144BD6</v>
          </cell>
          <cell r="F4961" t="str">
            <v>DT05970</v>
          </cell>
        </row>
        <row r="4962">
          <cell r="E4962" t="str">
            <v>CZC2146CD3</v>
          </cell>
          <cell r="F4962" t="str">
            <v>DT06312</v>
          </cell>
        </row>
        <row r="4963">
          <cell r="E4963" t="str">
            <v>CZC2146CDV</v>
          </cell>
          <cell r="F4963" t="str">
            <v>DT06346</v>
          </cell>
        </row>
        <row r="4964">
          <cell r="E4964" t="str">
            <v>CZC2144BH5</v>
          </cell>
          <cell r="F4964" t="str">
            <v>DT06011</v>
          </cell>
        </row>
        <row r="4965">
          <cell r="E4965" t="str">
            <v>CZC2144BHX</v>
          </cell>
          <cell r="F4965" t="str">
            <v>DT06027</v>
          </cell>
        </row>
        <row r="4966">
          <cell r="E4966" t="str">
            <v>CZC2146CGC</v>
          </cell>
          <cell r="F4966" t="str">
            <v>DT06236</v>
          </cell>
        </row>
        <row r="4967">
          <cell r="E4967" t="str">
            <v>CZC2144BF4</v>
          </cell>
          <cell r="F4967" t="str">
            <v>DT05980</v>
          </cell>
        </row>
        <row r="4968">
          <cell r="E4968" t="str">
            <v>CZC2146CGK</v>
          </cell>
          <cell r="F4968" t="str">
            <v>DT06242</v>
          </cell>
        </row>
        <row r="4969">
          <cell r="E4969" t="str">
            <v>CZC2144BJ3</v>
          </cell>
          <cell r="F4969" t="str">
            <v>DT06024</v>
          </cell>
        </row>
        <row r="4970">
          <cell r="E4970" t="str">
            <v>CZC2144BGN</v>
          </cell>
          <cell r="F4970" t="str">
            <v>DT06125</v>
          </cell>
        </row>
        <row r="4971">
          <cell r="E4971" t="str">
            <v>CZC2144BCW</v>
          </cell>
          <cell r="F4971" t="str">
            <v>DT05965</v>
          </cell>
        </row>
        <row r="4972">
          <cell r="E4972" t="str">
            <v>CZC2146CJ8</v>
          </cell>
          <cell r="F4972" t="str">
            <v>DT06162</v>
          </cell>
        </row>
        <row r="4973">
          <cell r="E4973" t="str">
            <v>CZC2144BD3</v>
          </cell>
          <cell r="F4973" t="str">
            <v>DT05974</v>
          </cell>
        </row>
        <row r="4974">
          <cell r="E4974" t="str">
            <v>CZC2144B9X</v>
          </cell>
          <cell r="F4974" t="str">
            <v>DT06062</v>
          </cell>
        </row>
        <row r="4975">
          <cell r="E4975" t="str">
            <v>CZC2146CG8</v>
          </cell>
          <cell r="F4975" t="str">
            <v>DT06232</v>
          </cell>
        </row>
        <row r="4976">
          <cell r="E4976" t="str">
            <v>CZC2144BH2</v>
          </cell>
          <cell r="F4976" t="str">
            <v>DT05999</v>
          </cell>
        </row>
        <row r="4977">
          <cell r="E4977" t="str">
            <v>CZC2144BJ0</v>
          </cell>
          <cell r="F4977" t="str">
            <v>DT06019</v>
          </cell>
        </row>
        <row r="4978">
          <cell r="E4978" t="str">
            <v>CZC2144BHJ</v>
          </cell>
          <cell r="F4978" t="str">
            <v>DT06061</v>
          </cell>
        </row>
        <row r="4979">
          <cell r="E4979" t="str">
            <v>CZC2146CK4</v>
          </cell>
          <cell r="F4979" t="str">
            <v>DT06169</v>
          </cell>
        </row>
        <row r="4980">
          <cell r="E4980" t="str">
            <v>CZC2144BHZ</v>
          </cell>
          <cell r="F4980" t="str">
            <v>DT06023</v>
          </cell>
        </row>
        <row r="4981">
          <cell r="E4981" t="str">
            <v>CZC2144BFQ</v>
          </cell>
          <cell r="F4981" t="str">
            <v>DT05968</v>
          </cell>
        </row>
        <row r="4982">
          <cell r="E4982" t="str">
            <v>CZC2144BF6</v>
          </cell>
          <cell r="F4982" t="str">
            <v>DT06077</v>
          </cell>
        </row>
        <row r="4983">
          <cell r="E4983" t="str">
            <v>CZC2144BDH</v>
          </cell>
          <cell r="F4983" t="str">
            <v>DT05969</v>
          </cell>
        </row>
        <row r="4984">
          <cell r="E4984" t="str">
            <v>CZC2146CCN</v>
          </cell>
          <cell r="F4984" t="str">
            <v>DT06288</v>
          </cell>
        </row>
        <row r="4985">
          <cell r="E4985" t="str">
            <v>CZC2146CGM</v>
          </cell>
          <cell r="F4985" t="str">
            <v>DT06243</v>
          </cell>
        </row>
        <row r="4986">
          <cell r="E4986" t="str">
            <v>CZC2144BCY</v>
          </cell>
          <cell r="F4986" t="str">
            <v>DT05967</v>
          </cell>
        </row>
        <row r="4987">
          <cell r="E4987" t="str">
            <v>CZC2146CK9</v>
          </cell>
          <cell r="F4987" t="str">
            <v>DT06215</v>
          </cell>
        </row>
        <row r="4988">
          <cell r="E4988" t="str">
            <v>CZC2144BJ2</v>
          </cell>
          <cell r="F4988" t="str">
            <v>DT06048</v>
          </cell>
        </row>
        <row r="4989">
          <cell r="E4989" t="str">
            <v>CZC2146CJR</v>
          </cell>
          <cell r="F4989" t="str">
            <v>DT06317</v>
          </cell>
        </row>
        <row r="4990">
          <cell r="E4990" t="str">
            <v>CZC2144BFC</v>
          </cell>
          <cell r="F4990" t="str">
            <v>DT06039</v>
          </cell>
        </row>
        <row r="4991">
          <cell r="E4991" t="str">
            <v>CZC2146CGZ</v>
          </cell>
          <cell r="F4991" t="str">
            <v>DT06227</v>
          </cell>
        </row>
        <row r="4992">
          <cell r="E4992" t="str">
            <v>CZC2144BCC</v>
          </cell>
          <cell r="F4992" t="str">
            <v>DT06116</v>
          </cell>
        </row>
        <row r="4993">
          <cell r="E4993" t="str">
            <v>CZC2144BFK</v>
          </cell>
          <cell r="F4993" t="str">
            <v>DT05991</v>
          </cell>
        </row>
        <row r="4994">
          <cell r="E4994" t="str">
            <v>CZC2146CFP</v>
          </cell>
          <cell r="F4994" t="str">
            <v>DT06248</v>
          </cell>
        </row>
        <row r="4995">
          <cell r="E4995" t="str">
            <v>CZC2144BDJ</v>
          </cell>
          <cell r="F4995" t="str">
            <v>DT05979</v>
          </cell>
        </row>
        <row r="4996">
          <cell r="E4996" t="str">
            <v>CZC2146CJ4</v>
          </cell>
          <cell r="F4996" t="str">
            <v>DT06168</v>
          </cell>
        </row>
        <row r="4997">
          <cell r="E4997" t="str">
            <v>CZC2144BDR</v>
          </cell>
          <cell r="F4997" t="str">
            <v>DT06054</v>
          </cell>
        </row>
        <row r="4998">
          <cell r="E4998" t="str">
            <v>CZC2146CK3</v>
          </cell>
          <cell r="F4998" t="str">
            <v>DT06171</v>
          </cell>
        </row>
        <row r="4999">
          <cell r="E4999" t="str">
            <v>CZC2144BH6</v>
          </cell>
          <cell r="F4999" t="str">
            <v>DT06008</v>
          </cell>
        </row>
        <row r="5000">
          <cell r="E5000" t="str">
            <v>CZC2146CJ1</v>
          </cell>
          <cell r="F5000" t="str">
            <v>DT06220</v>
          </cell>
        </row>
        <row r="5001">
          <cell r="E5001" t="str">
            <v>CZC2146CC2</v>
          </cell>
          <cell r="F5001" t="str">
            <v>DT06295</v>
          </cell>
        </row>
        <row r="5002">
          <cell r="E5002" t="str">
            <v>CZC2146CGT</v>
          </cell>
          <cell r="F5002" t="str">
            <v>DT06219</v>
          </cell>
        </row>
        <row r="5003">
          <cell r="E5003" t="str">
            <v>CZC2144BDW</v>
          </cell>
          <cell r="F5003" t="str">
            <v>DT05984</v>
          </cell>
        </row>
        <row r="5004">
          <cell r="E5004" t="str">
            <v>CZC2146CHS</v>
          </cell>
          <cell r="F5004" t="str">
            <v>DT06225</v>
          </cell>
        </row>
        <row r="5005">
          <cell r="E5005" t="str">
            <v>CZC2144BBN</v>
          </cell>
          <cell r="F5005" t="str">
            <v>DT06067</v>
          </cell>
        </row>
        <row r="5006">
          <cell r="E5006" t="str">
            <v>CZC2146CFJ</v>
          </cell>
          <cell r="F5006" t="str">
            <v>DT06264</v>
          </cell>
        </row>
        <row r="5007">
          <cell r="E5007" t="str">
            <v>CZC2144BDD</v>
          </cell>
          <cell r="F5007" t="str">
            <v>DT05978</v>
          </cell>
        </row>
        <row r="5008">
          <cell r="E5008" t="str">
            <v>CZC2144BBC</v>
          </cell>
          <cell r="F5008" t="str">
            <v>DT06147</v>
          </cell>
        </row>
        <row r="5009">
          <cell r="E5009" t="str">
            <v>CZC2146CJY</v>
          </cell>
          <cell r="F5009" t="str">
            <v>DT06173</v>
          </cell>
        </row>
        <row r="5010">
          <cell r="E5010" t="str">
            <v>CZC2144BH0</v>
          </cell>
          <cell r="F5010" t="str">
            <v>DT06012</v>
          </cell>
        </row>
        <row r="5011">
          <cell r="E5011" t="str">
            <v>CZC2144BHS</v>
          </cell>
          <cell r="F5011" t="str">
            <v>DT06018</v>
          </cell>
        </row>
        <row r="5012">
          <cell r="E5012" t="str">
            <v>CZC2144BD9</v>
          </cell>
          <cell r="F5012" t="str">
            <v>DT05966</v>
          </cell>
        </row>
        <row r="5013">
          <cell r="E5013" t="str">
            <v>CZC2146CD6</v>
          </cell>
          <cell r="F5013" t="str">
            <v>DT06302</v>
          </cell>
        </row>
        <row r="5014">
          <cell r="E5014" t="str">
            <v>CZC2144BH8</v>
          </cell>
          <cell r="F5014" t="str">
            <v>DT06009</v>
          </cell>
        </row>
        <row r="5015">
          <cell r="E5015" t="str">
            <v>CZC2146CHX</v>
          </cell>
          <cell r="F5015" t="str">
            <v>DT06224</v>
          </cell>
        </row>
        <row r="5016">
          <cell r="E5016" t="str">
            <v>CZC2146CFW</v>
          </cell>
          <cell r="F5016" t="str">
            <v>DT06251</v>
          </cell>
        </row>
        <row r="5017">
          <cell r="E5017" t="str">
            <v>CZC2144BDQ</v>
          </cell>
          <cell r="F5017" t="str">
            <v>DT06035</v>
          </cell>
        </row>
        <row r="5018">
          <cell r="E5018" t="str">
            <v>CZC2146CG3</v>
          </cell>
          <cell r="F5018" t="str">
            <v>DT06277</v>
          </cell>
        </row>
        <row r="5019">
          <cell r="E5019" t="str">
            <v>CZC2146CGV</v>
          </cell>
          <cell r="F5019" t="str">
            <v>DT06209</v>
          </cell>
        </row>
        <row r="5020">
          <cell r="E5020" t="str">
            <v>CZC2146CFD</v>
          </cell>
          <cell r="F5020" t="str">
            <v>DT06271</v>
          </cell>
        </row>
        <row r="5021">
          <cell r="E5021" t="str">
            <v>CZC2144BCG</v>
          </cell>
          <cell r="F5021" t="str">
            <v>DT06095</v>
          </cell>
        </row>
        <row r="5022">
          <cell r="E5022" t="str">
            <v>CZC2144BGF</v>
          </cell>
          <cell r="F5022" t="str">
            <v>DT06118</v>
          </cell>
        </row>
        <row r="5023">
          <cell r="E5023" t="str">
            <v>CZC2146CFL</v>
          </cell>
          <cell r="F5023" t="str">
            <v>DT06255</v>
          </cell>
        </row>
        <row r="5024">
          <cell r="E5024" t="str">
            <v>CZC2144BB5</v>
          </cell>
          <cell r="F5024" t="str">
            <v>DT06068</v>
          </cell>
        </row>
        <row r="5025">
          <cell r="E5025" t="str">
            <v>CZC2146CC1</v>
          </cell>
          <cell r="F5025" t="str">
            <v>DT06280</v>
          </cell>
        </row>
        <row r="5026">
          <cell r="E5026" t="str">
            <v>CZC2146CF9</v>
          </cell>
          <cell r="F5026" t="str">
            <v>DT06347</v>
          </cell>
        </row>
        <row r="5027">
          <cell r="E5027" t="str">
            <v>CZC2146CCT</v>
          </cell>
          <cell r="F5027" t="str">
            <v>DT06307</v>
          </cell>
        </row>
        <row r="5028">
          <cell r="E5028" t="str">
            <v>CZC2144BDV</v>
          </cell>
          <cell r="F5028" t="str">
            <v>DT05982</v>
          </cell>
        </row>
        <row r="5029">
          <cell r="E5029" t="str">
            <v>CZC2144BFL</v>
          </cell>
          <cell r="F5029" t="str">
            <v>DT06059</v>
          </cell>
        </row>
        <row r="5030">
          <cell r="E5030" t="str">
            <v>CZC2144BB2</v>
          </cell>
          <cell r="F5030" t="str">
            <v>DT06078</v>
          </cell>
        </row>
        <row r="5031">
          <cell r="E5031" t="str">
            <v>CZC2146CHZ</v>
          </cell>
          <cell r="F5031" t="str">
            <v>DT06150</v>
          </cell>
        </row>
        <row r="5032">
          <cell r="E5032" t="str">
            <v>CZC2144BDC</v>
          </cell>
          <cell r="F5032" t="str">
            <v>DT05960</v>
          </cell>
        </row>
        <row r="5033">
          <cell r="E5033" t="str">
            <v>CZC2146CFQ</v>
          </cell>
          <cell r="F5033" t="str">
            <v>DT06261</v>
          </cell>
        </row>
        <row r="5034">
          <cell r="E5034" t="str">
            <v>CZC2146CJP</v>
          </cell>
          <cell r="F5034" t="str">
            <v>DT06177</v>
          </cell>
        </row>
        <row r="5035">
          <cell r="E5035" t="str">
            <v>CZC2146CGP</v>
          </cell>
          <cell r="F5035" t="str">
            <v>DT06245</v>
          </cell>
        </row>
        <row r="5036">
          <cell r="E5036" t="str">
            <v>CZC2144BGS</v>
          </cell>
          <cell r="F5036" t="str">
            <v>DT05997</v>
          </cell>
        </row>
        <row r="5037">
          <cell r="E5037" t="str">
            <v>CZC2146CJX</v>
          </cell>
          <cell r="F5037" t="str">
            <v>DT06155</v>
          </cell>
        </row>
        <row r="5038">
          <cell r="E5038" t="str">
            <v>CZC2144BG8</v>
          </cell>
          <cell r="F5038" t="str">
            <v>DT06128</v>
          </cell>
        </row>
        <row r="5039">
          <cell r="E5039" t="str">
            <v>CZC2146CG5</v>
          </cell>
          <cell r="F5039" t="str">
            <v>DT06229</v>
          </cell>
        </row>
        <row r="5040">
          <cell r="E5040" t="str">
            <v>CZC2146CD5</v>
          </cell>
          <cell r="F5040" t="str">
            <v>DT06314</v>
          </cell>
        </row>
        <row r="5041">
          <cell r="E5041" t="str">
            <v>CZC2144BH7</v>
          </cell>
          <cell r="F5041" t="str">
            <v>DT06021</v>
          </cell>
        </row>
        <row r="5042">
          <cell r="E5042" t="str">
            <v>CZC2144BB7</v>
          </cell>
          <cell r="F5042" t="str">
            <v>DT06119</v>
          </cell>
        </row>
        <row r="5043">
          <cell r="E5043" t="str">
            <v>CZC2144BHG</v>
          </cell>
          <cell r="F5043" t="str">
            <v>DT06007</v>
          </cell>
        </row>
        <row r="5044">
          <cell r="E5044" t="str">
            <v>CZC2146CHD</v>
          </cell>
          <cell r="F5044" t="str">
            <v>DT06195</v>
          </cell>
        </row>
        <row r="5045">
          <cell r="E5045" t="str">
            <v>CZC2144BDP</v>
          </cell>
          <cell r="F5045" t="str">
            <v>DT05973</v>
          </cell>
        </row>
        <row r="5046">
          <cell r="E5046" t="str">
            <v>CZC2146CD2</v>
          </cell>
          <cell r="F5046" t="str">
            <v>DT06300</v>
          </cell>
        </row>
        <row r="5047">
          <cell r="E5047" t="str">
            <v>CZC2146CH1</v>
          </cell>
          <cell r="F5047" t="str">
            <v>DT06189</v>
          </cell>
        </row>
        <row r="5048">
          <cell r="E5048" t="str">
            <v>CZC2144BH4</v>
          </cell>
          <cell r="F5048" t="str">
            <v>DT06010</v>
          </cell>
        </row>
        <row r="5049">
          <cell r="E5049" t="str">
            <v>CZC2144BDX</v>
          </cell>
          <cell r="F5049" t="str">
            <v>DT05989</v>
          </cell>
        </row>
        <row r="5050">
          <cell r="E5050" t="str">
            <v>CZC2146CJB</v>
          </cell>
          <cell r="F5050" t="str">
            <v>DT06183</v>
          </cell>
        </row>
        <row r="5051">
          <cell r="E5051" t="str">
            <v>CZC2146CF0</v>
          </cell>
          <cell r="F5051" t="str">
            <v>DT06341</v>
          </cell>
        </row>
        <row r="5052">
          <cell r="E5052" t="str">
            <v>CZC2146CFS</v>
          </cell>
          <cell r="F5052" t="str">
            <v>DT06253</v>
          </cell>
        </row>
        <row r="5053">
          <cell r="E5053" t="str">
            <v>CZC2144BGM</v>
          </cell>
          <cell r="F5053" t="str">
            <v>DT06136</v>
          </cell>
        </row>
        <row r="5054">
          <cell r="E5054" t="str">
            <v>CZC2146CC0</v>
          </cell>
          <cell r="F5054" t="str">
            <v>DT06279</v>
          </cell>
        </row>
        <row r="5055">
          <cell r="E5055" t="str">
            <v>CZC2144BHL</v>
          </cell>
          <cell r="F5055" t="str">
            <v>DT06016</v>
          </cell>
        </row>
        <row r="5056">
          <cell r="E5056" t="str">
            <v>CZC2146CHQ</v>
          </cell>
          <cell r="F5056" t="str">
            <v>DT06207</v>
          </cell>
        </row>
        <row r="5057">
          <cell r="E5057" t="str">
            <v>CZC2146CJG</v>
          </cell>
          <cell r="F5057" t="str">
            <v>DT06182</v>
          </cell>
        </row>
        <row r="5058">
          <cell r="E5058" t="str">
            <v>CZC2144BC0</v>
          </cell>
          <cell r="F5058" t="str">
            <v>DT06094</v>
          </cell>
        </row>
        <row r="5059">
          <cell r="E5059" t="str">
            <v>CZC2146CF5</v>
          </cell>
          <cell r="F5059" t="str">
            <v>DT06339</v>
          </cell>
        </row>
        <row r="5060">
          <cell r="E5060" t="str">
            <v>CZC2144BGR</v>
          </cell>
          <cell r="F5060" t="str">
            <v>DT06043</v>
          </cell>
        </row>
        <row r="5061">
          <cell r="E5061" t="str">
            <v>CZC2144BC8</v>
          </cell>
          <cell r="F5061" t="str">
            <v>DT06108</v>
          </cell>
        </row>
        <row r="5062">
          <cell r="E5062" t="str">
            <v>CZC2144BG7</v>
          </cell>
          <cell r="F5062" t="str">
            <v>DT06145</v>
          </cell>
        </row>
        <row r="5063">
          <cell r="E5063" t="str">
            <v>CZC2144BF5</v>
          </cell>
          <cell r="F5063" t="str">
            <v>DT06100</v>
          </cell>
        </row>
        <row r="5064">
          <cell r="E5064" t="str">
            <v>CZC2146CF2</v>
          </cell>
          <cell r="F5064" t="str">
            <v>DT06343</v>
          </cell>
        </row>
        <row r="5065">
          <cell r="E5065" t="str">
            <v>CZC2144BFX</v>
          </cell>
          <cell r="F5065" t="str">
            <v>DT06133</v>
          </cell>
        </row>
        <row r="5066">
          <cell r="E5066" t="str">
            <v>CZC2146CJ9</v>
          </cell>
          <cell r="F5066" t="str">
            <v>DT06185</v>
          </cell>
        </row>
        <row r="5067">
          <cell r="E5067" t="str">
            <v>CZC2144B9Y</v>
          </cell>
          <cell r="F5067" t="str">
            <v>DT06066</v>
          </cell>
        </row>
        <row r="5068">
          <cell r="E5068" t="str">
            <v>CZC2146CFB</v>
          </cell>
          <cell r="F5068" t="str">
            <v>DT06257</v>
          </cell>
        </row>
        <row r="5069">
          <cell r="E5069" t="str">
            <v>CZC2144BH3</v>
          </cell>
          <cell r="F5069" t="str">
            <v>DT06092</v>
          </cell>
        </row>
        <row r="5070">
          <cell r="E5070" t="str">
            <v>CZC2144BHV</v>
          </cell>
          <cell r="F5070" t="str">
            <v>DT06040</v>
          </cell>
        </row>
        <row r="5071">
          <cell r="E5071" t="str">
            <v>CZC2146CFR</v>
          </cell>
          <cell r="F5071" t="str">
            <v>DT06268</v>
          </cell>
        </row>
        <row r="5072">
          <cell r="E5072" t="str">
            <v>CZC2144BHK</v>
          </cell>
          <cell r="F5072" t="str">
            <v>DT06006</v>
          </cell>
        </row>
        <row r="5073">
          <cell r="E5073" t="str">
            <v>CZC2144BBK</v>
          </cell>
          <cell r="F5073" t="str">
            <v>DT06047</v>
          </cell>
        </row>
        <row r="5074">
          <cell r="E5074" t="str">
            <v>CZC2146CCG</v>
          </cell>
          <cell r="F5074" t="str">
            <v>DT06296</v>
          </cell>
        </row>
        <row r="5075">
          <cell r="E5075" t="str">
            <v>CZC2146CGF</v>
          </cell>
          <cell r="F5075" t="str">
            <v>DT06237</v>
          </cell>
        </row>
        <row r="5076">
          <cell r="E5076" t="str">
            <v>CZC2144BCR</v>
          </cell>
          <cell r="F5076" t="str">
            <v>DT05951</v>
          </cell>
        </row>
        <row r="5077">
          <cell r="E5077" t="str">
            <v>CZC2146CF4</v>
          </cell>
          <cell r="F5077" t="str">
            <v>DT06340</v>
          </cell>
        </row>
        <row r="5078">
          <cell r="E5078" t="str">
            <v>CZC2146CCW</v>
          </cell>
          <cell r="F5078" t="str">
            <v>DT06298</v>
          </cell>
        </row>
        <row r="5079">
          <cell r="E5079" t="str">
            <v>CZC2146CH2</v>
          </cell>
          <cell r="F5079" t="str">
            <v>DT06188</v>
          </cell>
        </row>
        <row r="5080">
          <cell r="E5080" t="str">
            <v>CZC2144BBP</v>
          </cell>
          <cell r="F5080" t="str">
            <v>DT06080</v>
          </cell>
        </row>
        <row r="5081">
          <cell r="E5081" t="str">
            <v>CZC2146CCD</v>
          </cell>
          <cell r="F5081" t="str">
            <v>DT06281</v>
          </cell>
        </row>
        <row r="5082">
          <cell r="E5082" t="str">
            <v>CZC2146CJK</v>
          </cell>
          <cell r="F5082" t="str">
            <v>DT06178</v>
          </cell>
        </row>
        <row r="5083">
          <cell r="E5083" t="str">
            <v>CZC2146CDC</v>
          </cell>
          <cell r="F5083" t="str">
            <v>DT06311</v>
          </cell>
        </row>
        <row r="5084">
          <cell r="E5084" t="str">
            <v>CZC2146CF1</v>
          </cell>
          <cell r="F5084" t="str">
            <v>DT06342</v>
          </cell>
        </row>
        <row r="5085">
          <cell r="E5085" t="str">
            <v>CZC2144BC4</v>
          </cell>
          <cell r="F5085" t="str">
            <v>DT06096</v>
          </cell>
        </row>
        <row r="5086">
          <cell r="E5086" t="str">
            <v>CZC2146CD8</v>
          </cell>
          <cell r="F5086" t="str">
            <v>DT06306</v>
          </cell>
        </row>
        <row r="5087">
          <cell r="E5087" t="str">
            <v>CZC2144BCD</v>
          </cell>
          <cell r="F5087" t="str">
            <v>DT06098</v>
          </cell>
        </row>
        <row r="5088">
          <cell r="E5088" t="str">
            <v>CZC2144BF1</v>
          </cell>
          <cell r="F5088" t="str">
            <v>DT05985</v>
          </cell>
        </row>
        <row r="5089">
          <cell r="E5089" t="str">
            <v>CZC2144BGK</v>
          </cell>
          <cell r="F5089" t="str">
            <v>DT06121</v>
          </cell>
        </row>
        <row r="5090">
          <cell r="E5090" t="str">
            <v>CZC2146CGX</v>
          </cell>
          <cell r="F5090" t="str">
            <v>DT06213</v>
          </cell>
        </row>
        <row r="5091">
          <cell r="E5091" t="str">
            <v>CZC2144BHR</v>
          </cell>
          <cell r="F5091" t="str">
            <v>DT06064</v>
          </cell>
        </row>
        <row r="5092">
          <cell r="E5092" t="str">
            <v>CZC2146CDX</v>
          </cell>
          <cell r="F5092" t="str">
            <v>DT06332</v>
          </cell>
        </row>
        <row r="5093">
          <cell r="E5093" t="str">
            <v>CZC2146CFF</v>
          </cell>
          <cell r="F5093" t="str">
            <v>DT06259</v>
          </cell>
        </row>
        <row r="5094">
          <cell r="E5094" t="str">
            <v>CZC2144BGP</v>
          </cell>
          <cell r="F5094" t="str">
            <v>DT06117</v>
          </cell>
        </row>
        <row r="5095">
          <cell r="E5095" t="str">
            <v>CZC2146CHL</v>
          </cell>
          <cell r="F5095" t="str">
            <v>DT06211</v>
          </cell>
        </row>
        <row r="5096">
          <cell r="E5096" t="str">
            <v>CZC2144BFF</v>
          </cell>
          <cell r="F5096" t="str">
            <v>DT05990</v>
          </cell>
        </row>
        <row r="5097">
          <cell r="E5097" t="str">
            <v>CZC2144BHW</v>
          </cell>
          <cell r="F5097" t="str">
            <v>DT06017</v>
          </cell>
        </row>
        <row r="5098">
          <cell r="E5098" t="str">
            <v>CZC2146CJJ</v>
          </cell>
          <cell r="F5098" t="str">
            <v>DT06160</v>
          </cell>
        </row>
        <row r="5099">
          <cell r="E5099" t="str">
            <v>CZC2144BHD</v>
          </cell>
          <cell r="F5099" t="str">
            <v>DT06069</v>
          </cell>
        </row>
        <row r="5100">
          <cell r="E5100" t="str">
            <v>CZC2144BCV</v>
          </cell>
          <cell r="F5100" t="str">
            <v>DT06102</v>
          </cell>
        </row>
        <row r="5101">
          <cell r="E5101" t="str">
            <v>CZC2146CJ7</v>
          </cell>
          <cell r="F5101" t="str">
            <v>DT06161</v>
          </cell>
        </row>
        <row r="5102">
          <cell r="E5102" t="str">
            <v>CZC2146CG7</v>
          </cell>
          <cell r="F5102" t="str">
            <v>DT06233</v>
          </cell>
        </row>
        <row r="5103">
          <cell r="E5103" t="str">
            <v>CZC2144BH1</v>
          </cell>
          <cell r="F5103" t="str">
            <v>DT06004</v>
          </cell>
        </row>
        <row r="5104">
          <cell r="E5104" t="str">
            <v>CZC2146CDG</v>
          </cell>
          <cell r="F5104" t="str">
            <v>DT06334</v>
          </cell>
        </row>
        <row r="5105">
          <cell r="E5105" t="str">
            <v>CZC2144BF8</v>
          </cell>
          <cell r="F5105" t="str">
            <v>DT06030</v>
          </cell>
        </row>
        <row r="5106">
          <cell r="E5106" t="str">
            <v>CZC2144BJ7</v>
          </cell>
          <cell r="F5106" t="str">
            <v>DT06038</v>
          </cell>
        </row>
        <row r="5107">
          <cell r="E5107" t="str">
            <v>CZC2146CGW</v>
          </cell>
          <cell r="F5107" t="str">
            <v>DT06217</v>
          </cell>
        </row>
        <row r="5108">
          <cell r="E5108" t="str">
            <v>CZC2146CD4</v>
          </cell>
          <cell r="F5108" t="str">
            <v>DT06316</v>
          </cell>
        </row>
        <row r="5109">
          <cell r="E5109" t="str">
            <v>CZC2146CH3</v>
          </cell>
          <cell r="F5109" t="str">
            <v>DT06193</v>
          </cell>
        </row>
        <row r="5110">
          <cell r="E5110" t="str">
            <v>CZC2146CHV</v>
          </cell>
          <cell r="F5110" t="str">
            <v>DT06221</v>
          </cell>
        </row>
        <row r="5111">
          <cell r="E5111" t="str">
            <v>CZC2146CJT</v>
          </cell>
          <cell r="F5111" t="str">
            <v>DT06176</v>
          </cell>
        </row>
        <row r="5112">
          <cell r="E5112" t="str">
            <v>CZC2144BG4</v>
          </cell>
          <cell r="F5112" t="str">
            <v>DT06142</v>
          </cell>
        </row>
        <row r="5113">
          <cell r="E5113" t="str">
            <v>CZC2146CG1</v>
          </cell>
          <cell r="F5113" t="str">
            <v>DT06266</v>
          </cell>
        </row>
        <row r="5114">
          <cell r="E5114" t="str">
            <v>CZC2146CDL</v>
          </cell>
          <cell r="F5114" t="str">
            <v>DT06337</v>
          </cell>
        </row>
        <row r="5115">
          <cell r="E5115" t="str">
            <v>CZC2146CHK</v>
          </cell>
          <cell r="F5115" t="str">
            <v>DT06202</v>
          </cell>
        </row>
        <row r="5116">
          <cell r="E5116" t="str">
            <v>CZC2146CH0</v>
          </cell>
          <cell r="F5116" t="str">
            <v>DT06226</v>
          </cell>
        </row>
        <row r="5117">
          <cell r="E5117" t="str">
            <v>CZC2146CK8</v>
          </cell>
          <cell r="F5117" t="str">
            <v>DT06170</v>
          </cell>
        </row>
        <row r="5118">
          <cell r="E5118" t="str">
            <v>CZC2146CJ6</v>
          </cell>
          <cell r="F5118" t="str">
            <v>DT06223</v>
          </cell>
        </row>
        <row r="5119">
          <cell r="E5119" t="str">
            <v>CZC2146CCZ</v>
          </cell>
          <cell r="F5119" t="str">
            <v>DT06305</v>
          </cell>
        </row>
        <row r="5120">
          <cell r="E5120" t="str">
            <v>CZC2144BFB</v>
          </cell>
          <cell r="F5120" t="str">
            <v>DT06044</v>
          </cell>
        </row>
        <row r="5121">
          <cell r="E5121" t="str">
            <v>CZC2146CK5</v>
          </cell>
          <cell r="F5121" t="str">
            <v>DT06184</v>
          </cell>
        </row>
        <row r="5122">
          <cell r="E5122" t="str">
            <v>CZC2144BCJ</v>
          </cell>
          <cell r="F5122" t="str">
            <v>DT06132</v>
          </cell>
        </row>
        <row r="5123">
          <cell r="E5123" t="str">
            <v>CZC2144BBS</v>
          </cell>
          <cell r="F5123" t="str">
            <v>DT06074</v>
          </cell>
        </row>
        <row r="5124">
          <cell r="E5124" t="str">
            <v>CZC2144BG6</v>
          </cell>
          <cell r="F5124" t="str">
            <v>DT06106</v>
          </cell>
        </row>
        <row r="5125">
          <cell r="E5125" t="str">
            <v>CZC2144BCZ</v>
          </cell>
          <cell r="F5125" t="str">
            <v>DT05957</v>
          </cell>
        </row>
        <row r="5126">
          <cell r="E5126" t="str">
            <v>CZC2146CK2</v>
          </cell>
          <cell r="F5126" t="str">
            <v>DT06172</v>
          </cell>
        </row>
        <row r="5127">
          <cell r="E5127" t="str">
            <v>CZC2144BFG</v>
          </cell>
          <cell r="F5127" t="str">
            <v>DT06041</v>
          </cell>
        </row>
        <row r="5128">
          <cell r="E5128" t="str">
            <v>CZC2144BFW</v>
          </cell>
          <cell r="F5128" t="str">
            <v>DT06144</v>
          </cell>
        </row>
        <row r="5129">
          <cell r="E5129" t="str">
            <v>CZC2146CFT</v>
          </cell>
          <cell r="F5129" t="str">
            <v>DT06256</v>
          </cell>
        </row>
        <row r="5130">
          <cell r="E5130" t="str">
            <v>CZC2146CG0</v>
          </cell>
          <cell r="F5130" t="str">
            <v>DT06276</v>
          </cell>
        </row>
        <row r="5131">
          <cell r="E5131" t="str">
            <v>CZC2146CHJ</v>
          </cell>
          <cell r="F5131" t="str">
            <v>DT06200</v>
          </cell>
        </row>
        <row r="5132">
          <cell r="E5132" t="str">
            <v>CZC2146CD0</v>
          </cell>
          <cell r="F5132" t="str">
            <v>DT06301</v>
          </cell>
        </row>
        <row r="5133">
          <cell r="E5133" t="str">
            <v>CZC2144BFD</v>
          </cell>
          <cell r="F5133" t="str">
            <v>DT06051</v>
          </cell>
        </row>
        <row r="5134">
          <cell r="E5134" t="str">
            <v>CZC2146CJH</v>
          </cell>
          <cell r="F5134" t="str">
            <v>DT06163</v>
          </cell>
        </row>
        <row r="5135">
          <cell r="E5135" t="str">
            <v>CZC2144BFT</v>
          </cell>
          <cell r="F5135" t="str">
            <v>DT06122</v>
          </cell>
        </row>
        <row r="5136">
          <cell r="E5136" t="str">
            <v>CZC2144BF9</v>
          </cell>
          <cell r="F5136" t="str">
            <v>DT06148</v>
          </cell>
        </row>
        <row r="5137">
          <cell r="E5137" t="str">
            <v>CZC2146CDH</v>
          </cell>
          <cell r="F5137" t="str">
            <v>DT06333</v>
          </cell>
        </row>
        <row r="5138">
          <cell r="E5138" t="str">
            <v>CZC2146CFY</v>
          </cell>
          <cell r="F5138" t="str">
            <v>DT06263</v>
          </cell>
        </row>
        <row r="5139">
          <cell r="E5139" t="str">
            <v>CZC2144BDS</v>
          </cell>
          <cell r="F5139" t="str">
            <v>DT06046</v>
          </cell>
        </row>
        <row r="5140">
          <cell r="E5140" t="str">
            <v>CZC2146CJM</v>
          </cell>
          <cell r="F5140" t="str">
            <v>DT06159</v>
          </cell>
        </row>
        <row r="5141">
          <cell r="E5141" t="str">
            <v>CZC2144BG5</v>
          </cell>
          <cell r="F5141" t="str">
            <v>DT06126</v>
          </cell>
        </row>
        <row r="5142">
          <cell r="E5142" t="str">
            <v>CZC2146CK1</v>
          </cell>
          <cell r="F5142" t="str">
            <v>DT06154</v>
          </cell>
        </row>
        <row r="5143">
          <cell r="E5143" t="str">
            <v>CZC2144BBG</v>
          </cell>
          <cell r="F5143" t="str">
            <v>DT06063</v>
          </cell>
        </row>
        <row r="5144">
          <cell r="E5144" t="str">
            <v>CZC2144B9Z</v>
          </cell>
          <cell r="F5144" t="str">
            <v>DT06089</v>
          </cell>
        </row>
        <row r="5145">
          <cell r="E5145" t="str">
            <v>CZC2144BCF</v>
          </cell>
          <cell r="F5145" t="str">
            <v>DT06101</v>
          </cell>
        </row>
        <row r="5146">
          <cell r="E5146" t="str">
            <v>CZC2144BBD</v>
          </cell>
          <cell r="F5146" t="str">
            <v>DT06114</v>
          </cell>
        </row>
        <row r="5147">
          <cell r="E5147" t="str">
            <v>CZC2146CJZ</v>
          </cell>
          <cell r="F5147" t="str">
            <v>DT06174</v>
          </cell>
        </row>
        <row r="5148">
          <cell r="E5148" t="str">
            <v>CZC2146CH6</v>
          </cell>
          <cell r="F5148" t="str">
            <v>DT06197</v>
          </cell>
        </row>
        <row r="5149">
          <cell r="E5149" t="str">
            <v>CZC2146CHY</v>
          </cell>
          <cell r="F5149" t="str">
            <v>DT06210</v>
          </cell>
        </row>
        <row r="5150">
          <cell r="E5150" t="str">
            <v>CZC2146CGG</v>
          </cell>
          <cell r="F5150" t="str">
            <v>DT06238</v>
          </cell>
        </row>
        <row r="5151">
          <cell r="E5151" t="str">
            <v>CZC2144BGJ</v>
          </cell>
          <cell r="F5151" t="str">
            <v>DT06131</v>
          </cell>
        </row>
        <row r="5152">
          <cell r="E5152" t="str">
            <v>CZC2144BFS</v>
          </cell>
          <cell r="F5152" t="str">
            <v>DT06124</v>
          </cell>
        </row>
        <row r="5153">
          <cell r="E5153" t="str">
            <v>CZC2146CBY</v>
          </cell>
          <cell r="F5153" t="str">
            <v>DT06272</v>
          </cell>
        </row>
        <row r="5154">
          <cell r="E5154" t="str">
            <v>CZC2146CG4</v>
          </cell>
          <cell r="F5154" t="str">
            <v>DT06228</v>
          </cell>
        </row>
        <row r="5155">
          <cell r="E5155" t="str">
            <v>CZC2144BHQ</v>
          </cell>
          <cell r="F5155" t="str">
            <v>DT06049</v>
          </cell>
        </row>
        <row r="5156">
          <cell r="E5156" t="str">
            <v>CZC2144BD7</v>
          </cell>
          <cell r="F5156" t="str">
            <v>DT05962</v>
          </cell>
        </row>
        <row r="5157">
          <cell r="E5157" t="str">
            <v>CZC2146CJD</v>
          </cell>
          <cell r="F5157" t="str">
            <v>DT06153</v>
          </cell>
        </row>
        <row r="5158">
          <cell r="E5158" t="str">
            <v>CZC2144BGG</v>
          </cell>
          <cell r="F5158" t="str">
            <v>DT06143</v>
          </cell>
        </row>
        <row r="5159">
          <cell r="E5159" t="str">
            <v>CZC2144BHN</v>
          </cell>
          <cell r="F5159" t="str">
            <v>DT06014</v>
          </cell>
        </row>
        <row r="5160">
          <cell r="E5160" t="str">
            <v>CZC2144BFM</v>
          </cell>
          <cell r="F5160" t="str">
            <v>DT06055</v>
          </cell>
        </row>
        <row r="5161">
          <cell r="E5161" t="str">
            <v>CZC2144BGD</v>
          </cell>
          <cell r="F5161" t="str">
            <v>DT06134</v>
          </cell>
        </row>
        <row r="5162">
          <cell r="E5162" t="str">
            <v>CZC2144BCM</v>
          </cell>
          <cell r="F5162" t="str">
            <v>DT06149</v>
          </cell>
        </row>
        <row r="5163">
          <cell r="E5163" t="str">
            <v>CZC2146CF7</v>
          </cell>
          <cell r="F5163" t="str">
            <v>DT06350</v>
          </cell>
        </row>
        <row r="5164">
          <cell r="E5164" t="str">
            <v>CZC2146CG6</v>
          </cell>
          <cell r="F5164" t="str">
            <v>DT06230</v>
          </cell>
        </row>
        <row r="5165">
          <cell r="E5165" t="str">
            <v>CZC2146CBX</v>
          </cell>
          <cell r="F5165" t="str">
            <v>DT06269</v>
          </cell>
        </row>
        <row r="5166">
          <cell r="E5166" t="str">
            <v>CZC2144BGQ</v>
          </cell>
          <cell r="F5166" t="str">
            <v>DT06140</v>
          </cell>
        </row>
        <row r="5167">
          <cell r="E5167" t="str">
            <v>CZC2144BFZ</v>
          </cell>
          <cell r="F5167" t="str">
            <v>DT05961</v>
          </cell>
        </row>
        <row r="5168">
          <cell r="E5168" t="str">
            <v>CZC2144BC7</v>
          </cell>
          <cell r="F5168" t="str">
            <v>DT06115</v>
          </cell>
        </row>
        <row r="5169">
          <cell r="E5169" t="str">
            <v>CZC2144BHP</v>
          </cell>
          <cell r="F5169" t="str">
            <v>DT06013</v>
          </cell>
        </row>
        <row r="5170">
          <cell r="E5170" t="str">
            <v>CZC2144BDY</v>
          </cell>
          <cell r="F5170" t="str">
            <v>DT05976</v>
          </cell>
        </row>
        <row r="5171">
          <cell r="E5171" t="str">
            <v>CZC2144BDF</v>
          </cell>
          <cell r="F5171" t="str">
            <v>DT05972</v>
          </cell>
        </row>
        <row r="5172">
          <cell r="E5172" t="str">
            <v>CZC2146CJ0</v>
          </cell>
          <cell r="F5172" t="str">
            <v>DT06164</v>
          </cell>
        </row>
        <row r="5173">
          <cell r="E5173" t="str">
            <v>CZC2146CDK</v>
          </cell>
          <cell r="F5173" t="str">
            <v>DT06322</v>
          </cell>
        </row>
        <row r="5174">
          <cell r="E5174" t="str">
            <v>CZC2144BDN</v>
          </cell>
          <cell r="F5174" t="str">
            <v>DT06032</v>
          </cell>
        </row>
        <row r="5175">
          <cell r="E5175" t="str">
            <v>CZC2144BGV</v>
          </cell>
          <cell r="F5175" t="str">
            <v>DT05998</v>
          </cell>
        </row>
        <row r="5176">
          <cell r="E5176" t="str">
            <v>CZC2144BHM</v>
          </cell>
          <cell r="F5176" t="str">
            <v>DT06025</v>
          </cell>
        </row>
        <row r="5177">
          <cell r="E5177" t="str">
            <v>CZC2144BBM</v>
          </cell>
          <cell r="F5177" t="str">
            <v>DT06070</v>
          </cell>
        </row>
        <row r="5178">
          <cell r="E5178" t="str">
            <v>CZC2144BCL</v>
          </cell>
          <cell r="F5178" t="str">
            <v>DT06105</v>
          </cell>
        </row>
        <row r="5179">
          <cell r="E5179" t="str">
            <v>CZC2144BC1</v>
          </cell>
          <cell r="F5179" t="str">
            <v>DT06099</v>
          </cell>
        </row>
        <row r="5180">
          <cell r="E5180" t="str">
            <v>CZC2146CF6</v>
          </cell>
          <cell r="F5180" t="str">
            <v>DT06336</v>
          </cell>
        </row>
        <row r="5181">
          <cell r="E5181" t="str">
            <v>CZC2144BDK</v>
          </cell>
          <cell r="F5181" t="str">
            <v>DT05971</v>
          </cell>
        </row>
        <row r="5182">
          <cell r="E5182" t="str">
            <v>CZC2144BG0</v>
          </cell>
          <cell r="F5182" t="str">
            <v>DT06130</v>
          </cell>
        </row>
        <row r="5183">
          <cell r="E5183" t="str">
            <v>CZC2144BD0</v>
          </cell>
          <cell r="F5183" t="str">
            <v>DT05956</v>
          </cell>
        </row>
        <row r="5184">
          <cell r="E5184" t="str">
            <v>CZC2146CHW</v>
          </cell>
          <cell r="F5184" t="str">
            <v>DT06214</v>
          </cell>
        </row>
        <row r="5185">
          <cell r="E5185" t="str">
            <v>CZC2144BGH</v>
          </cell>
          <cell r="F5185" t="str">
            <v>DT06137</v>
          </cell>
        </row>
        <row r="5186">
          <cell r="E5186" t="str">
            <v>CZC2144BBZ</v>
          </cell>
          <cell r="F5186" t="str">
            <v>DT06073</v>
          </cell>
        </row>
        <row r="5187">
          <cell r="E5187" t="str">
            <v>CZC2146CF3</v>
          </cell>
          <cell r="F5187" t="str">
            <v>DT06335</v>
          </cell>
        </row>
        <row r="5188">
          <cell r="E5188" t="str">
            <v>CZC2144BFY</v>
          </cell>
          <cell r="F5188" t="str">
            <v>DT06109</v>
          </cell>
        </row>
        <row r="5189">
          <cell r="E5189" t="str">
            <v>CZC2146CC3</v>
          </cell>
          <cell r="F5189" t="str">
            <v>DT06275</v>
          </cell>
        </row>
        <row r="5190">
          <cell r="E5190" t="str">
            <v>CZC2146CDM</v>
          </cell>
          <cell r="F5190" t="str">
            <v>DT06327</v>
          </cell>
        </row>
        <row r="5191">
          <cell r="E5191" t="str">
            <v>CZC2146CFC</v>
          </cell>
          <cell r="F5191" t="str">
            <v>DT06258</v>
          </cell>
        </row>
        <row r="5192">
          <cell r="E5192" t="str">
            <v>CZC2146CH9</v>
          </cell>
          <cell r="F5192" t="str">
            <v>DT06191</v>
          </cell>
        </row>
        <row r="5193">
          <cell r="E5193" t="str">
            <v>CZC2144BFN</v>
          </cell>
          <cell r="F5193" t="str">
            <v>DT06033</v>
          </cell>
        </row>
        <row r="5194">
          <cell r="E5194" t="str">
            <v>CZC2146CCK</v>
          </cell>
          <cell r="F5194" t="str">
            <v>DT06329</v>
          </cell>
        </row>
        <row r="5195">
          <cell r="E5195" t="str">
            <v>CZC2146CGJ</v>
          </cell>
          <cell r="F5195" t="str">
            <v>DT06240</v>
          </cell>
        </row>
        <row r="5196">
          <cell r="E5196" t="str">
            <v>CZC2144BC3</v>
          </cell>
          <cell r="F5196" t="str">
            <v>DT06123</v>
          </cell>
        </row>
        <row r="5197">
          <cell r="E5197" t="str">
            <v>CZC2146CCS</v>
          </cell>
          <cell r="F5197" t="str">
            <v>DT06309</v>
          </cell>
        </row>
        <row r="5198">
          <cell r="E5198" t="str">
            <v>CZC2146CGR</v>
          </cell>
          <cell r="F5198" t="str">
            <v>DT06250</v>
          </cell>
        </row>
        <row r="5199">
          <cell r="E5199" t="str">
            <v>CZC2144BD2</v>
          </cell>
          <cell r="F5199" t="str">
            <v>DT05959</v>
          </cell>
        </row>
        <row r="5200">
          <cell r="E5200" t="str">
            <v>CZC2146CDR</v>
          </cell>
          <cell r="F5200" t="str">
            <v>DT06328</v>
          </cell>
        </row>
        <row r="5201">
          <cell r="E5201" t="str">
            <v>CZC2144BBL</v>
          </cell>
          <cell r="F5201" t="str">
            <v>DT06042</v>
          </cell>
        </row>
        <row r="5202">
          <cell r="E5202" t="str">
            <v>CZC2146CD7</v>
          </cell>
          <cell r="F5202" t="str">
            <v>DT06315</v>
          </cell>
        </row>
        <row r="5203">
          <cell r="E5203" t="str">
            <v>CZC2146CDZ</v>
          </cell>
          <cell r="F5203" t="str">
            <v>DT06326</v>
          </cell>
        </row>
        <row r="5204">
          <cell r="E5204" t="str">
            <v>CZC2144BDB</v>
          </cell>
          <cell r="F5204" t="str">
            <v>DT05964</v>
          </cell>
        </row>
        <row r="5205">
          <cell r="E5205" t="str">
            <v>CZC2144BF0</v>
          </cell>
          <cell r="F5205" t="str">
            <v>DT05977</v>
          </cell>
        </row>
        <row r="5206">
          <cell r="E5206" t="str">
            <v>CZC2144BB9</v>
          </cell>
          <cell r="F5206" t="str">
            <v>DT06086</v>
          </cell>
        </row>
        <row r="5207">
          <cell r="E5207" t="str">
            <v>CZC2146CCP</v>
          </cell>
          <cell r="F5207" t="str">
            <v>DT06290</v>
          </cell>
        </row>
        <row r="5208">
          <cell r="E5208" t="str">
            <v>CZC2146CHF</v>
          </cell>
          <cell r="F5208" t="str">
            <v>DT06198</v>
          </cell>
        </row>
        <row r="5209">
          <cell r="E5209" t="str">
            <v>CZC2146CC5</v>
          </cell>
          <cell r="F5209" t="str">
            <v>DT06293</v>
          </cell>
        </row>
        <row r="5210">
          <cell r="E5210" t="str">
            <v>CZC2146CCX</v>
          </cell>
          <cell r="F5210" t="str">
            <v>DT06319</v>
          </cell>
        </row>
        <row r="5211">
          <cell r="E5211" t="str">
            <v>CZC2146CHN</v>
          </cell>
          <cell r="F5211" t="str">
            <v>DT06203</v>
          </cell>
        </row>
        <row r="5212">
          <cell r="E5212" t="str">
            <v>CZC2146CDW</v>
          </cell>
          <cell r="F5212" t="str">
            <v>DT06330</v>
          </cell>
        </row>
        <row r="5213">
          <cell r="E5213" t="str">
            <v>CZC2146CFM</v>
          </cell>
          <cell r="F5213" t="str">
            <v>DT06254</v>
          </cell>
        </row>
        <row r="5214">
          <cell r="E5214" t="str">
            <v>CZC2146CCM</v>
          </cell>
          <cell r="F5214" t="str">
            <v>DT06285</v>
          </cell>
        </row>
        <row r="5215">
          <cell r="E5215" t="str">
            <v>CZC2144BJ4</v>
          </cell>
          <cell r="F5215" t="str">
            <v>DT06034</v>
          </cell>
        </row>
        <row r="5216">
          <cell r="E5216" t="str">
            <v>CZC2144BGW</v>
          </cell>
          <cell r="F5216" t="str">
            <v>DT05996</v>
          </cell>
        </row>
        <row r="5217">
          <cell r="E5217" t="str">
            <v>CZC2146CDT</v>
          </cell>
          <cell r="F5217" t="str">
            <v>DT06325</v>
          </cell>
        </row>
        <row r="5218">
          <cell r="E5218" t="str">
            <v>CZC2146CD9</v>
          </cell>
          <cell r="F5218" t="str">
            <v>DT06308</v>
          </cell>
        </row>
        <row r="5219">
          <cell r="E5219" t="str">
            <v>CZC2146CCB</v>
          </cell>
          <cell r="F5219" t="str">
            <v>DT06287</v>
          </cell>
        </row>
        <row r="5220">
          <cell r="E5220" t="str">
            <v>CZC2144BB3</v>
          </cell>
          <cell r="F5220" t="str">
            <v>DT06090</v>
          </cell>
        </row>
        <row r="5221">
          <cell r="E5221" t="str">
            <v>CZC2144BBV</v>
          </cell>
          <cell r="F5221" t="str">
            <v>DT06076</v>
          </cell>
        </row>
        <row r="5222">
          <cell r="E5222" t="str">
            <v>CZC2144BJ1</v>
          </cell>
          <cell r="F5222" t="str">
            <v>DT06037</v>
          </cell>
        </row>
        <row r="5223">
          <cell r="E5223" t="str">
            <v>CZC2146CHH</v>
          </cell>
          <cell r="F5223" t="str">
            <v>DT06199</v>
          </cell>
        </row>
        <row r="5224">
          <cell r="E5224" t="str">
            <v>CZC2144BGT</v>
          </cell>
          <cell r="F5224" t="str">
            <v>DT05992</v>
          </cell>
        </row>
        <row r="5225">
          <cell r="E5225" t="str">
            <v>CZC2144BDT</v>
          </cell>
          <cell r="F5225" t="str">
            <v>DT06031</v>
          </cell>
        </row>
        <row r="5226">
          <cell r="E5226" t="str">
            <v>CZC2146CGY</v>
          </cell>
          <cell r="F5226" t="str">
            <v>DT06216</v>
          </cell>
        </row>
        <row r="5227">
          <cell r="E5227" t="str">
            <v>CZC2144BCB</v>
          </cell>
          <cell r="F5227" t="str">
            <v>DT06113</v>
          </cell>
        </row>
        <row r="5228">
          <cell r="E5228" t="str">
            <v>CZC2146CFG</v>
          </cell>
          <cell r="F5228" t="str">
            <v>DT06274</v>
          </cell>
        </row>
        <row r="5229">
          <cell r="E5229" t="str">
            <v>CZC2144BBH</v>
          </cell>
          <cell r="F5229" t="str">
            <v>DT06079</v>
          </cell>
        </row>
        <row r="5230">
          <cell r="E5230" t="str">
            <v>CZC2150MJ5</v>
          </cell>
          <cell r="F5230" t="str">
            <v>DT10538</v>
          </cell>
        </row>
        <row r="5231">
          <cell r="E5231" t="str">
            <v>CZC2150MCY</v>
          </cell>
          <cell r="F5231" t="str">
            <v>DT10544</v>
          </cell>
        </row>
        <row r="5232">
          <cell r="E5232" t="str">
            <v>CZC2150MFF</v>
          </cell>
          <cell r="F5232" t="str">
            <v>DT10498</v>
          </cell>
        </row>
        <row r="5233">
          <cell r="E5233" t="str">
            <v>CZC2150FPN</v>
          </cell>
          <cell r="F5233" t="str">
            <v>DT10273</v>
          </cell>
        </row>
        <row r="5234">
          <cell r="E5234" t="str">
            <v>CZC2150MD2</v>
          </cell>
          <cell r="F5234" t="str">
            <v>DT10539</v>
          </cell>
        </row>
        <row r="5235">
          <cell r="E5235" t="str">
            <v>CZC2150FS2</v>
          </cell>
          <cell r="F5235" t="str">
            <v>DT10205</v>
          </cell>
        </row>
        <row r="5236">
          <cell r="E5236" t="str">
            <v>CZC2150FPM</v>
          </cell>
          <cell r="F5236" t="str">
            <v>DT10267</v>
          </cell>
        </row>
        <row r="5237">
          <cell r="E5237" t="str">
            <v>CZC2150MF2</v>
          </cell>
          <cell r="F5237" t="str">
            <v>DT10521</v>
          </cell>
        </row>
        <row r="5238">
          <cell r="E5238" t="str">
            <v>CZC2150FTL</v>
          </cell>
          <cell r="F5238" t="str">
            <v>DT10180</v>
          </cell>
        </row>
        <row r="5239">
          <cell r="E5239" t="str">
            <v>CZC2150MHC</v>
          </cell>
          <cell r="F5239" t="str">
            <v>DT10373</v>
          </cell>
        </row>
        <row r="5240">
          <cell r="E5240" t="str">
            <v>CZC2150FPC</v>
          </cell>
          <cell r="F5240" t="str">
            <v>DT10311</v>
          </cell>
        </row>
        <row r="5241">
          <cell r="E5241" t="str">
            <v>CZC2150MGJ</v>
          </cell>
          <cell r="F5241" t="str">
            <v>DT10460</v>
          </cell>
        </row>
        <row r="5242">
          <cell r="E5242" t="str">
            <v>CZC2150MDJ</v>
          </cell>
          <cell r="F5242" t="str">
            <v>DT10524</v>
          </cell>
        </row>
        <row r="5243">
          <cell r="E5243" t="str">
            <v>CZC2150FT7</v>
          </cell>
          <cell r="F5243" t="str">
            <v>DT10241</v>
          </cell>
        </row>
        <row r="5244">
          <cell r="E5244" t="str">
            <v>CZC2150MKY</v>
          </cell>
          <cell r="F5244" t="str">
            <v>DT10401</v>
          </cell>
        </row>
        <row r="5245">
          <cell r="E5245" t="str">
            <v>CZC2150MFX</v>
          </cell>
          <cell r="F5245" t="str">
            <v>DT10488</v>
          </cell>
        </row>
        <row r="5246">
          <cell r="E5246" t="str">
            <v>CZC2150FT4</v>
          </cell>
          <cell r="F5246" t="str">
            <v>DT10301</v>
          </cell>
        </row>
        <row r="5247">
          <cell r="E5247" t="str">
            <v>CZC2150MG4</v>
          </cell>
          <cell r="F5247" t="str">
            <v>DT10474</v>
          </cell>
        </row>
        <row r="5248">
          <cell r="E5248" t="str">
            <v>CZC2150MGW</v>
          </cell>
          <cell r="F5248" t="str">
            <v>DT10484</v>
          </cell>
        </row>
        <row r="5249">
          <cell r="E5249" t="str">
            <v>CZC2150FNL</v>
          </cell>
          <cell r="F5249" t="str">
            <v>DT10163</v>
          </cell>
        </row>
        <row r="5250">
          <cell r="E5250" t="str">
            <v>CZC2150MD9</v>
          </cell>
          <cell r="F5250" t="str">
            <v>DT10529</v>
          </cell>
        </row>
        <row r="5251">
          <cell r="E5251" t="str">
            <v>CZC2150FV7</v>
          </cell>
          <cell r="F5251" t="str">
            <v>DT10189</v>
          </cell>
        </row>
        <row r="5252">
          <cell r="E5252" t="str">
            <v>CZC2150MFZ</v>
          </cell>
          <cell r="F5252" t="str">
            <v>DT10480</v>
          </cell>
        </row>
        <row r="5253">
          <cell r="E5253" t="str">
            <v>CZC2150MDQ</v>
          </cell>
          <cell r="F5253" t="str">
            <v>DT10522</v>
          </cell>
        </row>
        <row r="5254">
          <cell r="E5254" t="str">
            <v>CZC2150FQ6</v>
          </cell>
          <cell r="F5254" t="str">
            <v>DT10260</v>
          </cell>
        </row>
        <row r="5255">
          <cell r="E5255" t="str">
            <v>CZC2150FQY</v>
          </cell>
          <cell r="F5255" t="str">
            <v>DT10210</v>
          </cell>
        </row>
        <row r="5256">
          <cell r="E5256" t="str">
            <v>CZC2150FPG</v>
          </cell>
          <cell r="F5256" t="str">
            <v>DT10304</v>
          </cell>
        </row>
        <row r="5257">
          <cell r="E5257" t="str">
            <v>CZC2150FS4</v>
          </cell>
          <cell r="F5257" t="str">
            <v>DT10228</v>
          </cell>
        </row>
        <row r="5258">
          <cell r="E5258" t="str">
            <v>CZC2150FTN</v>
          </cell>
          <cell r="F5258" t="str">
            <v>DT10317</v>
          </cell>
        </row>
        <row r="5259">
          <cell r="E5259" t="str">
            <v>CZC2150MKM</v>
          </cell>
          <cell r="F5259" t="str">
            <v>DT10382</v>
          </cell>
        </row>
        <row r="5260">
          <cell r="E5260" t="str">
            <v>CZC2150MHM</v>
          </cell>
          <cell r="F5260" t="str">
            <v>DT10355</v>
          </cell>
        </row>
        <row r="5261">
          <cell r="E5261" t="str">
            <v>CZC2150MDV</v>
          </cell>
          <cell r="F5261" t="str">
            <v>DT10507</v>
          </cell>
        </row>
        <row r="5262">
          <cell r="E5262" t="str">
            <v>CZC2150FPD</v>
          </cell>
          <cell r="F5262" t="str">
            <v>DT10310</v>
          </cell>
        </row>
        <row r="5263">
          <cell r="E5263" t="str">
            <v>CZC2150FV1</v>
          </cell>
          <cell r="F5263" t="str">
            <v>DT10156</v>
          </cell>
        </row>
        <row r="5264">
          <cell r="E5264" t="str">
            <v>CZC2150MFL</v>
          </cell>
          <cell r="F5264" t="str">
            <v>DT10493</v>
          </cell>
        </row>
        <row r="5265">
          <cell r="E5265" t="str">
            <v>CZC2150MJK</v>
          </cell>
          <cell r="F5265" t="str">
            <v>DT10426</v>
          </cell>
        </row>
        <row r="5266">
          <cell r="E5266" t="str">
            <v>CZC2150FV9</v>
          </cell>
          <cell r="F5266" t="str">
            <v>DT10320</v>
          </cell>
        </row>
        <row r="5267">
          <cell r="E5267" t="str">
            <v>CZC2150FNK</v>
          </cell>
          <cell r="F5267" t="str">
            <v>DT10341</v>
          </cell>
        </row>
        <row r="5268">
          <cell r="E5268" t="str">
            <v>CZC2150FRJ</v>
          </cell>
          <cell r="F5268" t="str">
            <v>DT10175</v>
          </cell>
        </row>
        <row r="5269">
          <cell r="E5269" t="str">
            <v>CZC2150MK7</v>
          </cell>
          <cell r="F5269" t="str">
            <v>DT10384</v>
          </cell>
        </row>
        <row r="5270">
          <cell r="E5270" t="str">
            <v>CZC2150MGH</v>
          </cell>
          <cell r="F5270" t="str">
            <v>DT10459</v>
          </cell>
        </row>
        <row r="5271">
          <cell r="E5271" t="str">
            <v>CZC2150FP6</v>
          </cell>
          <cell r="F5271" t="str">
            <v>DT10309</v>
          </cell>
        </row>
        <row r="5272">
          <cell r="E5272" t="str">
            <v>CZC2150FSF</v>
          </cell>
          <cell r="F5272" t="str">
            <v>DT10184</v>
          </cell>
        </row>
        <row r="5273">
          <cell r="E5273" t="str">
            <v>CZC2150FVN</v>
          </cell>
          <cell r="F5273" t="str">
            <v>DT10332</v>
          </cell>
        </row>
        <row r="5274">
          <cell r="E5274" t="str">
            <v>CZC2150MJM</v>
          </cell>
          <cell r="F5274" t="str">
            <v>DT10424</v>
          </cell>
        </row>
        <row r="5275">
          <cell r="E5275" t="str">
            <v>CZC2150MLC</v>
          </cell>
          <cell r="F5275" t="str">
            <v>DT10412</v>
          </cell>
        </row>
        <row r="5276">
          <cell r="E5276" t="str">
            <v>CZC2150FVC</v>
          </cell>
          <cell r="F5276" t="str">
            <v>DT10190</v>
          </cell>
        </row>
        <row r="5277">
          <cell r="E5277" t="str">
            <v>CZC2150FSC</v>
          </cell>
          <cell r="F5277" t="str">
            <v>DT10295</v>
          </cell>
        </row>
        <row r="5278">
          <cell r="E5278" t="str">
            <v>CZC2150MKC</v>
          </cell>
          <cell r="F5278" t="str">
            <v>DT10380</v>
          </cell>
        </row>
        <row r="5279">
          <cell r="E5279" t="str">
            <v>CZC2150FSK</v>
          </cell>
          <cell r="F5279" t="str">
            <v>DT10179</v>
          </cell>
        </row>
        <row r="5280">
          <cell r="E5280" t="str">
            <v>CZC2150FRT</v>
          </cell>
          <cell r="F5280" t="str">
            <v>DT10206</v>
          </cell>
        </row>
        <row r="5281">
          <cell r="E5281" t="str">
            <v>CZC2150MFK</v>
          </cell>
          <cell r="F5281" t="str">
            <v>DT10491</v>
          </cell>
        </row>
        <row r="5282">
          <cell r="E5282" t="str">
            <v>CZC2150FVS</v>
          </cell>
          <cell r="F5282" t="str">
            <v>DT10343</v>
          </cell>
        </row>
        <row r="5283">
          <cell r="E5283" t="str">
            <v>CZC2150FPK</v>
          </cell>
          <cell r="F5283" t="str">
            <v>DT10290</v>
          </cell>
        </row>
        <row r="5284">
          <cell r="E5284" t="str">
            <v>CZC2150FSS</v>
          </cell>
          <cell r="F5284" t="str">
            <v>DT10237</v>
          </cell>
        </row>
        <row r="5285">
          <cell r="E5285" t="str">
            <v>CZC2150FTJ</v>
          </cell>
          <cell r="F5285" t="str">
            <v>DT10316</v>
          </cell>
        </row>
        <row r="5286">
          <cell r="E5286" t="str">
            <v>CZC2150FV8</v>
          </cell>
          <cell r="F5286" t="str">
            <v>DT10319</v>
          </cell>
        </row>
        <row r="5287">
          <cell r="E5287" t="str">
            <v>CZC2150MJR</v>
          </cell>
          <cell r="F5287" t="str">
            <v>DT10421</v>
          </cell>
        </row>
        <row r="5288">
          <cell r="E5288" t="str">
            <v>CZC2150FVH</v>
          </cell>
          <cell r="F5288" t="str">
            <v>DT10272</v>
          </cell>
        </row>
        <row r="5289">
          <cell r="E5289" t="str">
            <v>CZC2150FTZ</v>
          </cell>
          <cell r="F5289" t="str">
            <v>DT10186</v>
          </cell>
        </row>
        <row r="5290">
          <cell r="E5290" t="str">
            <v>CZC2150MK6</v>
          </cell>
          <cell r="F5290" t="str">
            <v>DT10386</v>
          </cell>
        </row>
        <row r="5291">
          <cell r="E5291" t="str">
            <v>CZC2150MHY</v>
          </cell>
          <cell r="F5291" t="str">
            <v>DT10454</v>
          </cell>
        </row>
        <row r="5292">
          <cell r="E5292" t="str">
            <v>CZC2150FRY</v>
          </cell>
          <cell r="F5292" t="str">
            <v>DT10199</v>
          </cell>
        </row>
        <row r="5293">
          <cell r="E5293" t="str">
            <v>CZC2150FSX</v>
          </cell>
          <cell r="F5293" t="str">
            <v>DT10253</v>
          </cell>
        </row>
        <row r="5294">
          <cell r="E5294" t="str">
            <v>CZC2150FQ4</v>
          </cell>
          <cell r="F5294" t="str">
            <v>DT10256</v>
          </cell>
        </row>
        <row r="5295">
          <cell r="E5295" t="str">
            <v>CZC2150FQW</v>
          </cell>
          <cell r="F5295" t="str">
            <v>DT10212</v>
          </cell>
        </row>
        <row r="5296">
          <cell r="E5296" t="str">
            <v>CZC2150MH3</v>
          </cell>
          <cell r="F5296" t="str">
            <v>DT10448</v>
          </cell>
        </row>
        <row r="5297">
          <cell r="E5297" t="str">
            <v>CZC2150MDW</v>
          </cell>
          <cell r="F5297" t="str">
            <v>DT10511</v>
          </cell>
        </row>
        <row r="5298">
          <cell r="E5298" t="str">
            <v>CZC2150FNW</v>
          </cell>
          <cell r="F5298" t="str">
            <v>DT10336</v>
          </cell>
        </row>
        <row r="5299">
          <cell r="E5299" t="str">
            <v>CZC2150FSB</v>
          </cell>
          <cell r="F5299" t="str">
            <v>DT10203</v>
          </cell>
        </row>
        <row r="5300">
          <cell r="E5300" t="str">
            <v>CZC2150FR0</v>
          </cell>
          <cell r="F5300" t="str">
            <v>DT10213</v>
          </cell>
        </row>
        <row r="5301">
          <cell r="E5301" t="str">
            <v>CZC2150FVR</v>
          </cell>
          <cell r="F5301" t="str">
            <v>DT10278</v>
          </cell>
        </row>
        <row r="5302">
          <cell r="E5302" t="str">
            <v>CZC2150FPJ</v>
          </cell>
          <cell r="F5302" t="str">
            <v>DT10300</v>
          </cell>
        </row>
        <row r="5303">
          <cell r="E5303" t="str">
            <v>CZC2150MFR</v>
          </cell>
          <cell r="F5303" t="str">
            <v>DT10495</v>
          </cell>
        </row>
        <row r="5304">
          <cell r="E5304" t="str">
            <v>CZC2150FPR</v>
          </cell>
          <cell r="F5304" t="str">
            <v>DT10274</v>
          </cell>
        </row>
        <row r="5305">
          <cell r="E5305" t="str">
            <v>CZC2150MJY</v>
          </cell>
          <cell r="F5305" t="str">
            <v>DT10410</v>
          </cell>
        </row>
        <row r="5306">
          <cell r="E5306" t="str">
            <v>CZC2150FRH</v>
          </cell>
          <cell r="F5306" t="str">
            <v>DT10174</v>
          </cell>
        </row>
        <row r="5307">
          <cell r="E5307" t="str">
            <v>CZC2150MG6</v>
          </cell>
          <cell r="F5307" t="str">
            <v>DT10470</v>
          </cell>
        </row>
        <row r="5308">
          <cell r="E5308" t="str">
            <v>CZC2150FVG</v>
          </cell>
          <cell r="F5308" t="str">
            <v>DT10207</v>
          </cell>
        </row>
        <row r="5309">
          <cell r="E5309" t="str">
            <v>CZC2150FSG</v>
          </cell>
          <cell r="F5309" t="str">
            <v>DT10214</v>
          </cell>
        </row>
        <row r="5310">
          <cell r="E5310" t="str">
            <v>CZC2150FNY</v>
          </cell>
          <cell r="F5310" t="str">
            <v>DT10334</v>
          </cell>
        </row>
        <row r="5311">
          <cell r="E5311" t="str">
            <v>CZC2150MGF</v>
          </cell>
          <cell r="F5311" t="str">
            <v>DT10468</v>
          </cell>
        </row>
        <row r="5312">
          <cell r="E5312" t="str">
            <v>CZC2150MGN</v>
          </cell>
          <cell r="F5312" t="str">
            <v>DT10457</v>
          </cell>
        </row>
        <row r="5313">
          <cell r="E5313" t="str">
            <v>CZC2150FPW</v>
          </cell>
          <cell r="F5313" t="str">
            <v>DT10263</v>
          </cell>
        </row>
        <row r="5314">
          <cell r="E5314" t="str">
            <v>CZC2150MDN</v>
          </cell>
          <cell r="F5314" t="str">
            <v>DT10530</v>
          </cell>
        </row>
        <row r="5315">
          <cell r="E5315" t="str">
            <v>CZC2150FQ3</v>
          </cell>
          <cell r="F5315" t="str">
            <v>DT10259</v>
          </cell>
        </row>
        <row r="5316">
          <cell r="E5316" t="str">
            <v>CZC2150FVL</v>
          </cell>
          <cell r="F5316" t="str">
            <v>DT10192</v>
          </cell>
        </row>
        <row r="5317">
          <cell r="E5317" t="str">
            <v>CZC2150FPL</v>
          </cell>
          <cell r="F5317" t="str">
            <v>DT10281</v>
          </cell>
        </row>
        <row r="5318">
          <cell r="E5318" t="str">
            <v>CZC2150MHB</v>
          </cell>
          <cell r="F5318" t="str">
            <v>DT10375</v>
          </cell>
        </row>
        <row r="5319">
          <cell r="E5319" t="str">
            <v>CZC2150FRB</v>
          </cell>
          <cell r="F5319" t="str">
            <v>DT10196</v>
          </cell>
        </row>
        <row r="5320">
          <cell r="E5320" t="str">
            <v>CZC2150MG0</v>
          </cell>
          <cell r="F5320" t="str">
            <v>DT10481</v>
          </cell>
        </row>
        <row r="5321">
          <cell r="E5321" t="str">
            <v>CZC2150MGS</v>
          </cell>
          <cell r="F5321" t="str">
            <v>DT10471</v>
          </cell>
        </row>
        <row r="5322">
          <cell r="E5322" t="str">
            <v>CZC2150MG8</v>
          </cell>
          <cell r="F5322" t="str">
            <v>DT10485</v>
          </cell>
        </row>
        <row r="5323">
          <cell r="E5323" t="str">
            <v>CZC2150MJH</v>
          </cell>
          <cell r="F5323" t="str">
            <v>DT10431</v>
          </cell>
        </row>
        <row r="5324">
          <cell r="E5324" t="str">
            <v>CZC2150FV6</v>
          </cell>
          <cell r="F5324" t="str">
            <v>DT10268</v>
          </cell>
        </row>
        <row r="5325">
          <cell r="E5325" t="str">
            <v>CZC2150FRZ</v>
          </cell>
          <cell r="F5325" t="str">
            <v>DT10292</v>
          </cell>
        </row>
        <row r="5326">
          <cell r="E5326" t="str">
            <v>CZC2150MKG</v>
          </cell>
          <cell r="F5326" t="str">
            <v>DT10378</v>
          </cell>
        </row>
        <row r="5327">
          <cell r="E5327" t="str">
            <v>CZC2150FPQ</v>
          </cell>
          <cell r="F5327" t="str">
            <v>DT10287</v>
          </cell>
        </row>
        <row r="5328">
          <cell r="E5328" t="str">
            <v>CZC2150MG5</v>
          </cell>
          <cell r="F5328" t="str">
            <v>DT10475</v>
          </cell>
        </row>
        <row r="5329">
          <cell r="E5329" t="str">
            <v>CZC2150MGX</v>
          </cell>
          <cell r="F5329" t="str">
            <v>DT10476</v>
          </cell>
        </row>
        <row r="5330">
          <cell r="E5330" t="str">
            <v>CZC2150MKW</v>
          </cell>
          <cell r="F5330" t="str">
            <v>DT10403</v>
          </cell>
        </row>
        <row r="5331">
          <cell r="E5331" t="str">
            <v>CZC2150FSN</v>
          </cell>
          <cell r="F5331" t="str">
            <v>DT10240</v>
          </cell>
        </row>
        <row r="5332">
          <cell r="E5332" t="str">
            <v>CZC2150MFN</v>
          </cell>
          <cell r="F5332" t="str">
            <v>DT10520</v>
          </cell>
        </row>
        <row r="5333">
          <cell r="E5333" t="str">
            <v>CZC2150MKD</v>
          </cell>
          <cell r="F5333" t="str">
            <v>DT10377</v>
          </cell>
        </row>
        <row r="5334">
          <cell r="E5334" t="str">
            <v>CZC2150FTM</v>
          </cell>
          <cell r="F5334" t="str">
            <v>DT10230</v>
          </cell>
        </row>
        <row r="5335">
          <cell r="E5335" t="str">
            <v>CZC2150FT2</v>
          </cell>
          <cell r="F5335" t="str">
            <v>DT10168</v>
          </cell>
        </row>
        <row r="5336">
          <cell r="E5336" t="str">
            <v>CZC2150FQM</v>
          </cell>
          <cell r="F5336" t="str">
            <v>DT10235</v>
          </cell>
        </row>
        <row r="5337">
          <cell r="E5337" t="str">
            <v>CZC2150MDM</v>
          </cell>
          <cell r="F5337" t="str">
            <v>DT10525</v>
          </cell>
        </row>
        <row r="5338">
          <cell r="E5338" t="str">
            <v>CZC2150MKT</v>
          </cell>
          <cell r="F5338" t="str">
            <v>DT10409</v>
          </cell>
        </row>
        <row r="5339">
          <cell r="E5339" t="str">
            <v>CZC2150FRL</v>
          </cell>
          <cell r="F5339" t="str">
            <v>DT10158</v>
          </cell>
        </row>
        <row r="5340">
          <cell r="E5340" t="str">
            <v>CZC2150MGD</v>
          </cell>
          <cell r="F5340" t="str">
            <v>DT10436</v>
          </cell>
        </row>
        <row r="5341">
          <cell r="E5341" t="str">
            <v>CZC2150FP2</v>
          </cell>
          <cell r="F5341" t="str">
            <v>DT10321</v>
          </cell>
        </row>
        <row r="5342">
          <cell r="E5342" t="str">
            <v>CZC2150FND</v>
          </cell>
          <cell r="F5342" t="str">
            <v>DT10164</v>
          </cell>
        </row>
        <row r="5343">
          <cell r="E5343" t="str">
            <v>CZC2150MLB</v>
          </cell>
          <cell r="F5343" t="str">
            <v>DT10391</v>
          </cell>
        </row>
        <row r="5344">
          <cell r="E5344" t="str">
            <v>CZC2150MJB</v>
          </cell>
          <cell r="F5344" t="str">
            <v>DT10432</v>
          </cell>
        </row>
        <row r="5345">
          <cell r="E5345" t="str">
            <v>CZC2150FR1</v>
          </cell>
          <cell r="F5345" t="str">
            <v>DT10201</v>
          </cell>
        </row>
        <row r="5346">
          <cell r="E5346" t="str">
            <v>CZC2150MGB</v>
          </cell>
          <cell r="F5346" t="str">
            <v>DT10467</v>
          </cell>
        </row>
        <row r="5347">
          <cell r="E5347" t="str">
            <v>CZC2150MH9</v>
          </cell>
          <cell r="F5347" t="str">
            <v>DT10371</v>
          </cell>
        </row>
        <row r="5348">
          <cell r="E5348" t="str">
            <v>CZC2150MF0</v>
          </cell>
          <cell r="F5348" t="str">
            <v>DT10512</v>
          </cell>
        </row>
        <row r="5349">
          <cell r="E5349" t="str">
            <v>CZC2150FQR</v>
          </cell>
          <cell r="F5349" t="str">
            <v>DT10224</v>
          </cell>
        </row>
        <row r="5350">
          <cell r="E5350" t="str">
            <v>CZC2150MHQ</v>
          </cell>
          <cell r="F5350" t="str">
            <v>DT10354</v>
          </cell>
        </row>
        <row r="5351">
          <cell r="E5351" t="str">
            <v>CZC2150MDZ</v>
          </cell>
          <cell r="F5351" t="str">
            <v>DT10515</v>
          </cell>
        </row>
        <row r="5352">
          <cell r="E5352" t="str">
            <v>CZC2150FNZ</v>
          </cell>
          <cell r="F5352" t="str">
            <v>DT10328</v>
          </cell>
        </row>
        <row r="5353">
          <cell r="E5353" t="str">
            <v>CZC2150MGG</v>
          </cell>
          <cell r="F5353" t="str">
            <v>DT10464</v>
          </cell>
        </row>
        <row r="5354">
          <cell r="E5354" t="str">
            <v>CZC2150FS5</v>
          </cell>
          <cell r="F5354" t="str">
            <v>DT10185</v>
          </cell>
        </row>
        <row r="5355">
          <cell r="E5355" t="str">
            <v>CZC2150MHF</v>
          </cell>
          <cell r="F5355" t="str">
            <v>DT10349</v>
          </cell>
        </row>
        <row r="5356">
          <cell r="E5356" t="str">
            <v>CZC2150FRF</v>
          </cell>
          <cell r="F5356" t="str">
            <v>DT10170</v>
          </cell>
        </row>
        <row r="5357">
          <cell r="E5357" t="str">
            <v>CZC2150MHV</v>
          </cell>
          <cell r="F5357" t="str">
            <v>DT10447</v>
          </cell>
        </row>
        <row r="5358">
          <cell r="E5358" t="str">
            <v>CZC2150MDL</v>
          </cell>
          <cell r="F5358" t="str">
            <v>DT10528</v>
          </cell>
        </row>
        <row r="5359">
          <cell r="E5359" t="str">
            <v>CZC2150MG9</v>
          </cell>
          <cell r="F5359" t="str">
            <v>DT10465</v>
          </cell>
        </row>
        <row r="5360">
          <cell r="E5360" t="str">
            <v>CZC2150ML7</v>
          </cell>
          <cell r="F5360" t="str">
            <v>DT10397</v>
          </cell>
        </row>
        <row r="5361">
          <cell r="E5361" t="str">
            <v>CZC2150MJQ</v>
          </cell>
          <cell r="F5361" t="str">
            <v>DT10420</v>
          </cell>
        </row>
        <row r="5362">
          <cell r="E5362" t="str">
            <v>CZC2150FSZ</v>
          </cell>
          <cell r="F5362" t="str">
            <v>DT10218</v>
          </cell>
        </row>
        <row r="5363">
          <cell r="E5363" t="str">
            <v>CZC2150MKP</v>
          </cell>
          <cell r="F5363" t="str">
            <v>DT10364</v>
          </cell>
        </row>
        <row r="5364">
          <cell r="E5364" t="str">
            <v>CZC2150MDF</v>
          </cell>
          <cell r="F5364" t="str">
            <v>DT10547</v>
          </cell>
        </row>
        <row r="5365">
          <cell r="E5365" t="str">
            <v>CZC2150MFW</v>
          </cell>
          <cell r="F5365" t="str">
            <v>DT10549</v>
          </cell>
        </row>
        <row r="5366">
          <cell r="E5366" t="str">
            <v>CZC2150MJV</v>
          </cell>
          <cell r="F5366" t="str">
            <v>DT10416</v>
          </cell>
        </row>
        <row r="5367">
          <cell r="E5367" t="str">
            <v>CZC2150FTV</v>
          </cell>
          <cell r="F5367" t="str">
            <v>DT10182</v>
          </cell>
        </row>
        <row r="5368">
          <cell r="E5368" t="str">
            <v>CZC2150MK2</v>
          </cell>
          <cell r="F5368" t="str">
            <v>DT10389</v>
          </cell>
        </row>
        <row r="5369">
          <cell r="E5369" t="str">
            <v>CZC2150MGV</v>
          </cell>
          <cell r="F5369" t="str">
            <v>DT10483</v>
          </cell>
        </row>
        <row r="5370">
          <cell r="E5370" t="str">
            <v>CZC2150FSD</v>
          </cell>
          <cell r="F5370" t="str">
            <v>DT10248</v>
          </cell>
        </row>
        <row r="5371">
          <cell r="E5371" t="str">
            <v>CZC2150FSL</v>
          </cell>
          <cell r="F5371" t="str">
            <v>DT10215</v>
          </cell>
        </row>
        <row r="5372">
          <cell r="E5372" t="str">
            <v>CZC2150FTC</v>
          </cell>
          <cell r="F5372" t="str">
            <v>DT10252</v>
          </cell>
        </row>
        <row r="5373">
          <cell r="E5373" t="str">
            <v>CZC2150MJ0</v>
          </cell>
          <cell r="F5373" t="str">
            <v>DT10442</v>
          </cell>
        </row>
        <row r="5374">
          <cell r="E5374" t="str">
            <v>CZC2150MGK</v>
          </cell>
          <cell r="F5374" t="str">
            <v>DT10462</v>
          </cell>
        </row>
        <row r="5375">
          <cell r="E5375" t="str">
            <v>CZC2150MDK</v>
          </cell>
          <cell r="F5375" t="str">
            <v>DT10533</v>
          </cell>
        </row>
        <row r="5376">
          <cell r="E5376" t="str">
            <v>CZC2150FTS</v>
          </cell>
          <cell r="F5376" t="str">
            <v>DT10315</v>
          </cell>
        </row>
        <row r="5377">
          <cell r="E5377" t="str">
            <v>CZC2150MJ8</v>
          </cell>
          <cell r="F5377" t="str">
            <v>DT10435</v>
          </cell>
        </row>
        <row r="5378">
          <cell r="E5378" t="str">
            <v>CZC2150MHJ</v>
          </cell>
          <cell r="F5378" t="str">
            <v>DT10359</v>
          </cell>
        </row>
        <row r="5379">
          <cell r="E5379" t="str">
            <v>CZC2150FQS</v>
          </cell>
          <cell r="F5379" t="str">
            <v>DT10222</v>
          </cell>
        </row>
        <row r="5380">
          <cell r="E5380" t="str">
            <v>CZC2150MDS</v>
          </cell>
          <cell r="F5380" t="str">
            <v>DT10508</v>
          </cell>
        </row>
        <row r="5381">
          <cell r="E5381" t="str">
            <v>CZC2150FNS</v>
          </cell>
          <cell r="F5381" t="str">
            <v>DT10339</v>
          </cell>
        </row>
        <row r="5382">
          <cell r="E5382" t="str">
            <v>CZC2150MKZ</v>
          </cell>
          <cell r="F5382" t="str">
            <v>DT10422</v>
          </cell>
        </row>
        <row r="5383">
          <cell r="E5383" t="str">
            <v>CZC2150MHG</v>
          </cell>
          <cell r="F5383" t="str">
            <v>DT10383</v>
          </cell>
        </row>
        <row r="5384">
          <cell r="E5384" t="str">
            <v>CZC2150FTX</v>
          </cell>
          <cell r="F5384" t="str">
            <v>DT10187</v>
          </cell>
        </row>
        <row r="5385">
          <cell r="E5385" t="str">
            <v>CZC2150FNP</v>
          </cell>
          <cell r="F5385" t="str">
            <v>DT10550</v>
          </cell>
        </row>
        <row r="5386">
          <cell r="E5386" t="str">
            <v>CZC2150MF3</v>
          </cell>
          <cell r="F5386" t="str">
            <v>DT10516</v>
          </cell>
        </row>
        <row r="5387">
          <cell r="E5387" t="str">
            <v>CZC2150FRD</v>
          </cell>
          <cell r="F5387" t="str">
            <v>DT10173</v>
          </cell>
        </row>
        <row r="5388">
          <cell r="E5388" t="str">
            <v>CZC2150FSM</v>
          </cell>
          <cell r="F5388" t="str">
            <v>DT10298</v>
          </cell>
        </row>
        <row r="5389">
          <cell r="E5389" t="str">
            <v>CZC2150FQD</v>
          </cell>
          <cell r="F5389" t="str">
            <v>DT10246</v>
          </cell>
        </row>
        <row r="5390">
          <cell r="E5390" t="str">
            <v>CZC2150MHT</v>
          </cell>
          <cell r="F5390" t="str">
            <v>DT10351</v>
          </cell>
        </row>
        <row r="5391">
          <cell r="E5391" t="str">
            <v>CZC2150FV0</v>
          </cell>
          <cell r="F5391" t="str">
            <v>DT10232</v>
          </cell>
        </row>
        <row r="5392">
          <cell r="E5392" t="str">
            <v>CZC2150FS0</v>
          </cell>
          <cell r="F5392" t="str">
            <v>DT10227</v>
          </cell>
        </row>
        <row r="5393">
          <cell r="E5393" t="str">
            <v>CZC2150MDB</v>
          </cell>
          <cell r="F5393" t="str">
            <v>DT10548</v>
          </cell>
        </row>
        <row r="5394">
          <cell r="E5394" t="str">
            <v>CZC2150FPS</v>
          </cell>
          <cell r="F5394" t="str">
            <v>DT10264</v>
          </cell>
        </row>
        <row r="5395">
          <cell r="E5395" t="str">
            <v>CZC2150MGZ</v>
          </cell>
          <cell r="F5395" t="str">
            <v>DT10463</v>
          </cell>
        </row>
        <row r="5396">
          <cell r="E5396" t="str">
            <v>CZC2150FRQ</v>
          </cell>
          <cell r="F5396" t="str">
            <v>DT10288</v>
          </cell>
        </row>
        <row r="5397">
          <cell r="E5397" t="str">
            <v>CZC2150FQZ</v>
          </cell>
          <cell r="F5397" t="str">
            <v>DT10249</v>
          </cell>
        </row>
        <row r="5398">
          <cell r="E5398" t="str">
            <v>CZC2150MH6</v>
          </cell>
          <cell r="F5398" t="str">
            <v>DT10367</v>
          </cell>
        </row>
        <row r="5399">
          <cell r="E5399" t="str">
            <v>CZC2150ML5</v>
          </cell>
          <cell r="F5399" t="str">
            <v>DT10395</v>
          </cell>
        </row>
        <row r="5400">
          <cell r="E5400" t="str">
            <v>CZC2150FR6</v>
          </cell>
          <cell r="F5400" t="str">
            <v>DT10202</v>
          </cell>
        </row>
        <row r="5401">
          <cell r="E5401" t="str">
            <v>CZC2150MF5</v>
          </cell>
          <cell r="F5401" t="str">
            <v>DT10518</v>
          </cell>
        </row>
        <row r="5402">
          <cell r="E5402" t="str">
            <v>CZC2150FV2</v>
          </cell>
          <cell r="F5402" t="str">
            <v>DT10276</v>
          </cell>
        </row>
        <row r="5403">
          <cell r="E5403" t="str">
            <v>CZC2150MD1</v>
          </cell>
          <cell r="F5403" t="str">
            <v>DT10536</v>
          </cell>
        </row>
        <row r="5404">
          <cell r="E5404" t="str">
            <v>CZC2150MFB</v>
          </cell>
          <cell r="F5404" t="str">
            <v>DT10500</v>
          </cell>
        </row>
        <row r="5405">
          <cell r="E5405" t="str">
            <v>CZC2150FVJ</v>
          </cell>
          <cell r="F5405" t="str">
            <v>DT10329</v>
          </cell>
        </row>
        <row r="5406">
          <cell r="E5406" t="str">
            <v>CZC2150FPB</v>
          </cell>
          <cell r="F5406" t="str">
            <v>DT10322</v>
          </cell>
        </row>
        <row r="5407">
          <cell r="E5407" t="str">
            <v>CZC2150MGQ</v>
          </cell>
          <cell r="F5407" t="str">
            <v>DT10479</v>
          </cell>
        </row>
        <row r="5408">
          <cell r="E5408" t="str">
            <v>CZC2150MCZ</v>
          </cell>
          <cell r="F5408" t="str">
            <v>DT10545</v>
          </cell>
        </row>
        <row r="5409">
          <cell r="E5409" t="str">
            <v>CZC2150FTY</v>
          </cell>
          <cell r="F5409" t="str">
            <v>DT10265</v>
          </cell>
        </row>
        <row r="5410">
          <cell r="E5410" t="str">
            <v>CZC2150MDY</v>
          </cell>
          <cell r="F5410" t="str">
            <v>DT10510</v>
          </cell>
        </row>
        <row r="5411">
          <cell r="E5411" t="str">
            <v>CZC2150FQF</v>
          </cell>
          <cell r="F5411" t="str">
            <v>DT10236</v>
          </cell>
        </row>
        <row r="5412">
          <cell r="E5412" t="str">
            <v>CZC2150FNN</v>
          </cell>
          <cell r="F5412" t="str">
            <v>DT10162</v>
          </cell>
        </row>
        <row r="5413">
          <cell r="E5413" t="str">
            <v>CZC2150MD3</v>
          </cell>
          <cell r="F5413" t="str">
            <v>DT10534</v>
          </cell>
        </row>
        <row r="5414">
          <cell r="E5414" t="str">
            <v>CZC2150FVT</v>
          </cell>
          <cell r="F5414" t="str">
            <v>DT10346</v>
          </cell>
        </row>
        <row r="5415">
          <cell r="E5415" t="str">
            <v>CZC2150FQC</v>
          </cell>
          <cell r="F5415" t="str">
            <v>DT10257</v>
          </cell>
        </row>
        <row r="5416">
          <cell r="E5416" t="str">
            <v>CZC2150MF1</v>
          </cell>
          <cell r="F5416" t="str">
            <v>DT10513</v>
          </cell>
        </row>
        <row r="5417">
          <cell r="E5417" t="str">
            <v>CZC2150FS9</v>
          </cell>
          <cell r="F5417" t="str">
            <v>DT10183</v>
          </cell>
        </row>
        <row r="5418">
          <cell r="E5418" t="str">
            <v>CZC2150MJS</v>
          </cell>
          <cell r="F5418" t="str">
            <v>DT10417</v>
          </cell>
        </row>
        <row r="5419">
          <cell r="E5419" t="str">
            <v>CZC2150FT0</v>
          </cell>
          <cell r="F5419" t="str">
            <v>DT10305</v>
          </cell>
        </row>
        <row r="5420">
          <cell r="E5420" t="str">
            <v>CZC2150FTH</v>
          </cell>
          <cell r="F5420" t="str">
            <v>DT10233</v>
          </cell>
        </row>
        <row r="5421">
          <cell r="E5421" t="str">
            <v>CZC2150FSY</v>
          </cell>
          <cell r="F5421" t="str">
            <v>DT10181</v>
          </cell>
        </row>
        <row r="5422">
          <cell r="E5422" t="str">
            <v>CZC2150MH4</v>
          </cell>
          <cell r="F5422" t="str">
            <v>DT10450</v>
          </cell>
        </row>
        <row r="5423">
          <cell r="E5423" t="str">
            <v>CZC2150FSV</v>
          </cell>
          <cell r="F5423" t="str">
            <v>DT10217</v>
          </cell>
        </row>
        <row r="5424">
          <cell r="E5424" t="str">
            <v>CZC2150MKL</v>
          </cell>
          <cell r="F5424" t="str">
            <v>DT10370</v>
          </cell>
        </row>
        <row r="5425">
          <cell r="E5425" t="str">
            <v>CZC2150MHL</v>
          </cell>
          <cell r="F5425" t="str">
            <v>DT10356</v>
          </cell>
        </row>
        <row r="5426">
          <cell r="E5426" t="str">
            <v>CZC2150MKK</v>
          </cell>
          <cell r="F5426" t="str">
            <v>DT10369</v>
          </cell>
        </row>
        <row r="5427">
          <cell r="E5427" t="str">
            <v>CZC2150FQL</v>
          </cell>
          <cell r="F5427" t="str">
            <v>DT10234</v>
          </cell>
        </row>
        <row r="5428">
          <cell r="E5428" t="str">
            <v>CZC2150FTB</v>
          </cell>
          <cell r="F5428" t="str">
            <v>DT10177</v>
          </cell>
        </row>
        <row r="5429">
          <cell r="E5429" t="str">
            <v>CZC2150MDR</v>
          </cell>
          <cell r="F5429" t="str">
            <v>DT10514</v>
          </cell>
        </row>
        <row r="5430">
          <cell r="E5430" t="str">
            <v>CZC2150FQ7</v>
          </cell>
          <cell r="F5430" t="str">
            <v>DT10254</v>
          </cell>
        </row>
        <row r="5431">
          <cell r="E5431" t="str">
            <v>CZC2150MFH</v>
          </cell>
          <cell r="F5431" t="str">
            <v>DT10496</v>
          </cell>
        </row>
        <row r="5432">
          <cell r="E5432" t="str">
            <v>CZC2150MJG</v>
          </cell>
          <cell r="F5432" t="str">
            <v>DT10441</v>
          </cell>
        </row>
        <row r="5433">
          <cell r="E5433" t="str">
            <v>CZC2150FTG</v>
          </cell>
          <cell r="F5433" t="str">
            <v>DT10178</v>
          </cell>
        </row>
        <row r="5434">
          <cell r="E5434" t="str">
            <v>CZC2150FPP</v>
          </cell>
          <cell r="F5434" t="str">
            <v>DT10277</v>
          </cell>
        </row>
        <row r="5435">
          <cell r="E5435" t="str">
            <v>CZC2150FQG</v>
          </cell>
          <cell r="F5435" t="str">
            <v>DT10238</v>
          </cell>
        </row>
        <row r="5436">
          <cell r="E5436" t="str">
            <v>CZC2150FNG</v>
          </cell>
          <cell r="F5436" t="str">
            <v>DT10344</v>
          </cell>
        </row>
        <row r="5437">
          <cell r="E5437" t="str">
            <v>CZC2150FPX</v>
          </cell>
          <cell r="F5437" t="str">
            <v>DT10302</v>
          </cell>
        </row>
        <row r="5438">
          <cell r="E5438" t="str">
            <v>CZC2150MJW</v>
          </cell>
          <cell r="F5438" t="str">
            <v>DT10418</v>
          </cell>
        </row>
        <row r="5439">
          <cell r="E5439" t="str">
            <v>CZC2150MK3</v>
          </cell>
          <cell r="F5439" t="str">
            <v>DT10388</v>
          </cell>
        </row>
        <row r="5440">
          <cell r="E5440" t="str">
            <v>CZC2150FRN</v>
          </cell>
          <cell r="F5440" t="str">
            <v>DT10155</v>
          </cell>
        </row>
        <row r="5441">
          <cell r="E5441" t="str">
            <v>CZC2150FQ1</v>
          </cell>
          <cell r="F5441" t="str">
            <v>DT10269</v>
          </cell>
        </row>
        <row r="5442">
          <cell r="E5442" t="str">
            <v>CZC2150MKS</v>
          </cell>
          <cell r="F5442" t="str">
            <v>DT10414</v>
          </cell>
        </row>
        <row r="5443">
          <cell r="E5443" t="str">
            <v>CZC2150FT9</v>
          </cell>
          <cell r="F5443" t="str">
            <v>DT10280</v>
          </cell>
        </row>
        <row r="5444">
          <cell r="E5444" t="str">
            <v>CZC2150MFJ</v>
          </cell>
          <cell r="F5444" t="str">
            <v>DT10490</v>
          </cell>
        </row>
        <row r="5445">
          <cell r="E5445" t="str">
            <v>CZC2150FR8</v>
          </cell>
          <cell r="F5445" t="str">
            <v>DT10193</v>
          </cell>
        </row>
        <row r="5446">
          <cell r="E5446" t="str">
            <v>CZC2150MF7</v>
          </cell>
          <cell r="F5446" t="str">
            <v>DT10504</v>
          </cell>
        </row>
        <row r="5447">
          <cell r="E5447" t="str">
            <v>CZC2150MHH</v>
          </cell>
          <cell r="F5447" t="str">
            <v>DT10360</v>
          </cell>
        </row>
        <row r="5448">
          <cell r="E5448" t="str">
            <v>CZC2150MD6</v>
          </cell>
          <cell r="F5448" t="str">
            <v>DT10541</v>
          </cell>
        </row>
        <row r="5449">
          <cell r="E5449" t="str">
            <v>CZC2150FRP</v>
          </cell>
          <cell r="F5449" t="str">
            <v>DT10195</v>
          </cell>
        </row>
        <row r="5450">
          <cell r="E5450" t="str">
            <v>CZC2150FR5</v>
          </cell>
          <cell r="F5450" t="str">
            <v>DT10197</v>
          </cell>
        </row>
        <row r="5451">
          <cell r="E5451" t="str">
            <v>CZC2150MJF</v>
          </cell>
          <cell r="F5451" t="str">
            <v>DT10439</v>
          </cell>
        </row>
        <row r="5452">
          <cell r="E5452" t="str">
            <v>CZC2150ML4</v>
          </cell>
          <cell r="F5452" t="str">
            <v>DT10396</v>
          </cell>
        </row>
        <row r="5453">
          <cell r="E5453" t="str">
            <v>CZC2150MHX</v>
          </cell>
          <cell r="F5453" t="str">
            <v>DT10451</v>
          </cell>
        </row>
        <row r="5454">
          <cell r="E5454" t="str">
            <v>CZC2150FRX</v>
          </cell>
          <cell r="F5454" t="str">
            <v>DT10154</v>
          </cell>
        </row>
        <row r="5455">
          <cell r="E5455" t="str">
            <v>CZC2150FTF</v>
          </cell>
          <cell r="F5455" t="str">
            <v>DT10266</v>
          </cell>
        </row>
        <row r="5456">
          <cell r="E5456" t="str">
            <v>CZC2150FQN</v>
          </cell>
          <cell r="F5456" t="str">
            <v>DT10223</v>
          </cell>
        </row>
        <row r="5457">
          <cell r="E5457" t="str">
            <v>CZC2150FQV</v>
          </cell>
          <cell r="F5457" t="str">
            <v>DT10220</v>
          </cell>
        </row>
        <row r="5458">
          <cell r="E5458" t="str">
            <v>CZC2150MFD</v>
          </cell>
          <cell r="F5458" t="str">
            <v>DT10499</v>
          </cell>
        </row>
        <row r="5459">
          <cell r="E5459" t="str">
            <v>CZC2150FS1</v>
          </cell>
          <cell r="F5459" t="str">
            <v>DT10159</v>
          </cell>
        </row>
        <row r="5460">
          <cell r="E5460" t="str">
            <v>CZC2150MDC</v>
          </cell>
          <cell r="F5460" t="str">
            <v>DT10532</v>
          </cell>
        </row>
        <row r="5461">
          <cell r="E5461" t="str">
            <v>CZC2150MKR</v>
          </cell>
          <cell r="F5461" t="str">
            <v>DT10363</v>
          </cell>
        </row>
        <row r="5462">
          <cell r="E5462" t="str">
            <v>CZC2150MHZ</v>
          </cell>
          <cell r="F5462" t="str">
            <v>DT10443</v>
          </cell>
        </row>
        <row r="5463">
          <cell r="E5463" t="str">
            <v>CZC2150FR7</v>
          </cell>
          <cell r="F5463" t="str">
            <v>DT10194</v>
          </cell>
        </row>
        <row r="5464">
          <cell r="E5464" t="str">
            <v>CZC2150FQH</v>
          </cell>
          <cell r="F5464" t="str">
            <v>DT10244</v>
          </cell>
        </row>
        <row r="5465">
          <cell r="E5465" t="str">
            <v>CZC2150MDH</v>
          </cell>
          <cell r="F5465" t="str">
            <v>DT10546</v>
          </cell>
        </row>
        <row r="5466">
          <cell r="E5466" t="str">
            <v>CZC2150MF6</v>
          </cell>
          <cell r="F5466" t="str">
            <v>DT10519</v>
          </cell>
        </row>
        <row r="5467">
          <cell r="E5467" t="str">
            <v>CZC2150MFY</v>
          </cell>
          <cell r="F5467" t="str">
            <v>DT10486</v>
          </cell>
        </row>
        <row r="5468">
          <cell r="E5468" t="str">
            <v>CZC2150FPY</v>
          </cell>
          <cell r="F5468" t="str">
            <v>DT10312</v>
          </cell>
        </row>
        <row r="5469">
          <cell r="E5469" t="str">
            <v>CZC2150MJX</v>
          </cell>
          <cell r="F5469" t="str">
            <v>DT10413</v>
          </cell>
        </row>
        <row r="5470">
          <cell r="E5470" t="str">
            <v>CZC2150FT5</v>
          </cell>
          <cell r="F5470" t="str">
            <v>DT10284</v>
          </cell>
        </row>
        <row r="5471">
          <cell r="E5471" t="str">
            <v>CZC2150FQP</v>
          </cell>
          <cell r="F5471" t="str">
            <v>DT10255</v>
          </cell>
        </row>
        <row r="5472">
          <cell r="E5472" t="str">
            <v>CZC2150FRG</v>
          </cell>
          <cell r="F5472" t="str">
            <v>DT10171</v>
          </cell>
        </row>
        <row r="5473">
          <cell r="E5473" t="str">
            <v>CZC2150FVF</v>
          </cell>
          <cell r="F5473" t="str">
            <v>DT10318</v>
          </cell>
        </row>
        <row r="5474">
          <cell r="E5474" t="str">
            <v>CZC2150MK4</v>
          </cell>
          <cell r="F5474" t="str">
            <v>DT10423</v>
          </cell>
        </row>
        <row r="5475">
          <cell r="E5475" t="str">
            <v>CZC2150FQ5</v>
          </cell>
          <cell r="F5475" t="str">
            <v>DT10261</v>
          </cell>
        </row>
        <row r="5476">
          <cell r="E5476" t="str">
            <v>CZC2150FPF</v>
          </cell>
          <cell r="F5476" t="str">
            <v>DT10303</v>
          </cell>
        </row>
        <row r="5477">
          <cell r="E5477" t="str">
            <v>CZC2150ML3</v>
          </cell>
          <cell r="F5477" t="str">
            <v>DT10398</v>
          </cell>
        </row>
        <row r="5478">
          <cell r="E5478" t="str">
            <v>CZC2150FNX</v>
          </cell>
          <cell r="F5478" t="str">
            <v>DT10333</v>
          </cell>
        </row>
        <row r="5479">
          <cell r="E5479" t="str">
            <v>CZC2150FR4</v>
          </cell>
          <cell r="F5479" t="str">
            <v>DT10198</v>
          </cell>
        </row>
        <row r="5480">
          <cell r="E5480" t="str">
            <v>CZC2150MHD</v>
          </cell>
          <cell r="F5480" t="str">
            <v>DT10350</v>
          </cell>
        </row>
        <row r="5481">
          <cell r="E5481" t="str">
            <v>CZC2150MG2</v>
          </cell>
          <cell r="F5481" t="str">
            <v>DT10473</v>
          </cell>
        </row>
        <row r="5482">
          <cell r="E5482" t="str">
            <v>CZC2150FQ2</v>
          </cell>
          <cell r="F5482" t="str">
            <v>DT10262</v>
          </cell>
        </row>
        <row r="5483">
          <cell r="E5483" t="str">
            <v>CZC2150MFM</v>
          </cell>
          <cell r="F5483" t="str">
            <v>DT10492</v>
          </cell>
        </row>
        <row r="5484">
          <cell r="E5484" t="str">
            <v>CZC2150MGL</v>
          </cell>
          <cell r="F5484" t="str">
            <v>DT10458</v>
          </cell>
        </row>
        <row r="5485">
          <cell r="E5485" t="str">
            <v>CZC2150MJT</v>
          </cell>
          <cell r="F5485" t="str">
            <v>DT10415</v>
          </cell>
        </row>
        <row r="5486">
          <cell r="E5486" t="str">
            <v>CZC2150MK9</v>
          </cell>
          <cell r="F5486" t="str">
            <v>DT10379</v>
          </cell>
        </row>
        <row r="5487">
          <cell r="E5487" t="str">
            <v>CZC2150ML0</v>
          </cell>
          <cell r="F5487" t="str">
            <v>DT10405</v>
          </cell>
        </row>
        <row r="5488">
          <cell r="E5488" t="str">
            <v>CZC2150MFS</v>
          </cell>
          <cell r="F5488" t="str">
            <v>DT10505</v>
          </cell>
        </row>
        <row r="5489">
          <cell r="E5489" t="str">
            <v>CZC2150FS8</v>
          </cell>
          <cell r="F5489" t="str">
            <v>DT10390</v>
          </cell>
        </row>
        <row r="5490">
          <cell r="E5490" t="str">
            <v>CZC2150MF8</v>
          </cell>
          <cell r="F5490" t="str">
            <v>DT10503</v>
          </cell>
        </row>
        <row r="5491">
          <cell r="E5491" t="str">
            <v>CZC2150FNJ</v>
          </cell>
          <cell r="F5491" t="str">
            <v>DT10347</v>
          </cell>
        </row>
        <row r="5492">
          <cell r="E5492" t="str">
            <v>CZC2150MKQ</v>
          </cell>
          <cell r="F5492" t="str">
            <v>DT10365</v>
          </cell>
        </row>
        <row r="5493">
          <cell r="E5493" t="str">
            <v>CZC2150MG7</v>
          </cell>
          <cell r="F5493" t="str">
            <v>DT10482</v>
          </cell>
        </row>
        <row r="5494">
          <cell r="E5494" t="str">
            <v>CZC2150FVP</v>
          </cell>
          <cell r="F5494" t="str">
            <v>DT10330</v>
          </cell>
        </row>
        <row r="5495">
          <cell r="E5495" t="str">
            <v>CZC2150MDG</v>
          </cell>
          <cell r="F5495" t="str">
            <v>DT10523</v>
          </cell>
        </row>
        <row r="5496">
          <cell r="E5496" t="str">
            <v>CZC2150MJ4</v>
          </cell>
          <cell r="F5496" t="str">
            <v>DT10438</v>
          </cell>
        </row>
        <row r="5497">
          <cell r="E5497" t="str">
            <v>CZC2150MD4</v>
          </cell>
          <cell r="F5497" t="str">
            <v>DT10540</v>
          </cell>
        </row>
        <row r="5498">
          <cell r="E5498" t="str">
            <v>CZC2150ML2</v>
          </cell>
          <cell r="F5498" t="str">
            <v>DT10399</v>
          </cell>
        </row>
        <row r="5499">
          <cell r="E5499" t="str">
            <v>CZC2150MJD</v>
          </cell>
          <cell r="F5499" t="str">
            <v>DT10429</v>
          </cell>
        </row>
        <row r="5500">
          <cell r="E5500" t="str">
            <v>CZC2150FRV</v>
          </cell>
          <cell r="F5500" t="str">
            <v>DT10291</v>
          </cell>
        </row>
        <row r="5501">
          <cell r="E5501" t="str">
            <v>CZC2150MK8</v>
          </cell>
          <cell r="F5501" t="str">
            <v>DT10385</v>
          </cell>
        </row>
        <row r="5502">
          <cell r="E5502" t="str">
            <v>CZC2150MHS</v>
          </cell>
          <cell r="F5502" t="str">
            <v>DT10352</v>
          </cell>
        </row>
        <row r="5503">
          <cell r="E5503" t="str">
            <v>CZC2150FQ9</v>
          </cell>
          <cell r="F5503" t="str">
            <v>DT10243</v>
          </cell>
        </row>
        <row r="5504">
          <cell r="E5504" t="str">
            <v>CZC2150FSJ</v>
          </cell>
          <cell r="F5504" t="str">
            <v>DT10247</v>
          </cell>
        </row>
        <row r="5505">
          <cell r="E5505" t="str">
            <v>CZC2150FRS</v>
          </cell>
          <cell r="F5505" t="str">
            <v>DT10157</v>
          </cell>
        </row>
        <row r="5506">
          <cell r="E5506" t="str">
            <v>CZC2150MH8</v>
          </cell>
          <cell r="F5506" t="str">
            <v>DT10361</v>
          </cell>
        </row>
        <row r="5507">
          <cell r="E5507" t="str">
            <v>CZC2150FS7</v>
          </cell>
          <cell r="F5507" t="str">
            <v>DT10294</v>
          </cell>
        </row>
        <row r="5508">
          <cell r="E5508" t="str">
            <v>CZC2150MJ6</v>
          </cell>
          <cell r="F5508" t="str">
            <v>DT10437</v>
          </cell>
        </row>
        <row r="5509">
          <cell r="E5509" t="str">
            <v>CZC2150MKX</v>
          </cell>
          <cell r="F5509" t="str">
            <v>DT10402</v>
          </cell>
        </row>
        <row r="5510">
          <cell r="E5510" t="str">
            <v>CZC2150MH5</v>
          </cell>
          <cell r="F5510" t="str">
            <v>DT10368</v>
          </cell>
        </row>
        <row r="5511">
          <cell r="E5511" t="str">
            <v>CZC2150FNF</v>
          </cell>
          <cell r="F5511" t="str">
            <v>DT10160</v>
          </cell>
        </row>
        <row r="5512">
          <cell r="E5512" t="str">
            <v>CZC2150MH2</v>
          </cell>
          <cell r="F5512" t="str">
            <v>DT10449</v>
          </cell>
        </row>
        <row r="5513">
          <cell r="E5513" t="str">
            <v>CZC2150FNV</v>
          </cell>
          <cell r="F5513" t="str">
            <v>DT10335</v>
          </cell>
        </row>
        <row r="5514">
          <cell r="E5514" t="str">
            <v>CZC2150MFT</v>
          </cell>
          <cell r="F5514" t="str">
            <v>DT10487</v>
          </cell>
        </row>
        <row r="5515">
          <cell r="E5515" t="str">
            <v>CZC2150MF9</v>
          </cell>
          <cell r="F5515" t="str">
            <v>DT10502</v>
          </cell>
        </row>
        <row r="5516">
          <cell r="E5516" t="str">
            <v>CZC2150FT8</v>
          </cell>
          <cell r="F5516" t="str">
            <v>DT10306</v>
          </cell>
        </row>
        <row r="5517">
          <cell r="E5517" t="str">
            <v>CZC2150MD8</v>
          </cell>
          <cell r="F5517" t="str">
            <v>DT10542</v>
          </cell>
        </row>
        <row r="5518">
          <cell r="E5518" t="str">
            <v>CZC2150FS6</v>
          </cell>
          <cell r="F5518" t="str">
            <v>DT10209</v>
          </cell>
        </row>
        <row r="5519">
          <cell r="E5519" t="str">
            <v>CZC2150MGP</v>
          </cell>
          <cell r="F5519" t="str">
            <v>DT10456</v>
          </cell>
        </row>
        <row r="5520">
          <cell r="E5520" t="str">
            <v>CZC2150MDP</v>
          </cell>
          <cell r="F5520" t="str">
            <v>DT10526</v>
          </cell>
        </row>
        <row r="5521">
          <cell r="E5521" t="str">
            <v>CZC2150MD5</v>
          </cell>
          <cell r="F5521" t="str">
            <v>DT10543</v>
          </cell>
        </row>
        <row r="5522">
          <cell r="E5522" t="str">
            <v>CZC2150MDX</v>
          </cell>
          <cell r="F5522" t="str">
            <v>DT10509</v>
          </cell>
        </row>
        <row r="5523">
          <cell r="E5523" t="str">
            <v>CZC2150MHW</v>
          </cell>
          <cell r="F5523" t="str">
            <v>DT10446</v>
          </cell>
        </row>
        <row r="5524">
          <cell r="E5524" t="str">
            <v>CZC2150FV3</v>
          </cell>
          <cell r="F5524" t="str">
            <v>DT10188</v>
          </cell>
        </row>
        <row r="5525">
          <cell r="E5525" t="str">
            <v>CZC2150FRW</v>
          </cell>
          <cell r="F5525" t="str">
            <v>DT10226</v>
          </cell>
        </row>
        <row r="5526">
          <cell r="E5526" t="str">
            <v>CZC2150FS3</v>
          </cell>
          <cell r="F5526" t="str">
            <v>DT10293</v>
          </cell>
        </row>
        <row r="5527">
          <cell r="E5527" t="str">
            <v>CZC2150MJ2</v>
          </cell>
          <cell r="F5527" t="str">
            <v>DT10445</v>
          </cell>
        </row>
        <row r="5528">
          <cell r="E5528" t="str">
            <v>CZC2150MGM</v>
          </cell>
          <cell r="F5528" t="str">
            <v>DT10461</v>
          </cell>
        </row>
        <row r="5529">
          <cell r="E5529" t="str">
            <v>CZC2150FP3</v>
          </cell>
          <cell r="F5529" t="str">
            <v>DT10348</v>
          </cell>
        </row>
        <row r="5530">
          <cell r="E5530" t="str">
            <v>CZC2150FPV</v>
          </cell>
          <cell r="F5530" t="str">
            <v>DT10289</v>
          </cell>
        </row>
        <row r="5531">
          <cell r="E5531" t="str">
            <v>CZC2150MK1</v>
          </cell>
          <cell r="F5531" t="str">
            <v>DT10404</v>
          </cell>
        </row>
        <row r="5532">
          <cell r="E5532" t="str">
            <v>CZC2150FTD</v>
          </cell>
          <cell r="F5532" t="str">
            <v>DT10307</v>
          </cell>
        </row>
        <row r="5533">
          <cell r="E5533" t="str">
            <v>CZC2150MJL</v>
          </cell>
          <cell r="F5533" t="str">
            <v>DT10427</v>
          </cell>
        </row>
        <row r="5534">
          <cell r="E5534" t="str">
            <v>CZC2150MJ1</v>
          </cell>
          <cell r="F5534" t="str">
            <v>DT10444</v>
          </cell>
        </row>
        <row r="5535">
          <cell r="E5535" t="str">
            <v>CZC2150FT1</v>
          </cell>
          <cell r="F5535" t="str">
            <v>DT10286</v>
          </cell>
        </row>
        <row r="5536">
          <cell r="E5536" t="str">
            <v>CZC2150FVK</v>
          </cell>
          <cell r="F5536" t="str">
            <v>DT10326</v>
          </cell>
        </row>
        <row r="5537">
          <cell r="E5537" t="str">
            <v>CZC2150FQB</v>
          </cell>
          <cell r="F5537" t="str">
            <v>DT10239</v>
          </cell>
        </row>
        <row r="5538">
          <cell r="E5538" t="str">
            <v>CZC2150FP0</v>
          </cell>
          <cell r="F5538" t="str">
            <v>DT10340</v>
          </cell>
        </row>
        <row r="5539">
          <cell r="E5539" t="str">
            <v>CZC2150FQJ</v>
          </cell>
          <cell r="F5539" t="str">
            <v>DT10242</v>
          </cell>
        </row>
        <row r="5540">
          <cell r="E5540" t="str">
            <v>CZC2150FP8</v>
          </cell>
          <cell r="F5540" t="str">
            <v>DT10308</v>
          </cell>
        </row>
        <row r="5541">
          <cell r="E5541" t="str">
            <v>CZC2150MJ7</v>
          </cell>
          <cell r="F5541" t="str">
            <v>DT10434</v>
          </cell>
        </row>
        <row r="5542">
          <cell r="E5542" t="str">
            <v>CZC2150MJZ</v>
          </cell>
          <cell r="F5542" t="str">
            <v>DT10407</v>
          </cell>
        </row>
        <row r="5543">
          <cell r="E5543" t="str">
            <v>CZC2150MD7</v>
          </cell>
          <cell r="F5543" t="str">
            <v>DT10537</v>
          </cell>
        </row>
        <row r="5544">
          <cell r="E5544" t="str">
            <v>CZC2150FPH</v>
          </cell>
          <cell r="F5544" t="str">
            <v>DT10331</v>
          </cell>
        </row>
        <row r="5545">
          <cell r="E5545" t="str">
            <v>CZC2150FSP</v>
          </cell>
          <cell r="F5545" t="str">
            <v>DT10166</v>
          </cell>
        </row>
        <row r="5546">
          <cell r="E5546" t="str">
            <v>CZC2150FV5</v>
          </cell>
          <cell r="F5546" t="str">
            <v>DT10152</v>
          </cell>
        </row>
        <row r="5547">
          <cell r="E5547" t="str">
            <v>CZC2150MKN</v>
          </cell>
          <cell r="F5547" t="str">
            <v>DT10406</v>
          </cell>
        </row>
        <row r="5548">
          <cell r="E5548" t="str">
            <v>CZC2150MHN</v>
          </cell>
          <cell r="F5548" t="str">
            <v>DT10362</v>
          </cell>
        </row>
        <row r="5549">
          <cell r="E5549" t="str">
            <v>CZC2150MKV</v>
          </cell>
          <cell r="F5549" t="str">
            <v>DT10411</v>
          </cell>
        </row>
        <row r="5550">
          <cell r="E5550" t="str">
            <v>CZC2150FVM</v>
          </cell>
          <cell r="F5550" t="str">
            <v>DT10282</v>
          </cell>
        </row>
        <row r="5551">
          <cell r="E5551" t="str">
            <v>CZC2150FR3</v>
          </cell>
          <cell r="F5551" t="str">
            <v>DT10200</v>
          </cell>
        </row>
        <row r="5552">
          <cell r="E5552" t="str">
            <v>CZC2150MG1</v>
          </cell>
          <cell r="F5552" t="str">
            <v>DT10472</v>
          </cell>
        </row>
        <row r="5553">
          <cell r="E5553" t="str">
            <v>CZC2150MGT</v>
          </cell>
          <cell r="F5553" t="str">
            <v>DT10477</v>
          </cell>
        </row>
        <row r="5554">
          <cell r="E5554" t="str">
            <v>CZC2150MHK</v>
          </cell>
          <cell r="F5554" t="str">
            <v>DT10358</v>
          </cell>
        </row>
        <row r="5555">
          <cell r="E5555" t="str">
            <v>CZC2150MH0</v>
          </cell>
          <cell r="F5555" t="str">
            <v>DT10455</v>
          </cell>
        </row>
        <row r="5556">
          <cell r="E5556" t="str">
            <v>CZC2150MKH</v>
          </cell>
          <cell r="F5556" t="str">
            <v>DT10374</v>
          </cell>
        </row>
        <row r="5557">
          <cell r="E5557" t="str">
            <v>CZC2150FTQ</v>
          </cell>
          <cell r="F5557" t="str">
            <v>DT10176</v>
          </cell>
        </row>
        <row r="5558">
          <cell r="E5558" t="str">
            <v>CZC2150FPZ</v>
          </cell>
          <cell r="F5558" t="str">
            <v>DT10279</v>
          </cell>
        </row>
        <row r="5559">
          <cell r="E5559" t="str">
            <v>CZC2150FT6</v>
          </cell>
          <cell r="F5559" t="str">
            <v>DT10169</v>
          </cell>
        </row>
        <row r="5560">
          <cell r="E5560" t="str">
            <v>CZC2150MGY</v>
          </cell>
          <cell r="F5560" t="str">
            <v>DT10452</v>
          </cell>
        </row>
        <row r="5561">
          <cell r="E5561" t="str">
            <v>CZC2150MFG</v>
          </cell>
          <cell r="F5561" t="str">
            <v>DT10506</v>
          </cell>
        </row>
        <row r="5562">
          <cell r="E5562" t="str">
            <v>CZC2150FV4</v>
          </cell>
          <cell r="F5562" t="str">
            <v>DT10151</v>
          </cell>
        </row>
        <row r="5563">
          <cell r="E5563" t="str">
            <v>CZC2150MJN</v>
          </cell>
          <cell r="F5563" t="str">
            <v>DT10425</v>
          </cell>
        </row>
        <row r="5564">
          <cell r="E5564" t="str">
            <v>CZC2150MF4</v>
          </cell>
          <cell r="F5564" t="str">
            <v>DT10517</v>
          </cell>
        </row>
        <row r="5565">
          <cell r="E5565" t="str">
            <v>CZC2150FSW</v>
          </cell>
          <cell r="F5565" t="str">
            <v>DT10299</v>
          </cell>
        </row>
        <row r="5566">
          <cell r="E5566" t="str">
            <v>CZC2150FP4</v>
          </cell>
          <cell r="F5566" t="str">
            <v>DT10313</v>
          </cell>
        </row>
        <row r="5567">
          <cell r="E5567" t="str">
            <v>CZC2150MG3</v>
          </cell>
          <cell r="F5567" t="str">
            <v>DT10478</v>
          </cell>
        </row>
        <row r="5568">
          <cell r="E5568" t="str">
            <v>CZC2150FVD</v>
          </cell>
          <cell r="F5568" t="str">
            <v>DT10327</v>
          </cell>
        </row>
        <row r="5569">
          <cell r="E5569" t="str">
            <v>CZC2150FRM</v>
          </cell>
          <cell r="F5569" t="str">
            <v>DT10153</v>
          </cell>
        </row>
        <row r="5570">
          <cell r="E5570" t="str">
            <v>CZC2150ML1</v>
          </cell>
          <cell r="F5570" t="str">
            <v>DT10400</v>
          </cell>
        </row>
        <row r="5571">
          <cell r="E5571" t="str">
            <v>CZC2150MJC</v>
          </cell>
          <cell r="F5571" t="str">
            <v>DT10430</v>
          </cell>
        </row>
        <row r="5572">
          <cell r="E5572" t="str">
            <v>CZC2150FR2</v>
          </cell>
          <cell r="F5572" t="str">
            <v>DT10204</v>
          </cell>
        </row>
        <row r="5573">
          <cell r="E5573" t="str">
            <v>CZC2150MKB</v>
          </cell>
          <cell r="F5573" t="str">
            <v>DT10381</v>
          </cell>
        </row>
        <row r="5574">
          <cell r="E5574" t="str">
            <v>CZC2150ML9</v>
          </cell>
          <cell r="F5574" t="str">
            <v>DT10392</v>
          </cell>
        </row>
        <row r="5575">
          <cell r="E5575" t="str">
            <v>CZC2150FTK</v>
          </cell>
          <cell r="F5575" t="str">
            <v>DT10285</v>
          </cell>
        </row>
        <row r="5576">
          <cell r="E5576" t="str">
            <v>CZC2150FQK</v>
          </cell>
          <cell r="F5576" t="str">
            <v>DT10251</v>
          </cell>
        </row>
        <row r="5577">
          <cell r="E5577" t="str">
            <v>CZC2150MD0</v>
          </cell>
          <cell r="F5577" t="str">
            <v>DT10535</v>
          </cell>
        </row>
        <row r="5578">
          <cell r="E5578" t="str">
            <v>CZC2150MHR</v>
          </cell>
          <cell r="F5578" t="str">
            <v>DT10357</v>
          </cell>
        </row>
        <row r="5579">
          <cell r="E5579" t="str">
            <v>CZC2150FSQ</v>
          </cell>
          <cell r="F5579" t="str">
            <v>DT10216</v>
          </cell>
        </row>
        <row r="5580">
          <cell r="E5580" t="str">
            <v>CZC2150FTP</v>
          </cell>
          <cell r="F5580" t="str">
            <v>DT10271</v>
          </cell>
        </row>
        <row r="5581">
          <cell r="E5581" t="str">
            <v>CZC2150FNH</v>
          </cell>
          <cell r="F5581" t="str">
            <v>DT10337</v>
          </cell>
        </row>
        <row r="5582">
          <cell r="E5582" t="str">
            <v>CZC2150FQX</v>
          </cell>
          <cell r="F5582" t="str">
            <v>DT10211</v>
          </cell>
        </row>
        <row r="5583">
          <cell r="E5583" t="str">
            <v>CZC2150MFV</v>
          </cell>
          <cell r="F5583" t="str">
            <v>DT10489</v>
          </cell>
        </row>
        <row r="5584">
          <cell r="E5584" t="str">
            <v>CZC2150FNM</v>
          </cell>
          <cell r="F5584" t="str">
            <v>DT10161</v>
          </cell>
        </row>
        <row r="5585">
          <cell r="E5585" t="str">
            <v>CZC2150MH1</v>
          </cell>
          <cell r="F5585" t="str">
            <v>DT10453</v>
          </cell>
        </row>
        <row r="5586">
          <cell r="E5586" t="str">
            <v>CZC2150MDD</v>
          </cell>
          <cell r="F5586" t="str">
            <v>DT10531</v>
          </cell>
        </row>
        <row r="5587">
          <cell r="E5587" t="str">
            <v>CZC2150MFC</v>
          </cell>
          <cell r="F5587" t="str">
            <v>DT10501</v>
          </cell>
        </row>
        <row r="5588">
          <cell r="E5588" t="str">
            <v>CZC2150MJJ</v>
          </cell>
          <cell r="F5588" t="str">
            <v>DT10428</v>
          </cell>
        </row>
        <row r="5589">
          <cell r="E5589" t="str">
            <v>CZC2150ML8</v>
          </cell>
          <cell r="F5589" t="str">
            <v>DT10394</v>
          </cell>
        </row>
        <row r="5590">
          <cell r="E5590" t="str">
            <v>CZC2150FR9</v>
          </cell>
          <cell r="F5590" t="str">
            <v>DT10191</v>
          </cell>
        </row>
        <row r="5591">
          <cell r="E5591" t="str">
            <v>CZC2150FTR</v>
          </cell>
          <cell r="F5591" t="str">
            <v>DT10229</v>
          </cell>
        </row>
        <row r="5592">
          <cell r="E5592" t="str">
            <v>CZC2150MGR</v>
          </cell>
          <cell r="F5592" t="str">
            <v>DT10469</v>
          </cell>
        </row>
        <row r="5593">
          <cell r="E5593" t="str">
            <v>CZC2150FNR</v>
          </cell>
          <cell r="F5593" t="str">
            <v>DT10345</v>
          </cell>
        </row>
        <row r="5594">
          <cell r="E5594" t="str">
            <v>CZC2150FSH</v>
          </cell>
          <cell r="F5594" t="str">
            <v>DT10296</v>
          </cell>
        </row>
        <row r="5595">
          <cell r="E5595" t="str">
            <v>CZC2150MFP</v>
          </cell>
          <cell r="F5595" t="str">
            <v>DT10497</v>
          </cell>
        </row>
        <row r="5596">
          <cell r="E5596" t="str">
            <v>CZC2150MKF</v>
          </cell>
          <cell r="F5596" t="str">
            <v>DT10376</v>
          </cell>
        </row>
        <row r="5597">
          <cell r="E5597" t="str">
            <v>CZC2150FP5</v>
          </cell>
          <cell r="F5597" t="str">
            <v>DT10323</v>
          </cell>
        </row>
        <row r="5598">
          <cell r="E5598" t="str">
            <v>CZC2150FTW</v>
          </cell>
          <cell r="F5598" t="str">
            <v>DT10231</v>
          </cell>
        </row>
        <row r="5599">
          <cell r="E5599" t="str">
            <v>CZC2150FRC</v>
          </cell>
          <cell r="F5599" t="str">
            <v>DT10172</v>
          </cell>
        </row>
        <row r="5600">
          <cell r="E5600" t="str">
            <v>CZC2150FTT</v>
          </cell>
          <cell r="F5600" t="str">
            <v>DT10270</v>
          </cell>
        </row>
        <row r="5601">
          <cell r="E5601" t="str">
            <v>CZC2150FVB</v>
          </cell>
          <cell r="F5601" t="str">
            <v>DT10275</v>
          </cell>
        </row>
        <row r="5602">
          <cell r="E5602" t="str">
            <v>CZC2150MK0</v>
          </cell>
          <cell r="F5602" t="str">
            <v>DT10408</v>
          </cell>
        </row>
        <row r="5603">
          <cell r="E5603" t="str">
            <v>CZC2150MJ9</v>
          </cell>
          <cell r="F5603" t="str">
            <v>DT10433</v>
          </cell>
        </row>
        <row r="5604">
          <cell r="E5604" t="str">
            <v>CZC2150FQT</v>
          </cell>
          <cell r="F5604" t="str">
            <v>DT10219</v>
          </cell>
        </row>
        <row r="5605">
          <cell r="E5605" t="str">
            <v>CZC2150FRK</v>
          </cell>
          <cell r="F5605" t="str">
            <v>DT10165</v>
          </cell>
        </row>
        <row r="5606">
          <cell r="E5606" t="str">
            <v>CZC2150MDT</v>
          </cell>
          <cell r="F5606" t="str">
            <v>DT10527</v>
          </cell>
        </row>
        <row r="5607">
          <cell r="E5607" t="str">
            <v>CZC2150FNT</v>
          </cell>
          <cell r="F5607" t="str">
            <v>DT10338</v>
          </cell>
        </row>
        <row r="5608">
          <cell r="E5608" t="str">
            <v>CZC2150FSR</v>
          </cell>
          <cell r="F5608" t="str">
            <v>DT10297</v>
          </cell>
        </row>
        <row r="5609">
          <cell r="E5609" t="str">
            <v>CZC2150FP7</v>
          </cell>
          <cell r="F5609" t="str">
            <v>DT10314</v>
          </cell>
        </row>
        <row r="5610">
          <cell r="E5610" t="str">
            <v>CZC2150FQQ</v>
          </cell>
          <cell r="F5610" t="str">
            <v>DT10221</v>
          </cell>
        </row>
        <row r="5611">
          <cell r="E5611" t="str">
            <v>CZC2150MK5</v>
          </cell>
          <cell r="F5611" t="str">
            <v>DT10387</v>
          </cell>
        </row>
        <row r="5612">
          <cell r="E5612" t="str">
            <v>CZC2150FNQ</v>
          </cell>
          <cell r="F5612" t="str">
            <v>DT10342</v>
          </cell>
        </row>
        <row r="5613">
          <cell r="E5613" t="str">
            <v>CZC2150MHP</v>
          </cell>
          <cell r="F5613" t="str">
            <v>DT10353</v>
          </cell>
        </row>
        <row r="5614">
          <cell r="E5614" t="str">
            <v>CZC2150MJ3</v>
          </cell>
          <cell r="F5614" t="str">
            <v>DT10440</v>
          </cell>
        </row>
        <row r="5615">
          <cell r="E5615" t="str">
            <v>CZC2150FT3</v>
          </cell>
          <cell r="F5615" t="str">
            <v>DT10245</v>
          </cell>
        </row>
        <row r="5616">
          <cell r="E5616" t="str">
            <v>CZC2150MGC</v>
          </cell>
          <cell r="F5616" t="str">
            <v>DT10466</v>
          </cell>
        </row>
        <row r="5617">
          <cell r="E5617" t="str">
            <v>CZC2150FST</v>
          </cell>
          <cell r="F5617" t="str">
            <v>DT10167</v>
          </cell>
        </row>
        <row r="5618">
          <cell r="E5618" t="str">
            <v>CZC2150FP1</v>
          </cell>
          <cell r="F5618" t="str">
            <v>DT10325</v>
          </cell>
        </row>
        <row r="5619">
          <cell r="E5619" t="str">
            <v>CZC2150MKJ</v>
          </cell>
          <cell r="F5619" t="str">
            <v>DT10372</v>
          </cell>
        </row>
        <row r="5620">
          <cell r="E5620" t="str">
            <v>CZC2150FPT</v>
          </cell>
          <cell r="F5620" t="str">
            <v>DT10283</v>
          </cell>
        </row>
        <row r="5621">
          <cell r="E5621" t="str">
            <v>CZC2150FQ0</v>
          </cell>
          <cell r="F5621" t="str">
            <v>DT10258</v>
          </cell>
        </row>
        <row r="5622">
          <cell r="E5622" t="str">
            <v>CZC2150FP9</v>
          </cell>
          <cell r="F5622" t="str">
            <v>DT10324</v>
          </cell>
        </row>
        <row r="5623">
          <cell r="E5623" t="str">
            <v>CZC2150FQ8</v>
          </cell>
          <cell r="F5623" t="str">
            <v>DT10250</v>
          </cell>
        </row>
        <row r="5624">
          <cell r="E5624" t="str">
            <v>CZC2150FRR</v>
          </cell>
          <cell r="F5624" t="str">
            <v>DT10225</v>
          </cell>
        </row>
        <row r="5625">
          <cell r="E5625" t="str">
            <v>CZC2150MH7</v>
          </cell>
          <cell r="F5625" t="str">
            <v>DT10366</v>
          </cell>
        </row>
        <row r="5626">
          <cell r="E5626" t="str">
            <v>CZC2150FVQ</v>
          </cell>
          <cell r="F5626" t="str">
            <v>DT10208</v>
          </cell>
        </row>
        <row r="5627">
          <cell r="E5627" t="str">
            <v>CZC2150ML6</v>
          </cell>
          <cell r="F5627" t="str">
            <v>DT10393</v>
          </cell>
        </row>
        <row r="5628">
          <cell r="E5628" t="str">
            <v>CZC2150MFQ</v>
          </cell>
          <cell r="F5628" t="str">
            <v>DT10494</v>
          </cell>
        </row>
        <row r="5629">
          <cell r="E5629" t="str">
            <v>CZC2150MJP</v>
          </cell>
          <cell r="F5629" t="str">
            <v>DT10419</v>
          </cell>
        </row>
        <row r="5630">
          <cell r="E5630" t="str">
            <v>CZC214B4N4</v>
          </cell>
          <cell r="F5630" t="str">
            <v>DT09901</v>
          </cell>
        </row>
        <row r="5631">
          <cell r="E5631" t="str">
            <v>CZC214B4LV</v>
          </cell>
          <cell r="F5631" t="str">
            <v>DT09782</v>
          </cell>
        </row>
        <row r="5632">
          <cell r="E5632" t="str">
            <v>CZC214B6JJ</v>
          </cell>
          <cell r="F5632" t="str">
            <v>DT09951</v>
          </cell>
        </row>
        <row r="5633">
          <cell r="E5633" t="str">
            <v>CZC214B4NL</v>
          </cell>
          <cell r="F5633" t="str">
            <v>DT09917</v>
          </cell>
        </row>
        <row r="5634">
          <cell r="E5634" t="str">
            <v>CZC214B6GJ</v>
          </cell>
          <cell r="F5634" t="str">
            <v>DT10017</v>
          </cell>
        </row>
        <row r="5635">
          <cell r="E5635" t="str">
            <v>CZC214B6FS</v>
          </cell>
          <cell r="F5635" t="str">
            <v>DT10139</v>
          </cell>
        </row>
        <row r="5636">
          <cell r="E5636" t="str">
            <v>CZC214B6DR</v>
          </cell>
          <cell r="F5636" t="str">
            <v>DT10069</v>
          </cell>
        </row>
        <row r="5637">
          <cell r="E5637" t="str">
            <v>CZC214B6G7</v>
          </cell>
          <cell r="F5637" t="str">
            <v>DT10126</v>
          </cell>
        </row>
        <row r="5638">
          <cell r="E5638" t="str">
            <v>CZC214B6JG</v>
          </cell>
          <cell r="F5638" t="str">
            <v>DT09954</v>
          </cell>
        </row>
        <row r="5639">
          <cell r="E5639" t="str">
            <v>CZC214B6HY</v>
          </cell>
          <cell r="F5639" t="str">
            <v>DT09981</v>
          </cell>
        </row>
        <row r="5640">
          <cell r="E5640" t="str">
            <v>CZC214B4P7</v>
          </cell>
          <cell r="F5640" t="str">
            <v>DT09868</v>
          </cell>
        </row>
        <row r="5641">
          <cell r="E5641" t="str">
            <v>CZC214B6FP</v>
          </cell>
          <cell r="F5641" t="str">
            <v>DT10070</v>
          </cell>
        </row>
        <row r="5642">
          <cell r="E5642" t="str">
            <v>CZC214B4LD</v>
          </cell>
          <cell r="F5642" t="str">
            <v>DT09811</v>
          </cell>
        </row>
        <row r="5643">
          <cell r="E5643" t="str">
            <v>CZC214B4QB</v>
          </cell>
          <cell r="F5643" t="str">
            <v>DT09879</v>
          </cell>
        </row>
        <row r="5644">
          <cell r="E5644" t="str">
            <v>CZC214B4PS</v>
          </cell>
          <cell r="F5644" t="str">
            <v>DT09976</v>
          </cell>
        </row>
        <row r="5645">
          <cell r="E5645" t="str">
            <v>CZC214B4RQ</v>
          </cell>
          <cell r="F5645" t="str">
            <v>DT09827</v>
          </cell>
        </row>
        <row r="5646">
          <cell r="E5646" t="str">
            <v>CZC214B4KR</v>
          </cell>
          <cell r="F5646" t="str">
            <v>DT09840</v>
          </cell>
        </row>
        <row r="5647">
          <cell r="E5647" t="str">
            <v>CZC214B6H4</v>
          </cell>
          <cell r="F5647" t="str">
            <v>DT10018</v>
          </cell>
        </row>
        <row r="5648">
          <cell r="E5648" t="str">
            <v>CZC214B4L6</v>
          </cell>
          <cell r="F5648" t="str">
            <v>DT09812</v>
          </cell>
        </row>
        <row r="5649">
          <cell r="E5649" t="str">
            <v>CZC214B4LY</v>
          </cell>
          <cell r="F5649" t="str">
            <v>DT09800</v>
          </cell>
        </row>
        <row r="5650">
          <cell r="E5650" t="str">
            <v>CZC214B6KD</v>
          </cell>
          <cell r="F5650" t="str">
            <v>DT10096</v>
          </cell>
        </row>
        <row r="5651">
          <cell r="E5651" t="str">
            <v>CZC214B4MX</v>
          </cell>
          <cell r="F5651" t="str">
            <v>DT09916</v>
          </cell>
        </row>
        <row r="5652">
          <cell r="E5652" t="str">
            <v>CZC214B4QW</v>
          </cell>
          <cell r="F5652" t="str">
            <v>DT09764</v>
          </cell>
        </row>
        <row r="5653">
          <cell r="E5653" t="str">
            <v>CZC214B6KL</v>
          </cell>
          <cell r="F5653" t="str">
            <v>DT10091</v>
          </cell>
        </row>
        <row r="5654">
          <cell r="E5654" t="str">
            <v>CZC214B4R5</v>
          </cell>
          <cell r="F5654" t="str">
            <v>DT09841</v>
          </cell>
        </row>
        <row r="5655">
          <cell r="E5655" t="str">
            <v>CZC214B6KV</v>
          </cell>
          <cell r="F5655" t="str">
            <v>DT10085</v>
          </cell>
        </row>
        <row r="5656">
          <cell r="E5656" t="str">
            <v>CZC214B6L2</v>
          </cell>
          <cell r="F5656" t="str">
            <v>DT10104</v>
          </cell>
        </row>
        <row r="5657">
          <cell r="E5657" t="str">
            <v>CZC214B4M4</v>
          </cell>
          <cell r="F5657" t="str">
            <v>DT09798</v>
          </cell>
        </row>
        <row r="5658">
          <cell r="E5658" t="str">
            <v>CZC214B6DD</v>
          </cell>
          <cell r="F5658" t="str">
            <v>DT10066</v>
          </cell>
        </row>
        <row r="5659">
          <cell r="E5659" t="str">
            <v>CZC214B4Q3</v>
          </cell>
          <cell r="F5659" t="str">
            <v>DT09894</v>
          </cell>
        </row>
        <row r="5660">
          <cell r="E5660" t="str">
            <v>CZC214B6JT</v>
          </cell>
          <cell r="F5660" t="str">
            <v>DT09923</v>
          </cell>
        </row>
        <row r="5661">
          <cell r="E5661" t="str">
            <v>CZC214B6G1</v>
          </cell>
          <cell r="F5661" t="str">
            <v>DT10035</v>
          </cell>
        </row>
        <row r="5662">
          <cell r="E5662" t="str">
            <v>CZC214B6LJ</v>
          </cell>
          <cell r="F5662" t="str">
            <v>DT10129</v>
          </cell>
        </row>
        <row r="5663">
          <cell r="E5663" t="str">
            <v>CZC214B6H0</v>
          </cell>
          <cell r="F5663" t="str">
            <v>DT09998</v>
          </cell>
        </row>
        <row r="5664">
          <cell r="E5664" t="str">
            <v>CZC214B4QK</v>
          </cell>
          <cell r="F5664" t="str">
            <v>DT09768</v>
          </cell>
        </row>
        <row r="5665">
          <cell r="E5665" t="str">
            <v>CZC214B6GQ</v>
          </cell>
          <cell r="F5665" t="str">
            <v>DT10034</v>
          </cell>
        </row>
        <row r="5666">
          <cell r="E5666" t="str">
            <v>CZC214B6LG</v>
          </cell>
          <cell r="F5666" t="str">
            <v>DT10120</v>
          </cell>
        </row>
        <row r="5667">
          <cell r="E5667" t="str">
            <v>CZC214B4QP</v>
          </cell>
          <cell r="F5667" t="str">
            <v>DT09766</v>
          </cell>
        </row>
        <row r="5668">
          <cell r="E5668" t="str">
            <v>CZC214B4M6</v>
          </cell>
          <cell r="F5668" t="str">
            <v>DT09865</v>
          </cell>
        </row>
        <row r="5669">
          <cell r="E5669" t="str">
            <v>CZC214B6HM</v>
          </cell>
          <cell r="F5669" t="str">
            <v>DT10002</v>
          </cell>
        </row>
        <row r="5670">
          <cell r="E5670" t="str">
            <v>CZC214B6LL</v>
          </cell>
          <cell r="F5670" t="str">
            <v>DT10137</v>
          </cell>
        </row>
        <row r="5671">
          <cell r="E5671" t="str">
            <v>CZC214B4LW</v>
          </cell>
          <cell r="F5671" t="str">
            <v>DT09802</v>
          </cell>
        </row>
        <row r="5672">
          <cell r="E5672" t="str">
            <v>CZC214B4PV</v>
          </cell>
          <cell r="F5672" t="str">
            <v>DT09991</v>
          </cell>
        </row>
        <row r="5673">
          <cell r="E5673" t="str">
            <v>CZC214B6HL</v>
          </cell>
          <cell r="F5673" t="str">
            <v>DT10007</v>
          </cell>
        </row>
        <row r="5674">
          <cell r="E5674" t="str">
            <v>CZC214B6H1</v>
          </cell>
          <cell r="F5674" t="str">
            <v>DT10005</v>
          </cell>
        </row>
        <row r="5675">
          <cell r="E5675" t="str">
            <v>CZC214B6FK</v>
          </cell>
          <cell r="F5675" t="str">
            <v>DT10056</v>
          </cell>
        </row>
        <row r="5676">
          <cell r="E5676" t="str">
            <v>CZC214B4Q1</v>
          </cell>
          <cell r="F5676" t="str">
            <v>DT09873</v>
          </cell>
        </row>
        <row r="5677">
          <cell r="E5677" t="str">
            <v>CZC214B6DJ</v>
          </cell>
          <cell r="F5677" t="str">
            <v>DT10054</v>
          </cell>
        </row>
        <row r="5678">
          <cell r="E5678" t="str">
            <v>CZC214B4PJ</v>
          </cell>
          <cell r="F5678" t="str">
            <v>DT09858</v>
          </cell>
        </row>
        <row r="5679">
          <cell r="E5679" t="str">
            <v>CZC214B6LP</v>
          </cell>
          <cell r="F5679" t="str">
            <v>DT10122</v>
          </cell>
        </row>
        <row r="5680">
          <cell r="E5680" t="str">
            <v>CZC214B6FH</v>
          </cell>
          <cell r="F5680" t="str">
            <v>DT10010</v>
          </cell>
        </row>
        <row r="5681">
          <cell r="E5681" t="str">
            <v>CZC214B4PZ</v>
          </cell>
          <cell r="F5681" t="str">
            <v>DT09875</v>
          </cell>
        </row>
        <row r="5682">
          <cell r="E5682" t="str">
            <v>CZC214B4NQ</v>
          </cell>
          <cell r="F5682" t="str">
            <v>DT09934</v>
          </cell>
        </row>
        <row r="5683">
          <cell r="E5683" t="str">
            <v>CZC214B4QY</v>
          </cell>
          <cell r="F5683" t="str">
            <v>DT09762</v>
          </cell>
        </row>
        <row r="5684">
          <cell r="E5684" t="str">
            <v>CZC214B6KN</v>
          </cell>
          <cell r="F5684" t="str">
            <v>DT10088</v>
          </cell>
        </row>
        <row r="5685">
          <cell r="E5685" t="str">
            <v>CZC214B4N2</v>
          </cell>
          <cell r="F5685" t="str">
            <v>DT09905</v>
          </cell>
        </row>
        <row r="5686">
          <cell r="E5686" t="str">
            <v>CZC214B6DK</v>
          </cell>
          <cell r="F5686" t="str">
            <v>DT10146</v>
          </cell>
        </row>
        <row r="5687">
          <cell r="E5687" t="str">
            <v>CZC214B6G0</v>
          </cell>
          <cell r="F5687" t="str">
            <v>DT10053</v>
          </cell>
        </row>
        <row r="5688">
          <cell r="E5688" t="str">
            <v>CZC214B6GS</v>
          </cell>
          <cell r="F5688" t="str">
            <v>DT10033</v>
          </cell>
        </row>
        <row r="5689">
          <cell r="E5689" t="str">
            <v>CZC214B6KR</v>
          </cell>
          <cell r="F5689" t="str">
            <v>DT10113</v>
          </cell>
        </row>
        <row r="5690">
          <cell r="E5690" t="str">
            <v>CZC214B6K7</v>
          </cell>
          <cell r="F5690" t="str">
            <v>DT10115</v>
          </cell>
        </row>
        <row r="5691">
          <cell r="E5691" t="str">
            <v>CZC214B4P0</v>
          </cell>
          <cell r="F5691" t="str">
            <v>DT09987</v>
          </cell>
        </row>
        <row r="5692">
          <cell r="E5692" t="str">
            <v>CZC214B4MK</v>
          </cell>
          <cell r="F5692" t="str">
            <v>DT10150</v>
          </cell>
        </row>
        <row r="5693">
          <cell r="E5693" t="str">
            <v>CZC214B6JP</v>
          </cell>
          <cell r="F5693" t="str">
            <v>DT09933</v>
          </cell>
        </row>
        <row r="5694">
          <cell r="E5694" t="str">
            <v>CZC214B6KG</v>
          </cell>
          <cell r="F5694" t="str">
            <v>DT10098</v>
          </cell>
        </row>
        <row r="5695">
          <cell r="E5695" t="str">
            <v>CZC214B6LF</v>
          </cell>
          <cell r="F5695" t="str">
            <v>DT10134</v>
          </cell>
        </row>
        <row r="5696">
          <cell r="E5696" t="str">
            <v>CZC214B4NZ</v>
          </cell>
          <cell r="F5696" t="str">
            <v>DT10014</v>
          </cell>
        </row>
        <row r="5697">
          <cell r="E5697" t="str">
            <v>CZC214B4LQ</v>
          </cell>
          <cell r="F5697" t="str">
            <v>DT09792</v>
          </cell>
        </row>
        <row r="5698">
          <cell r="E5698" t="str">
            <v>CZC214B6L3</v>
          </cell>
          <cell r="F5698" t="str">
            <v>DT10110</v>
          </cell>
        </row>
        <row r="5699">
          <cell r="E5699" t="str">
            <v>CZC214B4M5</v>
          </cell>
          <cell r="F5699" t="str">
            <v>DT09775</v>
          </cell>
        </row>
        <row r="5700">
          <cell r="E5700" t="str">
            <v>CZC214B6GM</v>
          </cell>
          <cell r="F5700" t="str">
            <v>DT10030</v>
          </cell>
        </row>
        <row r="5701">
          <cell r="E5701" t="str">
            <v>CZC214B6J2</v>
          </cell>
          <cell r="F5701" t="str">
            <v>DT09977</v>
          </cell>
        </row>
        <row r="5702">
          <cell r="E5702" t="str">
            <v>CZC214B4RN</v>
          </cell>
          <cell r="F5702" t="str">
            <v>DT09828</v>
          </cell>
        </row>
        <row r="5703">
          <cell r="E5703" t="str">
            <v>CZC214B6LC</v>
          </cell>
          <cell r="F5703" t="str">
            <v>DT10112</v>
          </cell>
        </row>
        <row r="5704">
          <cell r="E5704" t="str">
            <v>CZC214B6LM</v>
          </cell>
          <cell r="F5704" t="str">
            <v>DT10131</v>
          </cell>
        </row>
        <row r="5705">
          <cell r="E5705" t="str">
            <v>CZC214B4L5</v>
          </cell>
          <cell r="F5705" t="str">
            <v>DT09793</v>
          </cell>
        </row>
        <row r="5706">
          <cell r="E5706" t="str">
            <v>CZC214B4LX</v>
          </cell>
          <cell r="F5706" t="str">
            <v>DT09778</v>
          </cell>
        </row>
        <row r="5707">
          <cell r="E5707" t="str">
            <v>CZC214B4NF</v>
          </cell>
          <cell r="F5707" t="str">
            <v>DT09931</v>
          </cell>
        </row>
        <row r="5708">
          <cell r="E5708" t="str">
            <v>CZC214B4QN</v>
          </cell>
          <cell r="F5708" t="str">
            <v>DT09751</v>
          </cell>
        </row>
        <row r="5709">
          <cell r="E5709" t="str">
            <v>CZC214B4MW</v>
          </cell>
          <cell r="F5709" t="str">
            <v>DT09909</v>
          </cell>
        </row>
        <row r="5710">
          <cell r="E5710" t="str">
            <v>CZC214B6GL</v>
          </cell>
          <cell r="F5710" t="str">
            <v>DT10036</v>
          </cell>
        </row>
        <row r="5711">
          <cell r="E5711" t="str">
            <v>CZC214B4QV</v>
          </cell>
          <cell r="F5711" t="str">
            <v>DT09757</v>
          </cell>
        </row>
        <row r="5712">
          <cell r="E5712" t="str">
            <v>CZC214B6K0</v>
          </cell>
          <cell r="F5712" t="str">
            <v>DT09942</v>
          </cell>
        </row>
        <row r="5713">
          <cell r="E5713" t="str">
            <v>CZC214B6J9</v>
          </cell>
          <cell r="F5713" t="str">
            <v>DT09960</v>
          </cell>
        </row>
        <row r="5714">
          <cell r="E5714" t="str">
            <v>CZC214B4ML</v>
          </cell>
          <cell r="F5714" t="str">
            <v>DT09794</v>
          </cell>
        </row>
        <row r="5715">
          <cell r="E5715" t="str">
            <v>CZC214B4NC</v>
          </cell>
          <cell r="F5715" t="str">
            <v>DT09927</v>
          </cell>
        </row>
        <row r="5716">
          <cell r="E5716" t="str">
            <v>CZC214B6KH</v>
          </cell>
          <cell r="F5716" t="str">
            <v>DT10119</v>
          </cell>
        </row>
        <row r="5717">
          <cell r="E5717" t="str">
            <v>CZC214B4KK</v>
          </cell>
          <cell r="F5717" t="str">
            <v>DT09786</v>
          </cell>
        </row>
        <row r="5718">
          <cell r="E5718" t="str">
            <v>CZC214B4LB</v>
          </cell>
          <cell r="F5718" t="str">
            <v>DT09810</v>
          </cell>
        </row>
        <row r="5719">
          <cell r="E5719" t="str">
            <v>CZC214B4M9</v>
          </cell>
          <cell r="F5719" t="str">
            <v>DT09770</v>
          </cell>
        </row>
        <row r="5720">
          <cell r="E5720" t="str">
            <v>CZC214B6F7</v>
          </cell>
          <cell r="F5720" t="str">
            <v>DT10065</v>
          </cell>
        </row>
        <row r="5721">
          <cell r="E5721" t="str">
            <v>CZC214B6HP</v>
          </cell>
          <cell r="F5721" t="str">
            <v>DT09982</v>
          </cell>
        </row>
        <row r="5722">
          <cell r="E5722" t="str">
            <v>CZC214B6KX</v>
          </cell>
          <cell r="F5722" t="str">
            <v>DT10083</v>
          </cell>
        </row>
        <row r="5723">
          <cell r="E5723" t="str">
            <v>CZC214B6L4</v>
          </cell>
          <cell r="F5723" t="str">
            <v>DT10106</v>
          </cell>
        </row>
        <row r="5724">
          <cell r="E5724" t="str">
            <v>CZC214B4RG</v>
          </cell>
          <cell r="F5724" t="str">
            <v>DT09854</v>
          </cell>
        </row>
        <row r="5725">
          <cell r="E5725" t="str">
            <v>CZC214B6DF</v>
          </cell>
          <cell r="F5725" t="str">
            <v>DT10145</v>
          </cell>
        </row>
        <row r="5726">
          <cell r="E5726" t="str">
            <v>CZC214B6FW</v>
          </cell>
          <cell r="F5726" t="str">
            <v>DT10055</v>
          </cell>
        </row>
        <row r="5727">
          <cell r="E5727" t="str">
            <v>CZC214B6GN</v>
          </cell>
          <cell r="F5727" t="str">
            <v>DT10031</v>
          </cell>
        </row>
        <row r="5728">
          <cell r="E5728" t="str">
            <v>CZC214B6JV</v>
          </cell>
          <cell r="F5728" t="str">
            <v>DT09932</v>
          </cell>
        </row>
        <row r="5729">
          <cell r="E5729" t="str">
            <v>CZC214B4LG</v>
          </cell>
          <cell r="F5729" t="str">
            <v>DT09823</v>
          </cell>
        </row>
        <row r="5730">
          <cell r="E5730" t="str">
            <v>CZC214B4KP</v>
          </cell>
          <cell r="F5730" t="str">
            <v>DT09849</v>
          </cell>
        </row>
        <row r="5731">
          <cell r="E5731" t="str">
            <v>CZC214B6DM</v>
          </cell>
          <cell r="F5731" t="str">
            <v>DT10058</v>
          </cell>
        </row>
        <row r="5732">
          <cell r="E5732" t="str">
            <v>CZC214B4QD</v>
          </cell>
          <cell r="F5732" t="str">
            <v>DT09886</v>
          </cell>
        </row>
        <row r="5733">
          <cell r="E5733" t="str">
            <v>CZC214B6L0</v>
          </cell>
          <cell r="F5733" t="str">
            <v>DT10100</v>
          </cell>
        </row>
        <row r="5734">
          <cell r="E5734" t="str">
            <v>CZC214B4ND</v>
          </cell>
          <cell r="F5734" t="str">
            <v>DT09912</v>
          </cell>
        </row>
        <row r="5735">
          <cell r="E5735" t="str">
            <v>CZC214B4P2</v>
          </cell>
          <cell r="F5735" t="str">
            <v>DT09861</v>
          </cell>
        </row>
        <row r="5736">
          <cell r="E5736" t="str">
            <v>CZC214B4QL</v>
          </cell>
          <cell r="F5736" t="str">
            <v>DT09763</v>
          </cell>
        </row>
        <row r="5737">
          <cell r="E5737" t="str">
            <v>CZC214B6F0</v>
          </cell>
          <cell r="F5737" t="str">
            <v>DT10048</v>
          </cell>
        </row>
        <row r="5738">
          <cell r="E5738" t="str">
            <v>CZC214B4LF</v>
          </cell>
          <cell r="F5738" t="str">
            <v>DT09824</v>
          </cell>
        </row>
        <row r="5739">
          <cell r="E5739" t="str">
            <v>CZC214B6J7</v>
          </cell>
          <cell r="F5739" t="str">
            <v>DT09957</v>
          </cell>
        </row>
        <row r="5740">
          <cell r="E5740" t="str">
            <v>CZC214B4MB</v>
          </cell>
          <cell r="F5740" t="str">
            <v>DT09773</v>
          </cell>
        </row>
        <row r="5741">
          <cell r="E5741" t="str">
            <v>CZC214B4R8</v>
          </cell>
          <cell r="F5741" t="str">
            <v>DT09842</v>
          </cell>
        </row>
        <row r="5742">
          <cell r="E5742" t="str">
            <v>CZC214B4L8</v>
          </cell>
          <cell r="F5742" t="str">
            <v>DT09809</v>
          </cell>
        </row>
        <row r="5743">
          <cell r="E5743" t="str">
            <v>CZC214B6GG</v>
          </cell>
          <cell r="F5743" t="str">
            <v>DT10021</v>
          </cell>
        </row>
        <row r="5744">
          <cell r="E5744" t="str">
            <v>CZC214B6DG</v>
          </cell>
          <cell r="F5744" t="str">
            <v>DT10050</v>
          </cell>
        </row>
        <row r="5745">
          <cell r="E5745" t="str">
            <v>CZC214B6JW</v>
          </cell>
          <cell r="F5745" t="str">
            <v>DT09922</v>
          </cell>
        </row>
        <row r="5746">
          <cell r="E5746" t="str">
            <v>CZC214B4PC</v>
          </cell>
          <cell r="F5746" t="str">
            <v>DT09897</v>
          </cell>
        </row>
        <row r="5747">
          <cell r="E5747" t="str">
            <v>CZC214B6DS</v>
          </cell>
          <cell r="F5747" t="str">
            <v>DT10077</v>
          </cell>
        </row>
        <row r="5748">
          <cell r="E5748" t="str">
            <v>CZC214B6HR</v>
          </cell>
          <cell r="F5748" t="str">
            <v>DT09985</v>
          </cell>
        </row>
        <row r="5749">
          <cell r="E5749" t="str">
            <v>CZC214B4L1</v>
          </cell>
          <cell r="F5749" t="str">
            <v>DT09791</v>
          </cell>
        </row>
        <row r="5750">
          <cell r="E5750" t="str">
            <v>CZC214B4M8</v>
          </cell>
          <cell r="F5750" t="str">
            <v>DT09781</v>
          </cell>
        </row>
        <row r="5751">
          <cell r="E5751" t="str">
            <v>CZC214B6GP</v>
          </cell>
          <cell r="F5751" t="str">
            <v>DT10029</v>
          </cell>
        </row>
        <row r="5752">
          <cell r="E5752" t="str">
            <v>CZC214B6JX</v>
          </cell>
          <cell r="F5752" t="str">
            <v>DT09924</v>
          </cell>
        </row>
        <row r="5753">
          <cell r="E5753" t="str">
            <v>CZC214B6GX</v>
          </cell>
          <cell r="F5753" t="str">
            <v>DT09999</v>
          </cell>
        </row>
        <row r="5754">
          <cell r="E5754" t="str">
            <v>CZC214B4KG</v>
          </cell>
          <cell r="F5754" t="str">
            <v>DT09939</v>
          </cell>
        </row>
        <row r="5755">
          <cell r="E5755" t="str">
            <v>CZC214B6FV</v>
          </cell>
          <cell r="F5755" t="str">
            <v>DT10123</v>
          </cell>
        </row>
        <row r="5756">
          <cell r="E5756" t="str">
            <v>CZC214B4N6</v>
          </cell>
          <cell r="F5756" t="str">
            <v>DT09907</v>
          </cell>
        </row>
        <row r="5757">
          <cell r="E5757" t="str">
            <v>CZC214B6G4</v>
          </cell>
          <cell r="F5757" t="str">
            <v>DT10043</v>
          </cell>
        </row>
        <row r="5758">
          <cell r="E5758" t="str">
            <v>CZC214B4KF</v>
          </cell>
          <cell r="F5758" t="str">
            <v>DT09899</v>
          </cell>
        </row>
        <row r="5759">
          <cell r="E5759" t="str">
            <v>CZC214B4RM</v>
          </cell>
          <cell r="F5759" t="str">
            <v>DT09847</v>
          </cell>
        </row>
        <row r="5760">
          <cell r="E5760" t="str">
            <v>CZC214B4R2</v>
          </cell>
          <cell r="F5760" t="str">
            <v>DT09844</v>
          </cell>
        </row>
        <row r="5761">
          <cell r="E5761" t="str">
            <v>CZC214B4MD</v>
          </cell>
          <cell r="F5761" t="str">
            <v>DT09774</v>
          </cell>
        </row>
        <row r="5762">
          <cell r="E5762" t="str">
            <v>CZC214B6K8</v>
          </cell>
          <cell r="F5762" t="str">
            <v>DT10094</v>
          </cell>
        </row>
        <row r="5763">
          <cell r="E5763" t="str">
            <v>CZC214B4M1</v>
          </cell>
          <cell r="F5763" t="str">
            <v>DT09779</v>
          </cell>
        </row>
        <row r="5764">
          <cell r="E5764" t="str">
            <v>CZC214B4NK</v>
          </cell>
          <cell r="F5764" t="str">
            <v>DT09925</v>
          </cell>
        </row>
        <row r="5765">
          <cell r="E5765" t="str">
            <v>CZC214B4RJ</v>
          </cell>
          <cell r="F5765" t="str">
            <v>DT09831</v>
          </cell>
        </row>
        <row r="5766">
          <cell r="E5766" t="str">
            <v>CZC214B4KS</v>
          </cell>
          <cell r="F5766" t="str">
            <v>DT09806</v>
          </cell>
        </row>
        <row r="5767">
          <cell r="E5767" t="str">
            <v>CZC214B4N8</v>
          </cell>
          <cell r="F5767" t="str">
            <v>DT09919</v>
          </cell>
        </row>
        <row r="5768">
          <cell r="E5768" t="str">
            <v>CZC214B6DQ</v>
          </cell>
          <cell r="F5768" t="str">
            <v>DT10052</v>
          </cell>
        </row>
        <row r="5769">
          <cell r="E5769" t="str">
            <v>CZC214B6DY</v>
          </cell>
          <cell r="F5769" t="str">
            <v>DT10067</v>
          </cell>
        </row>
        <row r="5770">
          <cell r="E5770" t="str">
            <v>CZC214B6GF</v>
          </cell>
          <cell r="F5770" t="str">
            <v>DT09995</v>
          </cell>
        </row>
        <row r="5771">
          <cell r="E5771" t="str">
            <v>CZC214B4QX</v>
          </cell>
          <cell r="F5771" t="str">
            <v>DT09753</v>
          </cell>
        </row>
        <row r="5772">
          <cell r="E5772" t="str">
            <v>CZC214B4PF</v>
          </cell>
          <cell r="F5772" t="str">
            <v>DT09871</v>
          </cell>
        </row>
        <row r="5773">
          <cell r="E5773" t="str">
            <v>CZC214B4R4</v>
          </cell>
          <cell r="F5773" t="str">
            <v>DT09835</v>
          </cell>
        </row>
        <row r="5774">
          <cell r="E5774" t="str">
            <v>CZC214B6H2</v>
          </cell>
          <cell r="F5774" t="str">
            <v>DT09990</v>
          </cell>
        </row>
        <row r="5775">
          <cell r="E5775" t="str">
            <v>CZC214B4P3</v>
          </cell>
          <cell r="F5775" t="str">
            <v>DT09799</v>
          </cell>
        </row>
        <row r="5776">
          <cell r="E5776" t="str">
            <v>CZC214B4QM</v>
          </cell>
          <cell r="F5776" t="str">
            <v>DT09767</v>
          </cell>
        </row>
        <row r="5777">
          <cell r="E5777" t="str">
            <v>CZC214B6JK</v>
          </cell>
          <cell r="F5777" t="str">
            <v>DT09949</v>
          </cell>
        </row>
        <row r="5778">
          <cell r="E5778" t="str">
            <v>CZC214B4MV</v>
          </cell>
          <cell r="F5778" t="str">
            <v>DT09948</v>
          </cell>
        </row>
        <row r="5779">
          <cell r="E5779" t="str">
            <v>CZC214B4RV</v>
          </cell>
          <cell r="F5779" t="str">
            <v>DT09903</v>
          </cell>
        </row>
        <row r="5780">
          <cell r="E5780" t="str">
            <v>CZC214B4PM</v>
          </cell>
          <cell r="F5780" t="str">
            <v>DT09863</v>
          </cell>
        </row>
        <row r="5781">
          <cell r="E5781" t="str">
            <v>CZC214B4L3</v>
          </cell>
          <cell r="F5781" t="str">
            <v>DT09788</v>
          </cell>
        </row>
        <row r="5782">
          <cell r="E5782" t="str">
            <v>CZC214B6F8</v>
          </cell>
          <cell r="F5782" t="str">
            <v>DT10068</v>
          </cell>
        </row>
        <row r="5783">
          <cell r="E5783" t="str">
            <v>CZC214B4PB</v>
          </cell>
          <cell r="F5783" t="str">
            <v>DT09882</v>
          </cell>
        </row>
        <row r="5784">
          <cell r="E5784" t="str">
            <v>CZC214B4R0</v>
          </cell>
          <cell r="F5784" t="str">
            <v>DT09758</v>
          </cell>
        </row>
        <row r="5785">
          <cell r="E5785" t="str">
            <v>CZC214B6K6</v>
          </cell>
          <cell r="F5785" t="str">
            <v>DT10095</v>
          </cell>
        </row>
        <row r="5786">
          <cell r="E5786" t="str">
            <v>CZC214B4L0</v>
          </cell>
          <cell r="F5786" t="str">
            <v>DT09851</v>
          </cell>
        </row>
        <row r="5787">
          <cell r="E5787" t="str">
            <v>CZC214B6KY</v>
          </cell>
          <cell r="F5787" t="str">
            <v>DT10103</v>
          </cell>
        </row>
        <row r="5788">
          <cell r="E5788" t="str">
            <v>CZC214B4LS</v>
          </cell>
          <cell r="F5788" t="str">
            <v>DT09785</v>
          </cell>
        </row>
        <row r="5789">
          <cell r="E5789" t="str">
            <v>CZC214B4PR</v>
          </cell>
          <cell r="F5789" t="str">
            <v>DT09913</v>
          </cell>
        </row>
        <row r="5790">
          <cell r="E5790" t="str">
            <v>CZC214B4QQ</v>
          </cell>
          <cell r="F5790" t="str">
            <v>DT09754</v>
          </cell>
        </row>
        <row r="5791">
          <cell r="E5791" t="str">
            <v>CZC214B6JS</v>
          </cell>
          <cell r="F5791" t="str">
            <v>DT09943</v>
          </cell>
        </row>
        <row r="5792">
          <cell r="E5792" t="str">
            <v>CZC214B4R1</v>
          </cell>
          <cell r="F5792" t="str">
            <v>DT09867</v>
          </cell>
        </row>
        <row r="5793">
          <cell r="E5793" t="str">
            <v>CZC214B4RT</v>
          </cell>
          <cell r="F5793" t="str">
            <v>DT09906</v>
          </cell>
        </row>
        <row r="5794">
          <cell r="E5794" t="str">
            <v>CZC214B6G8</v>
          </cell>
          <cell r="F5794" t="str">
            <v>DT10064</v>
          </cell>
        </row>
        <row r="5795">
          <cell r="E5795" t="str">
            <v>CZC214B6L6</v>
          </cell>
          <cell r="F5795" t="str">
            <v>DT10097</v>
          </cell>
        </row>
        <row r="5796">
          <cell r="E5796" t="str">
            <v>CZC214B4M0</v>
          </cell>
          <cell r="F5796" t="str">
            <v>DT09803</v>
          </cell>
        </row>
        <row r="5797">
          <cell r="E5797" t="str">
            <v>CZC214B6FQ</v>
          </cell>
          <cell r="F5797" t="str">
            <v>DT10133</v>
          </cell>
        </row>
        <row r="5798">
          <cell r="E5798" t="str">
            <v>CZC214B6FY</v>
          </cell>
          <cell r="F5798" t="str">
            <v>DT10046</v>
          </cell>
        </row>
        <row r="5799">
          <cell r="E5799" t="str">
            <v>CZC214B6G5</v>
          </cell>
          <cell r="F5799" t="str">
            <v>DT10032</v>
          </cell>
        </row>
        <row r="5800">
          <cell r="E5800" t="str">
            <v>CZC214B6DP</v>
          </cell>
          <cell r="F5800" t="str">
            <v>DT10078</v>
          </cell>
        </row>
        <row r="5801">
          <cell r="E5801" t="str">
            <v>CZC214B4R6</v>
          </cell>
          <cell r="F5801" t="str">
            <v>DT09836</v>
          </cell>
        </row>
        <row r="5802">
          <cell r="E5802" t="str">
            <v>CZC214B6K4</v>
          </cell>
          <cell r="F5802" t="str">
            <v>DT10093</v>
          </cell>
        </row>
        <row r="5803">
          <cell r="E5803" t="str">
            <v>CZC214B4KZ</v>
          </cell>
          <cell r="F5803" t="str">
            <v>DT09789</v>
          </cell>
        </row>
        <row r="5804">
          <cell r="E5804" t="str">
            <v>CZC214B4PP</v>
          </cell>
          <cell r="F5804" t="str">
            <v>DT09864</v>
          </cell>
        </row>
        <row r="5805">
          <cell r="E5805" t="str">
            <v>CZC214B6HW</v>
          </cell>
          <cell r="F5805" t="str">
            <v>DT09983</v>
          </cell>
        </row>
        <row r="5806">
          <cell r="E5806" t="str">
            <v>CZC214B4NG</v>
          </cell>
          <cell r="F5806" t="str">
            <v>DT09967</v>
          </cell>
        </row>
        <row r="5807">
          <cell r="E5807" t="str">
            <v>CZC214B6FN</v>
          </cell>
          <cell r="F5807" t="str">
            <v>DT10124</v>
          </cell>
        </row>
        <row r="5808">
          <cell r="E5808" t="str">
            <v>CZC214B6JM</v>
          </cell>
          <cell r="F5808" t="str">
            <v>DT09952</v>
          </cell>
        </row>
        <row r="5809">
          <cell r="E5809" t="str">
            <v>CZC214B4LH</v>
          </cell>
          <cell r="F5809" t="str">
            <v>DT09815</v>
          </cell>
        </row>
        <row r="5810">
          <cell r="E5810" t="str">
            <v>CZC214B4NY</v>
          </cell>
          <cell r="F5810" t="str">
            <v>DT10147</v>
          </cell>
        </row>
        <row r="5811">
          <cell r="E5811" t="str">
            <v>CZC214B4LP</v>
          </cell>
          <cell r="F5811" t="str">
            <v>DT09818</v>
          </cell>
        </row>
        <row r="5812">
          <cell r="E5812" t="str">
            <v>CZC214B6DW</v>
          </cell>
          <cell r="F5812" t="str">
            <v>DT10072</v>
          </cell>
        </row>
        <row r="5813">
          <cell r="E5813" t="str">
            <v>CZC214B6J1</v>
          </cell>
          <cell r="F5813" t="str">
            <v>DT09955</v>
          </cell>
        </row>
        <row r="5814">
          <cell r="E5814" t="str">
            <v>CZC214B6KK</v>
          </cell>
          <cell r="F5814" t="str">
            <v>DT10148</v>
          </cell>
        </row>
        <row r="5815">
          <cell r="E5815" t="str">
            <v>CZC214B4KV</v>
          </cell>
          <cell r="F5815" t="str">
            <v>DT09790</v>
          </cell>
        </row>
        <row r="5816">
          <cell r="E5816" t="str">
            <v>CZC214B4P1</v>
          </cell>
          <cell r="F5816" t="str">
            <v>DT09975</v>
          </cell>
        </row>
        <row r="5817">
          <cell r="E5817" t="str">
            <v>CZC214B4RB</v>
          </cell>
          <cell r="F5817" t="str">
            <v>DT09759</v>
          </cell>
        </row>
        <row r="5818">
          <cell r="E5818" t="str">
            <v>CZC214B6L7</v>
          </cell>
          <cell r="F5818" t="str">
            <v>DT10105</v>
          </cell>
        </row>
        <row r="5819">
          <cell r="E5819" t="str">
            <v>CZC214B4Q0</v>
          </cell>
          <cell r="F5819" t="str">
            <v>DT09896</v>
          </cell>
        </row>
        <row r="5820">
          <cell r="E5820" t="str">
            <v>CZC214B4MT</v>
          </cell>
          <cell r="F5820" t="str">
            <v>DT09910</v>
          </cell>
        </row>
        <row r="5821">
          <cell r="E5821" t="str">
            <v>CZC214B6JQ</v>
          </cell>
          <cell r="F5821" t="str">
            <v>DT09936</v>
          </cell>
        </row>
        <row r="5822">
          <cell r="E5822" t="str">
            <v>CZC214B4N0</v>
          </cell>
          <cell r="F5822" t="str">
            <v>DT09908</v>
          </cell>
        </row>
        <row r="5823">
          <cell r="E5823" t="str">
            <v>CZC214B4RR</v>
          </cell>
          <cell r="F5823" t="str">
            <v>DT09885</v>
          </cell>
        </row>
        <row r="5824">
          <cell r="E5824" t="str">
            <v>CZC214B6FG</v>
          </cell>
          <cell r="F5824" t="str">
            <v>DT10049</v>
          </cell>
        </row>
        <row r="5825">
          <cell r="E5825" t="str">
            <v>CZC214B4KH</v>
          </cell>
          <cell r="F5825" t="str">
            <v>DT09826</v>
          </cell>
        </row>
        <row r="5826">
          <cell r="E5826" t="str">
            <v>CZC214B4Q5</v>
          </cell>
          <cell r="F5826" t="str">
            <v>DT09876</v>
          </cell>
        </row>
        <row r="5827">
          <cell r="E5827" t="str">
            <v>CZC214B4MY</v>
          </cell>
          <cell r="F5827" t="str">
            <v>DT09911</v>
          </cell>
        </row>
        <row r="5828">
          <cell r="E5828" t="str">
            <v>CZC214B6G3</v>
          </cell>
          <cell r="F5828" t="str">
            <v>DT10039</v>
          </cell>
        </row>
        <row r="5829">
          <cell r="E5829" t="str">
            <v>CZC214B6DV</v>
          </cell>
          <cell r="F5829" t="str">
            <v>DT10084</v>
          </cell>
        </row>
        <row r="5830">
          <cell r="E5830" t="str">
            <v>CZC214B6FD</v>
          </cell>
          <cell r="F5830" t="str">
            <v>DT10127</v>
          </cell>
        </row>
        <row r="5831">
          <cell r="E5831" t="str">
            <v>CZC214B4PN</v>
          </cell>
          <cell r="F5831" t="str">
            <v>DT09972</v>
          </cell>
        </row>
        <row r="5832">
          <cell r="E5832" t="str">
            <v>CZC214B6DC</v>
          </cell>
          <cell r="F5832" t="str">
            <v>DT10079</v>
          </cell>
        </row>
        <row r="5833">
          <cell r="E5833" t="str">
            <v>CZC214B4RL</v>
          </cell>
          <cell r="F5833" t="str">
            <v>DT09829</v>
          </cell>
        </row>
        <row r="5834">
          <cell r="E5834" t="str">
            <v>CZC214B4NW</v>
          </cell>
          <cell r="F5834" t="str">
            <v>DT09880</v>
          </cell>
        </row>
        <row r="5835">
          <cell r="E5835" t="str">
            <v>CZC214B6LK</v>
          </cell>
          <cell r="F5835" t="str">
            <v>DT10121</v>
          </cell>
        </row>
        <row r="5836">
          <cell r="E5836" t="str">
            <v>CZC214B6K9</v>
          </cell>
          <cell r="F5836" t="str">
            <v>DT10116</v>
          </cell>
        </row>
        <row r="5837">
          <cell r="E5837" t="str">
            <v>CZC214B6L8</v>
          </cell>
          <cell r="F5837" t="str">
            <v>DT10107</v>
          </cell>
        </row>
        <row r="5838">
          <cell r="E5838" t="str">
            <v>CZC214B4M2</v>
          </cell>
          <cell r="F5838" t="str">
            <v>DT09814</v>
          </cell>
        </row>
        <row r="5839">
          <cell r="E5839" t="str">
            <v>CZC214B4QT</v>
          </cell>
          <cell r="F5839" t="str">
            <v>DT09772</v>
          </cell>
        </row>
        <row r="5840">
          <cell r="E5840" t="str">
            <v>CZC214B4RK</v>
          </cell>
          <cell r="F5840" t="str">
            <v>DT09837</v>
          </cell>
        </row>
        <row r="5841">
          <cell r="E5841" t="str">
            <v>CZC214B4KL</v>
          </cell>
          <cell r="F5841" t="str">
            <v>DT09825</v>
          </cell>
        </row>
        <row r="5842">
          <cell r="E5842" t="str">
            <v>CZC214B4NT</v>
          </cell>
          <cell r="F5842" t="str">
            <v>DT09881</v>
          </cell>
        </row>
        <row r="5843">
          <cell r="E5843" t="str">
            <v>CZC214B6GR</v>
          </cell>
          <cell r="F5843" t="str">
            <v>DT10026</v>
          </cell>
        </row>
        <row r="5844">
          <cell r="E5844" t="str">
            <v>CZC214B6JZ</v>
          </cell>
          <cell r="F5844" t="str">
            <v>DT09946</v>
          </cell>
        </row>
        <row r="5845">
          <cell r="E5845" t="str">
            <v>CZC214B4MJ</v>
          </cell>
          <cell r="F5845" t="str">
            <v>DT09795</v>
          </cell>
        </row>
        <row r="5846">
          <cell r="E5846" t="str">
            <v>CZC214B6DZ</v>
          </cell>
          <cell r="F5846" t="str">
            <v>DT10082</v>
          </cell>
        </row>
        <row r="5847">
          <cell r="E5847" t="str">
            <v>CZC214B6HF</v>
          </cell>
          <cell r="F5847" t="str">
            <v>DT10022</v>
          </cell>
        </row>
        <row r="5848">
          <cell r="E5848" t="str">
            <v>CZC214B4LL</v>
          </cell>
          <cell r="F5848" t="str">
            <v>DT09796</v>
          </cell>
        </row>
        <row r="5849">
          <cell r="E5849" t="str">
            <v>CZC214B6LQ</v>
          </cell>
          <cell r="F5849" t="str">
            <v>DT10135</v>
          </cell>
        </row>
        <row r="5850">
          <cell r="E5850" t="str">
            <v>CZC214B6KZ</v>
          </cell>
          <cell r="F5850" t="str">
            <v>DT10080</v>
          </cell>
        </row>
        <row r="5851">
          <cell r="E5851" t="str">
            <v>CZC214B4LT</v>
          </cell>
          <cell r="F5851" t="str">
            <v>DT09804</v>
          </cell>
        </row>
        <row r="5852">
          <cell r="E5852" t="str">
            <v>CZC214B4QJ</v>
          </cell>
          <cell r="F5852" t="str">
            <v>DT09760</v>
          </cell>
        </row>
        <row r="5853">
          <cell r="E5853" t="str">
            <v>CZC214B6HZ</v>
          </cell>
          <cell r="F5853" t="str">
            <v>DT09979</v>
          </cell>
        </row>
        <row r="5854">
          <cell r="E5854" t="str">
            <v>CZC214B4MS</v>
          </cell>
          <cell r="F5854" t="str">
            <v>DT09904</v>
          </cell>
        </row>
        <row r="5855">
          <cell r="E5855" t="str">
            <v>CZC214B6J5</v>
          </cell>
          <cell r="F5855" t="str">
            <v>DT09958</v>
          </cell>
        </row>
        <row r="5856">
          <cell r="E5856" t="str">
            <v>CZC214B6DX</v>
          </cell>
          <cell r="F5856" t="str">
            <v>DT10076</v>
          </cell>
        </row>
        <row r="5857">
          <cell r="E5857" t="str">
            <v>CZC214B4P5</v>
          </cell>
          <cell r="F5857" t="str">
            <v>DT09856</v>
          </cell>
        </row>
        <row r="5858">
          <cell r="E5858" t="str">
            <v>CZC214B4PG</v>
          </cell>
          <cell r="F5858" t="str">
            <v>DT09859</v>
          </cell>
        </row>
        <row r="5859">
          <cell r="E5859" t="str">
            <v>CZC214B6HN</v>
          </cell>
          <cell r="F5859" t="str">
            <v>DT09969</v>
          </cell>
        </row>
        <row r="5860">
          <cell r="E5860" t="str">
            <v>CZC214B6K3</v>
          </cell>
          <cell r="F5860" t="str">
            <v>DT09945</v>
          </cell>
        </row>
        <row r="5861">
          <cell r="E5861" t="str">
            <v>CZC214B6GD</v>
          </cell>
          <cell r="F5861" t="str">
            <v>DT10023</v>
          </cell>
        </row>
        <row r="5862">
          <cell r="E5862" t="str">
            <v>CZC214B6FM</v>
          </cell>
          <cell r="F5862" t="str">
            <v>DT10011</v>
          </cell>
        </row>
        <row r="5863">
          <cell r="E5863" t="str">
            <v>CZC214B6KC</v>
          </cell>
          <cell r="F5863" t="str">
            <v>DT10114</v>
          </cell>
        </row>
        <row r="5864">
          <cell r="E5864" t="str">
            <v>CZC214B4LM</v>
          </cell>
          <cell r="F5864" t="str">
            <v>DT09808</v>
          </cell>
        </row>
        <row r="5865">
          <cell r="E5865" t="str">
            <v>CZC214B4L2</v>
          </cell>
          <cell r="F5865" t="str">
            <v>DT09834</v>
          </cell>
        </row>
        <row r="5866">
          <cell r="E5866" t="str">
            <v>CZC214B6LR</v>
          </cell>
          <cell r="F5866" t="str">
            <v>DT10144</v>
          </cell>
        </row>
        <row r="5867">
          <cell r="E5867" t="str">
            <v>CZC214B4P9</v>
          </cell>
          <cell r="F5867" t="str">
            <v>DT09869</v>
          </cell>
        </row>
        <row r="5868">
          <cell r="E5868" t="str">
            <v>CZC214B6FR</v>
          </cell>
          <cell r="F5868" t="str">
            <v>DT10057</v>
          </cell>
        </row>
        <row r="5869">
          <cell r="E5869" t="str">
            <v>CZC214B4Q8</v>
          </cell>
          <cell r="F5869" t="str">
            <v>DT09968</v>
          </cell>
        </row>
        <row r="5870">
          <cell r="E5870" t="str">
            <v>CZC214B4NS</v>
          </cell>
          <cell r="F5870" t="str">
            <v>DT09947</v>
          </cell>
        </row>
        <row r="5871">
          <cell r="E5871" t="str">
            <v>CZC214B6HH</v>
          </cell>
          <cell r="F5871" t="str">
            <v>DT09989</v>
          </cell>
        </row>
        <row r="5872">
          <cell r="E5872" t="str">
            <v>CZC214B6G6</v>
          </cell>
          <cell r="F5872" t="str">
            <v>DT10042</v>
          </cell>
        </row>
        <row r="5873">
          <cell r="E5873" t="str">
            <v>CZC214B4L7</v>
          </cell>
          <cell r="F5873" t="str">
            <v>DT09821</v>
          </cell>
        </row>
        <row r="5874">
          <cell r="E5874" t="str">
            <v>CZC214B4NH</v>
          </cell>
          <cell r="F5874" t="str">
            <v>DT09930</v>
          </cell>
        </row>
        <row r="5875">
          <cell r="E5875" t="str">
            <v>CZC214B4NX</v>
          </cell>
          <cell r="F5875" t="str">
            <v>DT10012</v>
          </cell>
        </row>
        <row r="5876">
          <cell r="E5876" t="str">
            <v>CZC214B6GV</v>
          </cell>
          <cell r="F5876" t="str">
            <v>DT10045</v>
          </cell>
        </row>
        <row r="5877">
          <cell r="E5877" t="str">
            <v>CZC214B6K2</v>
          </cell>
          <cell r="F5877" t="str">
            <v>DT09935</v>
          </cell>
        </row>
        <row r="5878">
          <cell r="E5878" t="str">
            <v>CZC214B4MF</v>
          </cell>
          <cell r="F5878" t="str">
            <v>DT09776</v>
          </cell>
        </row>
        <row r="5879">
          <cell r="E5879" t="str">
            <v>CZC214B4L4</v>
          </cell>
          <cell r="F5879" t="str">
            <v>DT10092</v>
          </cell>
        </row>
        <row r="5880">
          <cell r="E5880" t="str">
            <v>CZC214B6FL</v>
          </cell>
          <cell r="F5880" t="str">
            <v>DT10128</v>
          </cell>
        </row>
        <row r="5881">
          <cell r="E5881" t="str">
            <v>CZC214B6L9</v>
          </cell>
          <cell r="F5881" t="str">
            <v>DT10141</v>
          </cell>
        </row>
        <row r="5882">
          <cell r="E5882" t="str">
            <v>CZC214B6KJ</v>
          </cell>
          <cell r="F5882" t="str">
            <v>DT10099</v>
          </cell>
        </row>
        <row r="5883">
          <cell r="E5883" t="str">
            <v>CZC214B6G2</v>
          </cell>
          <cell r="F5883" t="str">
            <v>DT10040</v>
          </cell>
        </row>
        <row r="5884">
          <cell r="E5884" t="str">
            <v>CZC214B4LN</v>
          </cell>
          <cell r="F5884" t="str">
            <v>DT09797</v>
          </cell>
        </row>
        <row r="5885">
          <cell r="E5885" t="str">
            <v>CZC214B6FC</v>
          </cell>
          <cell r="F5885" t="str">
            <v>DT10063</v>
          </cell>
        </row>
        <row r="5886">
          <cell r="E5886" t="str">
            <v>CZC214B6JB</v>
          </cell>
          <cell r="F5886" t="str">
            <v>DT09964</v>
          </cell>
        </row>
        <row r="5887">
          <cell r="E5887" t="str">
            <v>CZC214B6H9</v>
          </cell>
          <cell r="F5887" t="str">
            <v>DT10025</v>
          </cell>
        </row>
        <row r="5888">
          <cell r="E5888" t="str">
            <v>CZC214B6DB</v>
          </cell>
          <cell r="F5888" t="str">
            <v>DT10086</v>
          </cell>
        </row>
        <row r="5889">
          <cell r="E5889" t="str">
            <v>CZC214B4N1</v>
          </cell>
          <cell r="F5889" t="str">
            <v>DT09900</v>
          </cell>
        </row>
        <row r="5890">
          <cell r="E5890" t="str">
            <v>CZC214B6KQ</v>
          </cell>
          <cell r="F5890" t="str">
            <v>DT10089</v>
          </cell>
        </row>
        <row r="5891">
          <cell r="E5891" t="str">
            <v>CZC214B6FX</v>
          </cell>
          <cell r="F5891" t="str">
            <v>DT10041</v>
          </cell>
        </row>
        <row r="5892">
          <cell r="E5892" t="str">
            <v>CZC214B6J4</v>
          </cell>
          <cell r="F5892" t="str">
            <v>DT09963</v>
          </cell>
        </row>
        <row r="5893">
          <cell r="E5893" t="str">
            <v>CZC214B4KM</v>
          </cell>
          <cell r="F5893" t="str">
            <v>DT09822</v>
          </cell>
        </row>
        <row r="5894">
          <cell r="E5894" t="str">
            <v>CZC214B6HJ</v>
          </cell>
          <cell r="F5894" t="str">
            <v>DT10006</v>
          </cell>
        </row>
        <row r="5895">
          <cell r="E5895" t="str">
            <v>CZC214B6J8</v>
          </cell>
          <cell r="F5895" t="str">
            <v>DT09994</v>
          </cell>
        </row>
        <row r="5896">
          <cell r="E5896" t="str">
            <v>CZC214B4MC</v>
          </cell>
          <cell r="F5896" t="str">
            <v>DT09769</v>
          </cell>
        </row>
        <row r="5897">
          <cell r="E5897" t="str">
            <v>CZC214B4NJ</v>
          </cell>
          <cell r="F5897" t="str">
            <v>DT09966</v>
          </cell>
        </row>
        <row r="5898">
          <cell r="E5898" t="str">
            <v>CZC214B6GH</v>
          </cell>
          <cell r="F5898" t="str">
            <v>DT10044</v>
          </cell>
        </row>
        <row r="5899">
          <cell r="E5899" t="str">
            <v>CZC214B4KJ</v>
          </cell>
          <cell r="F5899" t="str">
            <v>DT09846</v>
          </cell>
        </row>
        <row r="5900">
          <cell r="E5900" t="str">
            <v>CZC214B4QZ</v>
          </cell>
          <cell r="F5900" t="str">
            <v>DT09761</v>
          </cell>
        </row>
        <row r="5901">
          <cell r="E5901" t="str">
            <v>CZC214B6LN</v>
          </cell>
          <cell r="F5901" t="str">
            <v>DT10132</v>
          </cell>
        </row>
        <row r="5902">
          <cell r="E5902" t="str">
            <v>CZC214B4MH</v>
          </cell>
          <cell r="F5902" t="str">
            <v>DT09771</v>
          </cell>
        </row>
        <row r="5903">
          <cell r="E5903" t="str">
            <v>CZC214B4PX</v>
          </cell>
          <cell r="F5903" t="str">
            <v>DT09921</v>
          </cell>
        </row>
        <row r="5904">
          <cell r="E5904" t="str">
            <v>CZC214B6F3</v>
          </cell>
          <cell r="F5904" t="str">
            <v>DT10138</v>
          </cell>
        </row>
        <row r="5905">
          <cell r="E5905" t="str">
            <v>CZC214B4Q4</v>
          </cell>
          <cell r="F5905" t="str">
            <v>DT09914</v>
          </cell>
        </row>
        <row r="5906">
          <cell r="E5906" t="str">
            <v>CZC214B4KQ</v>
          </cell>
          <cell r="F5906" t="str">
            <v>DT09807</v>
          </cell>
        </row>
        <row r="5907">
          <cell r="E5907" t="str">
            <v>CZC214B4KY</v>
          </cell>
          <cell r="F5907" t="str">
            <v>DT09832</v>
          </cell>
        </row>
        <row r="5908">
          <cell r="E5908" t="str">
            <v>CZC214B6HV</v>
          </cell>
          <cell r="F5908" t="str">
            <v>DT09971</v>
          </cell>
        </row>
        <row r="5909">
          <cell r="E5909" t="str">
            <v>CZC214B6JD</v>
          </cell>
          <cell r="F5909" t="str">
            <v>DT09962</v>
          </cell>
        </row>
        <row r="5910">
          <cell r="E5910" t="str">
            <v>CZC214B4P4</v>
          </cell>
          <cell r="F5910" t="str">
            <v>DT09860</v>
          </cell>
        </row>
        <row r="5911">
          <cell r="E5911" t="str">
            <v>CZC214B4PW</v>
          </cell>
          <cell r="F5911" t="str">
            <v>DT09874</v>
          </cell>
        </row>
        <row r="5912">
          <cell r="E5912" t="str">
            <v>CZC214B6F2</v>
          </cell>
          <cell r="F5912" t="str">
            <v>DT10059</v>
          </cell>
        </row>
        <row r="5913">
          <cell r="E5913" t="str">
            <v>CZC214B4NN</v>
          </cell>
          <cell r="F5913" t="str">
            <v>DT09929</v>
          </cell>
        </row>
        <row r="5914">
          <cell r="E5914" t="str">
            <v>CZC214B6LB</v>
          </cell>
          <cell r="F5914" t="str">
            <v>DT10140</v>
          </cell>
        </row>
        <row r="5915">
          <cell r="E5915" t="str">
            <v>CZC214B6DL</v>
          </cell>
          <cell r="F5915" t="str">
            <v>DT10149</v>
          </cell>
        </row>
        <row r="5916">
          <cell r="E5916" t="str">
            <v>CZC214B6DT</v>
          </cell>
          <cell r="F5916" t="str">
            <v>DT10071</v>
          </cell>
        </row>
        <row r="5917">
          <cell r="E5917" t="str">
            <v>CZC214B6FB</v>
          </cell>
          <cell r="F5917" t="str">
            <v>DT10060</v>
          </cell>
        </row>
        <row r="5918">
          <cell r="E5918" t="str">
            <v>CZC214B6G9</v>
          </cell>
          <cell r="F5918" t="str">
            <v>DT10008</v>
          </cell>
        </row>
        <row r="5919">
          <cell r="E5919" t="str">
            <v>CZC214B6HS</v>
          </cell>
          <cell r="F5919" t="str">
            <v>DT09970</v>
          </cell>
        </row>
        <row r="5920">
          <cell r="E5920" t="str">
            <v>CZC214B6FJ</v>
          </cell>
          <cell r="F5920" t="str">
            <v>DT10125</v>
          </cell>
        </row>
        <row r="5921">
          <cell r="E5921" t="str">
            <v>CZC214B4PT</v>
          </cell>
          <cell r="F5921" t="str">
            <v>DT09878</v>
          </cell>
        </row>
        <row r="5922">
          <cell r="E5922" t="str">
            <v>CZC214B6FZ</v>
          </cell>
          <cell r="F5922" t="str">
            <v>DT10047</v>
          </cell>
        </row>
        <row r="5923">
          <cell r="E5923" t="str">
            <v>CZC214B6KP</v>
          </cell>
          <cell r="F5923" t="str">
            <v>DT10111</v>
          </cell>
        </row>
        <row r="5924">
          <cell r="E5924" t="str">
            <v>CZC214B4R7</v>
          </cell>
          <cell r="F5924" t="str">
            <v>DT09756</v>
          </cell>
        </row>
        <row r="5925">
          <cell r="E5925" t="str">
            <v>CZC214B4LR</v>
          </cell>
          <cell r="F5925" t="str">
            <v>DT09816</v>
          </cell>
        </row>
        <row r="5926">
          <cell r="E5926" t="str">
            <v>CZC214B6HX</v>
          </cell>
          <cell r="F5926" t="str">
            <v>DT09980</v>
          </cell>
        </row>
        <row r="5927">
          <cell r="E5927" t="str">
            <v>CZC214B4LZ</v>
          </cell>
          <cell r="F5927" t="str">
            <v>DT09783</v>
          </cell>
        </row>
        <row r="5928">
          <cell r="E5928" t="str">
            <v>CZC214B6F4</v>
          </cell>
          <cell r="F5928" t="str">
            <v>DT10062</v>
          </cell>
        </row>
        <row r="5929">
          <cell r="E5929" t="str">
            <v>CZC214B6J3</v>
          </cell>
          <cell r="F5929" t="str">
            <v>DT09959</v>
          </cell>
        </row>
        <row r="5930">
          <cell r="E5930" t="str">
            <v>CZC214B6KM</v>
          </cell>
          <cell r="F5930" t="str">
            <v>DT10118</v>
          </cell>
        </row>
        <row r="5931">
          <cell r="E5931" t="str">
            <v>CZC214B4N5</v>
          </cell>
          <cell r="F5931" t="str">
            <v>DT09891</v>
          </cell>
        </row>
        <row r="5932">
          <cell r="E5932" t="str">
            <v>CZC214B4RD</v>
          </cell>
          <cell r="F5932" t="str">
            <v>DT09843</v>
          </cell>
        </row>
        <row r="5933">
          <cell r="E5933" t="str">
            <v>CZC214B4M3</v>
          </cell>
          <cell r="F5933" t="str">
            <v>DT09777</v>
          </cell>
        </row>
        <row r="5934">
          <cell r="E5934" t="str">
            <v>CZC214B4NM</v>
          </cell>
          <cell r="F5934" t="str">
            <v>DT09992</v>
          </cell>
        </row>
        <row r="5935">
          <cell r="E5935" t="str">
            <v>CZC214B4Q2</v>
          </cell>
          <cell r="F5935" t="str">
            <v>DT09883</v>
          </cell>
        </row>
        <row r="5936">
          <cell r="E5936" t="str">
            <v>CZC214B6FT</v>
          </cell>
          <cell r="F5936" t="str">
            <v>DT10061</v>
          </cell>
        </row>
        <row r="5937">
          <cell r="E5937" t="str">
            <v>CZC214B6HB</v>
          </cell>
          <cell r="F5937" t="str">
            <v>DT10019</v>
          </cell>
        </row>
        <row r="5938">
          <cell r="E5938" t="str">
            <v>CZC214B6GK</v>
          </cell>
          <cell r="F5938" t="str">
            <v>DT10028</v>
          </cell>
        </row>
        <row r="5939">
          <cell r="E5939" t="str">
            <v>CZC214B6KT</v>
          </cell>
          <cell r="F5939" t="str">
            <v>DT10108</v>
          </cell>
        </row>
        <row r="5940">
          <cell r="E5940" t="str">
            <v>CZC214B4KW</v>
          </cell>
          <cell r="F5940" t="str">
            <v>DT09833</v>
          </cell>
        </row>
        <row r="5941">
          <cell r="E5941" t="str">
            <v>CZC214B4MM</v>
          </cell>
          <cell r="F5941" t="str">
            <v>DT09898</v>
          </cell>
        </row>
        <row r="5942">
          <cell r="E5942" t="str">
            <v>CZC214B4RC</v>
          </cell>
          <cell r="F5942" t="str">
            <v>DT09839</v>
          </cell>
        </row>
        <row r="5943">
          <cell r="E5943" t="str">
            <v>CZC214B6JR</v>
          </cell>
          <cell r="F5943" t="str">
            <v>DT09928</v>
          </cell>
        </row>
        <row r="5944">
          <cell r="E5944" t="str">
            <v>CZC214B4LC</v>
          </cell>
          <cell r="F5944" t="str">
            <v>DT09819</v>
          </cell>
        </row>
        <row r="5945">
          <cell r="E5945" t="str">
            <v>CZC214B4Q9</v>
          </cell>
          <cell r="F5945" t="str">
            <v>DT09889</v>
          </cell>
        </row>
        <row r="5946">
          <cell r="E5946" t="str">
            <v>CZC214B4RS</v>
          </cell>
          <cell r="F5946" t="str">
            <v>DT09801</v>
          </cell>
        </row>
        <row r="5947">
          <cell r="E5947" t="str">
            <v>CZC214B4LK</v>
          </cell>
          <cell r="F5947" t="str">
            <v>DT09813</v>
          </cell>
        </row>
        <row r="5948">
          <cell r="E5948" t="str">
            <v>CZC214B4KT</v>
          </cell>
          <cell r="F5948" t="str">
            <v>DT09850</v>
          </cell>
        </row>
        <row r="5949">
          <cell r="E5949" t="str">
            <v>CZC214B4N9</v>
          </cell>
          <cell r="F5949" t="str">
            <v>DT09918</v>
          </cell>
        </row>
        <row r="5950">
          <cell r="E5950" t="str">
            <v>CZC214B6GZ</v>
          </cell>
          <cell r="F5950" t="str">
            <v>DT10015</v>
          </cell>
        </row>
        <row r="5951">
          <cell r="E5951" t="str">
            <v>CZC214B4MR</v>
          </cell>
          <cell r="F5951" t="str">
            <v>DT09937</v>
          </cell>
        </row>
        <row r="5952">
          <cell r="E5952" t="str">
            <v>CZC214B4M7</v>
          </cell>
          <cell r="F5952" t="str">
            <v>DT09780</v>
          </cell>
        </row>
        <row r="5953">
          <cell r="E5953" t="str">
            <v>CZC214B6F9</v>
          </cell>
          <cell r="F5953" t="str">
            <v>DT10075</v>
          </cell>
        </row>
        <row r="5954">
          <cell r="E5954" t="str">
            <v>CZC214B6JH</v>
          </cell>
          <cell r="F5954" t="str">
            <v>DT09961</v>
          </cell>
        </row>
        <row r="5955">
          <cell r="E5955" t="str">
            <v>CZC214B4QR</v>
          </cell>
          <cell r="F5955" t="str">
            <v>DT09765</v>
          </cell>
        </row>
        <row r="5956">
          <cell r="E5956" t="str">
            <v>CZC214B6DH</v>
          </cell>
          <cell r="F5956" t="str">
            <v>DT10081</v>
          </cell>
        </row>
        <row r="5957">
          <cell r="E5957" t="str">
            <v>CZC214B4NR</v>
          </cell>
          <cell r="F5957" t="str">
            <v>DT09853</v>
          </cell>
        </row>
        <row r="5958">
          <cell r="E5958" t="str">
            <v>CZC214B6FF</v>
          </cell>
          <cell r="F5958" t="str">
            <v>DT10013</v>
          </cell>
        </row>
        <row r="5959">
          <cell r="E5959" t="str">
            <v>CZC214B4QG</v>
          </cell>
          <cell r="F5959" t="str">
            <v>DT09893</v>
          </cell>
        </row>
        <row r="5960">
          <cell r="E5960" t="str">
            <v>CZC214B4RF</v>
          </cell>
          <cell r="F5960" t="str">
            <v>DT09838</v>
          </cell>
        </row>
        <row r="5961">
          <cell r="E5961" t="str">
            <v>CZC214B6GW</v>
          </cell>
          <cell r="F5961" t="str">
            <v>DT10037</v>
          </cell>
        </row>
        <row r="5962">
          <cell r="E5962" t="str">
            <v>CZC214B4MG</v>
          </cell>
          <cell r="F5962" t="str">
            <v>DT09784</v>
          </cell>
        </row>
        <row r="5963">
          <cell r="E5963" t="str">
            <v>CZC214B6H3</v>
          </cell>
          <cell r="F5963" t="str">
            <v>DT10000</v>
          </cell>
        </row>
        <row r="5964">
          <cell r="E5964" t="str">
            <v>CZC214B6JL</v>
          </cell>
          <cell r="F5964" t="str">
            <v>DT09953</v>
          </cell>
        </row>
        <row r="5965">
          <cell r="E5965" t="str">
            <v>CZC214B6HC</v>
          </cell>
          <cell r="F5965" t="str">
            <v>DT10024</v>
          </cell>
        </row>
        <row r="5966">
          <cell r="E5966" t="str">
            <v>CZC214B4KN</v>
          </cell>
          <cell r="F5966" t="str">
            <v>DT09805</v>
          </cell>
        </row>
        <row r="5967">
          <cell r="E5967" t="str">
            <v>CZC214B4PL</v>
          </cell>
          <cell r="F5967" t="str">
            <v>DT09895</v>
          </cell>
        </row>
        <row r="5968">
          <cell r="E5968" t="str">
            <v>CZC214B4QC</v>
          </cell>
          <cell r="F5968" t="str">
            <v>DT09877</v>
          </cell>
        </row>
        <row r="5969">
          <cell r="E5969" t="str">
            <v>CZC214B6J6</v>
          </cell>
          <cell r="F5969" t="str">
            <v>DT09978</v>
          </cell>
        </row>
        <row r="5970">
          <cell r="E5970" t="str">
            <v>CZC214B6JY</v>
          </cell>
          <cell r="F5970" t="str">
            <v>DT09940</v>
          </cell>
        </row>
        <row r="5971">
          <cell r="E5971" t="str">
            <v>CZC214B4LJ</v>
          </cell>
          <cell r="F5971" t="str">
            <v>DT09817</v>
          </cell>
        </row>
        <row r="5972">
          <cell r="E5972" t="str">
            <v>CZC214B6GY</v>
          </cell>
          <cell r="F5972" t="str">
            <v>DT09993</v>
          </cell>
        </row>
        <row r="5973">
          <cell r="E5973" t="str">
            <v>CZC214B6H5</v>
          </cell>
          <cell r="F5973" t="str">
            <v>DT10027</v>
          </cell>
        </row>
        <row r="5974">
          <cell r="E5974" t="str">
            <v>CZC214B4PQ</v>
          </cell>
          <cell r="F5974" t="str">
            <v>DT09973</v>
          </cell>
        </row>
        <row r="5975">
          <cell r="E5975" t="str">
            <v>CZC214B6JF</v>
          </cell>
          <cell r="F5975" t="str">
            <v>DT09944</v>
          </cell>
        </row>
        <row r="5976">
          <cell r="E5976" t="str">
            <v>CZC214B4P6</v>
          </cell>
          <cell r="F5976" t="str">
            <v>DT09857</v>
          </cell>
        </row>
        <row r="5977">
          <cell r="E5977" t="str">
            <v>CZC214B4KX</v>
          </cell>
          <cell r="F5977" t="str">
            <v>DT09787</v>
          </cell>
        </row>
        <row r="5978">
          <cell r="E5978" t="str">
            <v>CZC214B6JC</v>
          </cell>
          <cell r="F5978" t="str">
            <v>DT09956</v>
          </cell>
        </row>
        <row r="5979">
          <cell r="E5979" t="str">
            <v>CZC214B4MN</v>
          </cell>
          <cell r="F5979" t="str">
            <v>DT09996</v>
          </cell>
        </row>
        <row r="5980">
          <cell r="E5980" t="str">
            <v>CZC214B6GC</v>
          </cell>
          <cell r="F5980" t="str">
            <v>DT09997</v>
          </cell>
        </row>
        <row r="5981">
          <cell r="E5981" t="str">
            <v>CZC214B4R3</v>
          </cell>
          <cell r="F5981" t="str">
            <v>DT09866</v>
          </cell>
        </row>
        <row r="5982">
          <cell r="E5982" t="str">
            <v>CZC214B6K1</v>
          </cell>
          <cell r="F5982" t="str">
            <v>DT09941</v>
          </cell>
        </row>
        <row r="5983">
          <cell r="E5983" t="str">
            <v>CZC214B6HT</v>
          </cell>
          <cell r="F5983" t="str">
            <v>DT09984</v>
          </cell>
        </row>
        <row r="5984">
          <cell r="E5984" t="str">
            <v>CZC214B6GB</v>
          </cell>
          <cell r="F5984" t="str">
            <v>DT10020</v>
          </cell>
        </row>
        <row r="5985">
          <cell r="E5985" t="str">
            <v>CZC214B6LH</v>
          </cell>
          <cell r="F5985" t="str">
            <v>DT10142</v>
          </cell>
        </row>
        <row r="5986">
          <cell r="E5986" t="str">
            <v>CZC214B6HQ</v>
          </cell>
          <cell r="F5986" t="str">
            <v>DT09965</v>
          </cell>
        </row>
        <row r="5987">
          <cell r="E5987" t="str">
            <v>CZC214B6H6</v>
          </cell>
          <cell r="F5987" t="str">
            <v>DT09988</v>
          </cell>
        </row>
        <row r="5988">
          <cell r="E5988" t="str">
            <v>CZC214B6L5</v>
          </cell>
          <cell r="F5988" t="str">
            <v>DT10101</v>
          </cell>
        </row>
        <row r="5989">
          <cell r="E5989" t="str">
            <v>CZC214B4RH</v>
          </cell>
          <cell r="F5989" t="str">
            <v>DT09852</v>
          </cell>
        </row>
        <row r="5990">
          <cell r="E5990" t="str">
            <v>CZC214B6KF</v>
          </cell>
          <cell r="F5990" t="str">
            <v>DT10117</v>
          </cell>
        </row>
        <row r="5991">
          <cell r="E5991" t="str">
            <v>CZC214B6F5</v>
          </cell>
          <cell r="F5991" t="str">
            <v>DT10074</v>
          </cell>
        </row>
        <row r="5992">
          <cell r="E5992" t="str">
            <v>CZC214B4MZ</v>
          </cell>
          <cell r="F5992" t="str">
            <v>DT09902</v>
          </cell>
        </row>
        <row r="5993">
          <cell r="E5993" t="str">
            <v>CZC214B4Q6</v>
          </cell>
          <cell r="F5993" t="str">
            <v>DT09884</v>
          </cell>
        </row>
        <row r="5994">
          <cell r="E5994" t="str">
            <v>CZC214B4RP</v>
          </cell>
          <cell r="F5994" t="str">
            <v>DT09845</v>
          </cell>
        </row>
        <row r="5995">
          <cell r="E5995" t="str">
            <v>CZC214B4PK</v>
          </cell>
          <cell r="F5995" t="str">
            <v>DT09870</v>
          </cell>
        </row>
        <row r="5996">
          <cell r="E5996" t="str">
            <v>CZC214B4R9</v>
          </cell>
          <cell r="F5996" t="str">
            <v>DT09755</v>
          </cell>
        </row>
        <row r="5997">
          <cell r="E5997" t="str">
            <v>CZC214B4NB</v>
          </cell>
          <cell r="F5997" t="str">
            <v>DT09920</v>
          </cell>
        </row>
        <row r="5998">
          <cell r="E5998" t="str">
            <v>CZC214B6H7</v>
          </cell>
          <cell r="F5998" t="str">
            <v>DT10009</v>
          </cell>
        </row>
        <row r="5999">
          <cell r="E5999" t="str">
            <v>CZC214B4L9</v>
          </cell>
          <cell r="F5999" t="str">
            <v>DT09820</v>
          </cell>
        </row>
        <row r="6000">
          <cell r="E6000" t="str">
            <v>CZC214B4P8</v>
          </cell>
          <cell r="F6000" t="str">
            <v>DT09848</v>
          </cell>
        </row>
        <row r="6001">
          <cell r="E6001" t="str">
            <v>CZC214B6F6</v>
          </cell>
          <cell r="F6001" t="str">
            <v>DT10073</v>
          </cell>
        </row>
        <row r="6002">
          <cell r="E6002" t="str">
            <v>CZC214B4Q7</v>
          </cell>
          <cell r="F6002" t="str">
            <v>DT09872</v>
          </cell>
        </row>
        <row r="6003">
          <cell r="E6003" t="str">
            <v>CZC214B6HG</v>
          </cell>
          <cell r="F6003" t="str">
            <v>DT10003</v>
          </cell>
        </row>
        <row r="6004">
          <cell r="E6004" t="str">
            <v>CZC214B4N7</v>
          </cell>
          <cell r="F6004" t="str">
            <v>DT09926</v>
          </cell>
        </row>
        <row r="6005">
          <cell r="E6005" t="str">
            <v>CZC214B4PH</v>
          </cell>
          <cell r="F6005" t="str">
            <v>DT09862</v>
          </cell>
        </row>
        <row r="6006">
          <cell r="E6006" t="str">
            <v>CZC214B6KW</v>
          </cell>
          <cell r="F6006" t="str">
            <v>DT10102</v>
          </cell>
        </row>
        <row r="6007">
          <cell r="E6007" t="str">
            <v>CZC214B4MP</v>
          </cell>
          <cell r="F6007" t="str">
            <v>DT09938</v>
          </cell>
        </row>
        <row r="6008">
          <cell r="E6008" t="str">
            <v>CZC214B6HD</v>
          </cell>
          <cell r="F6008" t="str">
            <v>DT10004</v>
          </cell>
        </row>
        <row r="6009">
          <cell r="E6009" t="str">
            <v>CZC214B4QF</v>
          </cell>
          <cell r="F6009" t="str">
            <v>DT09887</v>
          </cell>
        </row>
        <row r="6010">
          <cell r="E6010" t="str">
            <v>CZC214B4N3</v>
          </cell>
          <cell r="F6010" t="str">
            <v>DT09892</v>
          </cell>
        </row>
        <row r="6011">
          <cell r="E6011" t="str">
            <v>CZC214B4NV</v>
          </cell>
          <cell r="F6011" t="str">
            <v>DT09950</v>
          </cell>
        </row>
        <row r="6012">
          <cell r="E6012" t="str">
            <v>CZC214B4PD</v>
          </cell>
          <cell r="F6012" t="str">
            <v>DT09855</v>
          </cell>
        </row>
        <row r="6013">
          <cell r="E6013" t="str">
            <v>CZC214B6GT</v>
          </cell>
          <cell r="F6013" t="str">
            <v>DT10038</v>
          </cell>
        </row>
        <row r="6014">
          <cell r="E6014" t="str">
            <v>CZC214B6HK</v>
          </cell>
          <cell r="F6014" t="str">
            <v>DT10001</v>
          </cell>
        </row>
        <row r="6015">
          <cell r="E6015" t="str">
            <v>CZC214B6KS</v>
          </cell>
          <cell r="F6015" t="str">
            <v>DT10087</v>
          </cell>
        </row>
        <row r="6016">
          <cell r="E6016" t="str">
            <v>CZC214B6H8</v>
          </cell>
          <cell r="F6016" t="str">
            <v>DT10016</v>
          </cell>
        </row>
        <row r="6017">
          <cell r="E6017" t="str">
            <v>CZC214B4QS</v>
          </cell>
          <cell r="F6017" t="str">
            <v>DT09752</v>
          </cell>
        </row>
        <row r="6018">
          <cell r="E6018" t="str">
            <v>CZC214B6K5</v>
          </cell>
          <cell r="F6018" t="str">
            <v>DT10136</v>
          </cell>
        </row>
        <row r="6019">
          <cell r="E6019" t="str">
            <v>CZC214B4QH</v>
          </cell>
          <cell r="F6019" t="str">
            <v>DT09888</v>
          </cell>
        </row>
        <row r="6020">
          <cell r="E6020" t="str">
            <v>CZC214B4MQ</v>
          </cell>
          <cell r="F6020" t="str">
            <v>DT09890</v>
          </cell>
        </row>
        <row r="6021">
          <cell r="E6021" t="str">
            <v>CZC214B4PY</v>
          </cell>
          <cell r="F6021" t="str">
            <v>DT09915</v>
          </cell>
        </row>
        <row r="6022">
          <cell r="E6022" t="str">
            <v>CZC214B6JN</v>
          </cell>
          <cell r="F6022" t="str">
            <v>DT09974</v>
          </cell>
        </row>
        <row r="6023">
          <cell r="E6023" t="str">
            <v>CZC214B4NP</v>
          </cell>
          <cell r="F6023" t="str">
            <v>DT09830</v>
          </cell>
        </row>
        <row r="6024">
          <cell r="E6024" t="str">
            <v>CZC214B6LD</v>
          </cell>
          <cell r="F6024" t="str">
            <v>DT10130</v>
          </cell>
        </row>
        <row r="6025">
          <cell r="E6025" t="str">
            <v>CZC214B6DN</v>
          </cell>
          <cell r="F6025" t="str">
            <v>DT10051</v>
          </cell>
        </row>
        <row r="6026">
          <cell r="E6026" t="str">
            <v>CZC214B6L1</v>
          </cell>
          <cell r="F6026" t="str">
            <v>DT10090</v>
          </cell>
        </row>
        <row r="6027">
          <cell r="E6027" t="str">
            <v>CZC214B6KB</v>
          </cell>
          <cell r="F6027" t="str">
            <v>DT10109</v>
          </cell>
        </row>
        <row r="6028">
          <cell r="E6028" t="str">
            <v>CZC214B6F1</v>
          </cell>
          <cell r="F6028" t="str">
            <v>DT10143</v>
          </cell>
        </row>
        <row r="6029">
          <cell r="E6029" t="str">
            <v>CZC214B6J0</v>
          </cell>
          <cell r="F6029" t="str">
            <v>DT09986</v>
          </cell>
        </row>
        <row r="6030">
          <cell r="E6030" t="str">
            <v>CZC2146VBZ</v>
          </cell>
          <cell r="F6030" t="str">
            <v>DT05474</v>
          </cell>
        </row>
        <row r="6031">
          <cell r="E6031" t="str">
            <v>CZC2146V88</v>
          </cell>
          <cell r="F6031" t="str">
            <v>DT05435</v>
          </cell>
        </row>
        <row r="6032">
          <cell r="E6032" t="str">
            <v>CZC2146VDP</v>
          </cell>
          <cell r="F6032" t="str">
            <v>DT05521</v>
          </cell>
        </row>
        <row r="6033">
          <cell r="E6033" t="str">
            <v>CZC2146V9Z</v>
          </cell>
          <cell r="F6033" t="str">
            <v>DT05453</v>
          </cell>
        </row>
        <row r="6034">
          <cell r="E6034" t="str">
            <v>CZC2143QCC</v>
          </cell>
          <cell r="F6034" t="str">
            <v>DT05288</v>
          </cell>
        </row>
        <row r="6035">
          <cell r="E6035" t="str">
            <v>CZC2143QH9</v>
          </cell>
          <cell r="F6035" t="str">
            <v>DT05316</v>
          </cell>
        </row>
        <row r="6036">
          <cell r="E6036" t="str">
            <v>CZC2143QJJ</v>
          </cell>
          <cell r="F6036" t="str">
            <v>DT05256</v>
          </cell>
        </row>
        <row r="6037">
          <cell r="E6037" t="str">
            <v>CZC2146V8P</v>
          </cell>
          <cell r="F6037" t="str">
            <v>DT05425</v>
          </cell>
        </row>
        <row r="6038">
          <cell r="E6038" t="str">
            <v>CZC2143QDJ</v>
          </cell>
          <cell r="F6038" t="str">
            <v>DT05299</v>
          </cell>
        </row>
        <row r="6039">
          <cell r="E6039" t="str">
            <v>CZC2143QF8</v>
          </cell>
          <cell r="F6039" t="str">
            <v>DT05231</v>
          </cell>
        </row>
        <row r="6040">
          <cell r="E6040" t="str">
            <v>CZC2146V8X</v>
          </cell>
          <cell r="F6040" t="str">
            <v>DT05431</v>
          </cell>
        </row>
        <row r="6041">
          <cell r="E6041" t="str">
            <v>CZC2143QGZ</v>
          </cell>
          <cell r="F6041" t="str">
            <v>DT05163</v>
          </cell>
        </row>
        <row r="6042">
          <cell r="E6042" t="str">
            <v>CZC2143QHY</v>
          </cell>
          <cell r="F6042" t="str">
            <v>DT05310</v>
          </cell>
        </row>
        <row r="6043">
          <cell r="E6043" t="str">
            <v>CZC2143QDG</v>
          </cell>
          <cell r="F6043" t="str">
            <v>DT05248</v>
          </cell>
        </row>
        <row r="6044">
          <cell r="E6044" t="str">
            <v>CZC2146VCS</v>
          </cell>
          <cell r="F6044" t="str">
            <v>DT05390</v>
          </cell>
        </row>
        <row r="6045">
          <cell r="E6045" t="str">
            <v>CZC2146V91</v>
          </cell>
          <cell r="F6045" t="str">
            <v>DT05540</v>
          </cell>
        </row>
        <row r="6046">
          <cell r="E6046" t="str">
            <v>CZC2146V7C</v>
          </cell>
          <cell r="F6046" t="str">
            <v>DT05396</v>
          </cell>
        </row>
        <row r="6047">
          <cell r="E6047" t="str">
            <v>CZC2143QGW</v>
          </cell>
          <cell r="F6047" t="str">
            <v>DT05162</v>
          </cell>
        </row>
        <row r="6048">
          <cell r="E6048" t="str">
            <v>CZC2146V8B</v>
          </cell>
          <cell r="F6048" t="str">
            <v>DT05406</v>
          </cell>
        </row>
        <row r="6049">
          <cell r="E6049" t="str">
            <v>CZC2146V6T</v>
          </cell>
          <cell r="F6049" t="str">
            <v>DT05550</v>
          </cell>
        </row>
        <row r="6050">
          <cell r="E6050" t="str">
            <v>CZC2143QF2</v>
          </cell>
          <cell r="F6050" t="str">
            <v>DT05212</v>
          </cell>
        </row>
        <row r="6051">
          <cell r="E6051" t="str">
            <v>CZC2146VDW</v>
          </cell>
          <cell r="F6051" t="str">
            <v>DT05527</v>
          </cell>
        </row>
        <row r="6052">
          <cell r="E6052" t="str">
            <v>CZC2146V7L</v>
          </cell>
          <cell r="F6052" t="str">
            <v>DT05424</v>
          </cell>
        </row>
        <row r="6053">
          <cell r="E6053" t="str">
            <v>CZC2143QH4</v>
          </cell>
          <cell r="F6053" t="str">
            <v>DT05321</v>
          </cell>
        </row>
        <row r="6054">
          <cell r="E6054" t="str">
            <v>CZC2143QCB</v>
          </cell>
          <cell r="F6054" t="str">
            <v>DT05292</v>
          </cell>
        </row>
        <row r="6055">
          <cell r="E6055" t="str">
            <v>CZC2143QFR</v>
          </cell>
          <cell r="F6055" t="str">
            <v>DT05191</v>
          </cell>
        </row>
        <row r="6056">
          <cell r="E6056" t="str">
            <v>CZC2146VDD</v>
          </cell>
          <cell r="F6056" t="str">
            <v>DT05534</v>
          </cell>
        </row>
        <row r="6057">
          <cell r="E6057" t="str">
            <v>CZC2146V6N</v>
          </cell>
          <cell r="F6057" t="str">
            <v>DT05379</v>
          </cell>
        </row>
        <row r="6058">
          <cell r="E6058" t="str">
            <v>CZC2143QD6</v>
          </cell>
          <cell r="F6058" t="str">
            <v>DT05236</v>
          </cell>
        </row>
        <row r="6059">
          <cell r="E6059" t="str">
            <v>CZC2146V8D</v>
          </cell>
          <cell r="F6059" t="str">
            <v>DT05529</v>
          </cell>
        </row>
        <row r="6060">
          <cell r="E6060" t="str">
            <v>CZC2146VBS</v>
          </cell>
          <cell r="F6060" t="str">
            <v>DT05471</v>
          </cell>
        </row>
        <row r="6061">
          <cell r="E6061" t="str">
            <v>CZC2143QFW</v>
          </cell>
          <cell r="F6061" t="str">
            <v>DT05192</v>
          </cell>
        </row>
        <row r="6062">
          <cell r="E6062" t="str">
            <v>CZC2143QG3</v>
          </cell>
          <cell r="F6062" t="str">
            <v>DT05214</v>
          </cell>
        </row>
        <row r="6063">
          <cell r="E6063" t="str">
            <v>CZC2143QCW</v>
          </cell>
          <cell r="F6063" t="str">
            <v>DT05303</v>
          </cell>
        </row>
        <row r="6064">
          <cell r="E6064" t="str">
            <v>CZC2146VDQ</v>
          </cell>
          <cell r="F6064" t="str">
            <v>DT05517</v>
          </cell>
        </row>
        <row r="6065">
          <cell r="E6065" t="str">
            <v>CZC2146V6S</v>
          </cell>
          <cell r="F6065" t="str">
            <v>DT05397</v>
          </cell>
        </row>
        <row r="6066">
          <cell r="E6066" t="str">
            <v>CZC2143QCD</v>
          </cell>
          <cell r="F6066" t="str">
            <v>DT05228</v>
          </cell>
        </row>
        <row r="6067">
          <cell r="E6067" t="str">
            <v>CZC2143QF1</v>
          </cell>
          <cell r="F6067" t="str">
            <v>DT05230</v>
          </cell>
        </row>
        <row r="6068">
          <cell r="E6068" t="str">
            <v>CZC2143QJ0</v>
          </cell>
          <cell r="F6068" t="str">
            <v>DT05153</v>
          </cell>
        </row>
        <row r="6069">
          <cell r="E6069" t="str">
            <v>CZC2146VC4</v>
          </cell>
          <cell r="F6069" t="str">
            <v>DT05361</v>
          </cell>
        </row>
        <row r="6070">
          <cell r="E6070" t="str">
            <v>CZC2143QJ8</v>
          </cell>
          <cell r="F6070" t="str">
            <v>DT05259</v>
          </cell>
        </row>
        <row r="6071">
          <cell r="E6071" t="str">
            <v>CZC2146VCW</v>
          </cell>
          <cell r="F6071" t="str">
            <v>DT05543</v>
          </cell>
        </row>
        <row r="6072">
          <cell r="E6072" t="str">
            <v>CZC2143QDS</v>
          </cell>
          <cell r="F6072" t="str">
            <v>DT05347</v>
          </cell>
        </row>
        <row r="6073">
          <cell r="E6073" t="str">
            <v>CZC2143QHR</v>
          </cell>
          <cell r="F6073" t="str">
            <v>DT05156</v>
          </cell>
        </row>
        <row r="6074">
          <cell r="E6074" t="str">
            <v>CZC2143QDH</v>
          </cell>
          <cell r="F6074" t="str">
            <v>DT05308</v>
          </cell>
        </row>
        <row r="6075">
          <cell r="E6075" t="str">
            <v>CZC2143QFY</v>
          </cell>
          <cell r="F6075" t="str">
            <v>DT05210</v>
          </cell>
        </row>
        <row r="6076">
          <cell r="E6076" t="str">
            <v>CZC2146V92</v>
          </cell>
          <cell r="F6076" t="str">
            <v>DT05449</v>
          </cell>
        </row>
        <row r="6077">
          <cell r="E6077" t="str">
            <v>CZC2143QCY</v>
          </cell>
          <cell r="F6077" t="str">
            <v>DT05239</v>
          </cell>
        </row>
        <row r="6078">
          <cell r="E6078" t="str">
            <v>CZC2146VDS</v>
          </cell>
          <cell r="F6078" t="str">
            <v>DT05528</v>
          </cell>
        </row>
        <row r="6079">
          <cell r="E6079" t="str">
            <v>CZC2143QCF</v>
          </cell>
          <cell r="F6079" t="str">
            <v>DT05235</v>
          </cell>
        </row>
        <row r="6080">
          <cell r="E6080" t="str">
            <v>CZC2146V6Z</v>
          </cell>
          <cell r="F6080" t="str">
            <v>DT05404</v>
          </cell>
        </row>
        <row r="6081">
          <cell r="E6081" t="str">
            <v>CZC2143QGJ</v>
          </cell>
          <cell r="F6081" t="str">
            <v>DT05174</v>
          </cell>
        </row>
        <row r="6082">
          <cell r="E6082" t="str">
            <v>CZC2146V85</v>
          </cell>
          <cell r="F6082" t="str">
            <v>DT05421</v>
          </cell>
        </row>
        <row r="6083">
          <cell r="E6083" t="str">
            <v>CZC2146VC3</v>
          </cell>
          <cell r="F6083" t="str">
            <v>DT05490</v>
          </cell>
        </row>
        <row r="6084">
          <cell r="E6084" t="str">
            <v>CZC2146V94</v>
          </cell>
          <cell r="F6084" t="str">
            <v>DT05532</v>
          </cell>
        </row>
        <row r="6085">
          <cell r="E6085" t="str">
            <v>CZC2146VBD</v>
          </cell>
          <cell r="F6085" t="str">
            <v>DT05454</v>
          </cell>
        </row>
        <row r="6086">
          <cell r="E6086" t="str">
            <v>CZC2143QG7</v>
          </cell>
          <cell r="F6086" t="str">
            <v>DT05181</v>
          </cell>
        </row>
        <row r="6087">
          <cell r="E6087" t="str">
            <v>CZC2143QK6</v>
          </cell>
          <cell r="F6087" t="str">
            <v>DT05328</v>
          </cell>
        </row>
        <row r="6088">
          <cell r="E6088" t="str">
            <v>CZC2146V7K</v>
          </cell>
          <cell r="F6088" t="str">
            <v>DT05422</v>
          </cell>
        </row>
        <row r="6089">
          <cell r="E6089" t="str">
            <v>CZC2143QH3</v>
          </cell>
          <cell r="F6089" t="str">
            <v>DT05179</v>
          </cell>
        </row>
        <row r="6090">
          <cell r="E6090" t="str">
            <v>CZC2143QKC</v>
          </cell>
          <cell r="F6090" t="str">
            <v>DT05329</v>
          </cell>
        </row>
        <row r="6091">
          <cell r="E6091" t="str">
            <v>CZC2146VDG</v>
          </cell>
          <cell r="F6091" t="str">
            <v>DT05513</v>
          </cell>
        </row>
        <row r="6092">
          <cell r="E6092" t="str">
            <v>CZC2146VCP</v>
          </cell>
          <cell r="F6092" t="str">
            <v>DT05496</v>
          </cell>
        </row>
        <row r="6093">
          <cell r="E6093" t="str">
            <v>CZC2143QJT</v>
          </cell>
          <cell r="F6093" t="str">
            <v>DT05281</v>
          </cell>
        </row>
        <row r="6094">
          <cell r="E6094" t="str">
            <v>CZC2143QH0</v>
          </cell>
          <cell r="F6094" t="str">
            <v>DT05332</v>
          </cell>
        </row>
        <row r="6095">
          <cell r="E6095" t="str">
            <v>CZC2146VD4</v>
          </cell>
          <cell r="F6095" t="str">
            <v>DT05450</v>
          </cell>
        </row>
        <row r="6096">
          <cell r="E6096" t="str">
            <v>CZC2143QHS</v>
          </cell>
          <cell r="F6096" t="str">
            <v>DT05327</v>
          </cell>
        </row>
        <row r="6097">
          <cell r="E6097" t="str">
            <v>CZC2146VD8</v>
          </cell>
          <cell r="F6097" t="str">
            <v>DT05512</v>
          </cell>
        </row>
        <row r="6098">
          <cell r="E6098" t="str">
            <v>CZC2146V9F</v>
          </cell>
          <cell r="F6098" t="str">
            <v>DT05363</v>
          </cell>
        </row>
        <row r="6099">
          <cell r="E6099" t="str">
            <v>CZC2146VBV</v>
          </cell>
          <cell r="F6099" t="str">
            <v>DT05469</v>
          </cell>
        </row>
        <row r="6100">
          <cell r="E6100" t="str">
            <v>CZC2146VCM</v>
          </cell>
          <cell r="F6100" t="str">
            <v>DT05492</v>
          </cell>
        </row>
        <row r="6101">
          <cell r="E6101" t="str">
            <v>CZC2143QF7</v>
          </cell>
          <cell r="F6101" t="str">
            <v>DT05201</v>
          </cell>
        </row>
        <row r="6102">
          <cell r="E6102" t="str">
            <v>CZC2146V9N</v>
          </cell>
          <cell r="F6102" t="str">
            <v>DT05441</v>
          </cell>
        </row>
        <row r="6103">
          <cell r="E6103" t="str">
            <v>CZC2146V8W</v>
          </cell>
          <cell r="F6103" t="str">
            <v>DT05458</v>
          </cell>
        </row>
        <row r="6104">
          <cell r="E6104" t="str">
            <v>CZC2146V93</v>
          </cell>
          <cell r="F6104" t="str">
            <v>DT05539</v>
          </cell>
        </row>
        <row r="6105">
          <cell r="E6105" t="str">
            <v>CZC2143QG6</v>
          </cell>
          <cell r="F6105" t="str">
            <v>DT05205</v>
          </cell>
        </row>
        <row r="6106">
          <cell r="E6106" t="str">
            <v>CZC2143QK5</v>
          </cell>
          <cell r="F6106" t="str">
            <v>DT05334</v>
          </cell>
        </row>
        <row r="6107">
          <cell r="E6107" t="str">
            <v>CZC2146V72</v>
          </cell>
          <cell r="F6107" t="str">
            <v>DT05442</v>
          </cell>
        </row>
        <row r="6108">
          <cell r="E6108" t="str">
            <v>CZC2146V8L</v>
          </cell>
          <cell r="F6108" t="str">
            <v>DT05365</v>
          </cell>
        </row>
        <row r="6109">
          <cell r="E6109" t="str">
            <v>CZC2143QJN</v>
          </cell>
          <cell r="F6109" t="str">
            <v>DT05254</v>
          </cell>
        </row>
        <row r="6110">
          <cell r="E6110" t="str">
            <v>CZC2146VCR</v>
          </cell>
          <cell r="F6110" t="str">
            <v>DT05526</v>
          </cell>
        </row>
        <row r="6111">
          <cell r="E6111" t="str">
            <v>CZC2143QJ3</v>
          </cell>
          <cell r="F6111" t="str">
            <v>DT05152</v>
          </cell>
        </row>
        <row r="6112">
          <cell r="E6112" t="str">
            <v>CZC2143QJV</v>
          </cell>
          <cell r="F6112" t="str">
            <v>DT05293</v>
          </cell>
        </row>
        <row r="6113">
          <cell r="E6113" t="str">
            <v>CZC2146VCG</v>
          </cell>
          <cell r="F6113" t="str">
            <v>DT05483</v>
          </cell>
        </row>
        <row r="6114">
          <cell r="E6114" t="str">
            <v>CZC2143QGC</v>
          </cell>
          <cell r="F6114" t="str">
            <v>DT05183</v>
          </cell>
        </row>
        <row r="6115">
          <cell r="E6115" t="str">
            <v>CZC2143QJK</v>
          </cell>
          <cell r="F6115" t="str">
            <v>DT05273</v>
          </cell>
        </row>
        <row r="6116">
          <cell r="E6116" t="str">
            <v>CZC2146V77</v>
          </cell>
          <cell r="F6116" t="str">
            <v>DT05383</v>
          </cell>
        </row>
        <row r="6117">
          <cell r="E6117" t="str">
            <v>CZC2146V9H</v>
          </cell>
          <cell r="F6117" t="str">
            <v>DT05524</v>
          </cell>
        </row>
        <row r="6118">
          <cell r="E6118" t="str">
            <v>CZC2143QHB</v>
          </cell>
          <cell r="F6118" t="str">
            <v>DT05167</v>
          </cell>
        </row>
        <row r="6119">
          <cell r="E6119" t="str">
            <v>CZC2143QGK</v>
          </cell>
          <cell r="F6119" t="str">
            <v>DT05187</v>
          </cell>
        </row>
        <row r="6120">
          <cell r="E6120" t="str">
            <v>CZC2146V8Y</v>
          </cell>
          <cell r="F6120" t="str">
            <v>DT05448</v>
          </cell>
        </row>
        <row r="6121">
          <cell r="E6121" t="str">
            <v>CZC2143QKR</v>
          </cell>
          <cell r="F6121" t="str">
            <v>DT05341</v>
          </cell>
        </row>
        <row r="6122">
          <cell r="E6122" t="str">
            <v>CZC2146VD3</v>
          </cell>
          <cell r="F6122" t="str">
            <v>DT05359</v>
          </cell>
        </row>
        <row r="6123">
          <cell r="E6123" t="str">
            <v>CZC2143QG8</v>
          </cell>
          <cell r="F6123" t="str">
            <v>DT05207</v>
          </cell>
        </row>
        <row r="6124">
          <cell r="E6124" t="str">
            <v>CZC2143QJH</v>
          </cell>
          <cell r="F6124" t="str">
            <v>DT05258</v>
          </cell>
        </row>
        <row r="6125">
          <cell r="E6125" t="str">
            <v>CZC2146V7W</v>
          </cell>
          <cell r="F6125" t="str">
            <v>DT05548</v>
          </cell>
        </row>
        <row r="6126">
          <cell r="E6126" t="str">
            <v>CZC2143QJX</v>
          </cell>
          <cell r="F6126" t="str">
            <v>DT05266</v>
          </cell>
        </row>
        <row r="6127">
          <cell r="E6127" t="str">
            <v>CZC2146V7D</v>
          </cell>
          <cell r="F6127" t="str">
            <v>DT05464</v>
          </cell>
        </row>
        <row r="6128">
          <cell r="E6128" t="str">
            <v>CZC2146VD0</v>
          </cell>
          <cell r="F6128" t="str">
            <v>DT05423</v>
          </cell>
        </row>
        <row r="6129">
          <cell r="E6129" t="str">
            <v>CZC2143QFV</v>
          </cell>
          <cell r="F6129" t="str">
            <v>DT05184</v>
          </cell>
        </row>
        <row r="6130">
          <cell r="E6130" t="str">
            <v>CZC2146VDH</v>
          </cell>
          <cell r="F6130" t="str">
            <v>DT05506</v>
          </cell>
        </row>
        <row r="6131">
          <cell r="E6131" t="str">
            <v>CZC2143QHW</v>
          </cell>
          <cell r="F6131" t="str">
            <v>DT05155</v>
          </cell>
        </row>
        <row r="6132">
          <cell r="E6132" t="str">
            <v>CZC2146VBR</v>
          </cell>
          <cell r="F6132" t="str">
            <v>DT05472</v>
          </cell>
        </row>
        <row r="6133">
          <cell r="E6133" t="str">
            <v>CZC2146V79</v>
          </cell>
          <cell r="F6133" t="str">
            <v>DT05405</v>
          </cell>
        </row>
        <row r="6134">
          <cell r="E6134" t="str">
            <v>CZC2146V6J</v>
          </cell>
          <cell r="F6134" t="str">
            <v>DT05371</v>
          </cell>
        </row>
        <row r="6135">
          <cell r="E6135" t="str">
            <v>CZC2143QCV</v>
          </cell>
          <cell r="F6135" t="str">
            <v>DT05287</v>
          </cell>
        </row>
        <row r="6136">
          <cell r="E6136" t="str">
            <v>CZC2146VC6</v>
          </cell>
          <cell r="F6136" t="str">
            <v>DT05500</v>
          </cell>
        </row>
        <row r="6137">
          <cell r="E6137" t="str">
            <v>CZC2146VBG</v>
          </cell>
          <cell r="F6137" t="str">
            <v>DT05508</v>
          </cell>
        </row>
        <row r="6138">
          <cell r="E6138" t="str">
            <v>CZC2143QFC</v>
          </cell>
          <cell r="F6138" t="str">
            <v>DT05211</v>
          </cell>
        </row>
        <row r="6139">
          <cell r="E6139" t="str">
            <v>CZC2146V76</v>
          </cell>
          <cell r="F6139" t="str">
            <v>DT05380</v>
          </cell>
        </row>
        <row r="6140">
          <cell r="E6140" t="str">
            <v>CZC2146VBW</v>
          </cell>
          <cell r="F6140" t="str">
            <v>DT05478</v>
          </cell>
        </row>
        <row r="6141">
          <cell r="E6141" t="str">
            <v>CZC2146VDM</v>
          </cell>
          <cell r="F6141" t="str">
            <v>DT05520</v>
          </cell>
        </row>
        <row r="6142">
          <cell r="E6142" t="str">
            <v>CZC2143QKQ</v>
          </cell>
          <cell r="F6142" t="str">
            <v>DT05336</v>
          </cell>
        </row>
        <row r="6143">
          <cell r="E6143" t="str">
            <v>CZC2146V6W</v>
          </cell>
          <cell r="F6143" t="str">
            <v>DT05392</v>
          </cell>
        </row>
        <row r="6144">
          <cell r="E6144" t="str">
            <v>CZC2143QDZ</v>
          </cell>
          <cell r="F6144" t="str">
            <v>DT05279</v>
          </cell>
        </row>
        <row r="6145">
          <cell r="E6145" t="str">
            <v>CZC2146VC0</v>
          </cell>
          <cell r="F6145" t="str">
            <v>DT05485</v>
          </cell>
        </row>
        <row r="6146">
          <cell r="E6146" t="str">
            <v>CZC2143QF5</v>
          </cell>
          <cell r="F6146" t="str">
            <v>DT05223</v>
          </cell>
        </row>
        <row r="6147">
          <cell r="E6147" t="str">
            <v>CZC2143QKN</v>
          </cell>
          <cell r="F6147" t="str">
            <v>DT05344</v>
          </cell>
        </row>
        <row r="6148">
          <cell r="E6148" t="str">
            <v>CZC2143QD4</v>
          </cell>
          <cell r="F6148" t="str">
            <v>DT05307</v>
          </cell>
        </row>
        <row r="6149">
          <cell r="E6149" t="str">
            <v>CZC2143QJD</v>
          </cell>
          <cell r="F6149" t="str">
            <v>DT05261</v>
          </cell>
        </row>
        <row r="6150">
          <cell r="E6150" t="str">
            <v>CZC2143QHV</v>
          </cell>
          <cell r="F6150" t="str">
            <v>DT05160</v>
          </cell>
        </row>
        <row r="6151">
          <cell r="E6151" t="str">
            <v>CZC2146V8J</v>
          </cell>
          <cell r="F6151" t="str">
            <v>DT05386</v>
          </cell>
        </row>
        <row r="6152">
          <cell r="E6152" t="str">
            <v>CZC2143QGD</v>
          </cell>
          <cell r="F6152" t="str">
            <v>DT05182</v>
          </cell>
        </row>
        <row r="6153">
          <cell r="E6153" t="str">
            <v>CZC2143QCM</v>
          </cell>
          <cell r="F6153" t="str">
            <v>DT05290</v>
          </cell>
        </row>
        <row r="6154">
          <cell r="E6154" t="str">
            <v>CZC2146VC5</v>
          </cell>
          <cell r="F6154" t="str">
            <v>DT05502</v>
          </cell>
        </row>
        <row r="6155">
          <cell r="E6155" t="str">
            <v>CZC2146V9Q</v>
          </cell>
          <cell r="F6155" t="str">
            <v>DT05444</v>
          </cell>
        </row>
        <row r="6156">
          <cell r="E6156" t="str">
            <v>CZC2143QHK</v>
          </cell>
          <cell r="F6156" t="str">
            <v>DT05326</v>
          </cell>
        </row>
        <row r="6157">
          <cell r="E6157" t="str">
            <v>CZC2146V96</v>
          </cell>
          <cell r="F6157" t="str">
            <v>DT05549</v>
          </cell>
        </row>
        <row r="6158">
          <cell r="E6158" t="str">
            <v>CZC2143QD9</v>
          </cell>
          <cell r="F6158" t="str">
            <v>DT05252</v>
          </cell>
        </row>
        <row r="6159">
          <cell r="E6159" t="str">
            <v>CZC2146V7P</v>
          </cell>
          <cell r="F6159" t="str">
            <v>DT05410</v>
          </cell>
        </row>
        <row r="6160">
          <cell r="E6160" t="str">
            <v>CZC2146V75</v>
          </cell>
          <cell r="F6160" t="str">
            <v>DT05391</v>
          </cell>
        </row>
        <row r="6161">
          <cell r="E6161" t="str">
            <v>CZC2143QCR</v>
          </cell>
          <cell r="F6161" t="str">
            <v>DT05283</v>
          </cell>
        </row>
        <row r="6162">
          <cell r="E6162" t="str">
            <v>CZC2146VDL</v>
          </cell>
          <cell r="F6162" t="str">
            <v>DT05354</v>
          </cell>
        </row>
        <row r="6163">
          <cell r="E6163" t="str">
            <v>CZC2143QKP</v>
          </cell>
          <cell r="F6163" t="str">
            <v>DT05338</v>
          </cell>
        </row>
        <row r="6164">
          <cell r="E6164" t="str">
            <v>CZC2146VBC</v>
          </cell>
          <cell r="F6164" t="str">
            <v>DT05470</v>
          </cell>
        </row>
        <row r="6165">
          <cell r="E6165" t="str">
            <v>CZC2146VCB</v>
          </cell>
          <cell r="F6165" t="str">
            <v>DT05491</v>
          </cell>
        </row>
        <row r="6166">
          <cell r="E6166" t="str">
            <v>CZC2143QDY</v>
          </cell>
          <cell r="F6166" t="str">
            <v>DT05243</v>
          </cell>
        </row>
        <row r="6167">
          <cell r="E6167" t="str">
            <v>CZC2146V81</v>
          </cell>
          <cell r="F6167" t="str">
            <v>DT05426</v>
          </cell>
        </row>
        <row r="6168">
          <cell r="E6168" t="str">
            <v>CZC2146VB8</v>
          </cell>
          <cell r="F6168" t="str">
            <v>DT05357</v>
          </cell>
        </row>
        <row r="6169">
          <cell r="E6169" t="str">
            <v>CZC2143QF4</v>
          </cell>
          <cell r="F6169" t="str">
            <v>DT05227</v>
          </cell>
        </row>
        <row r="6170">
          <cell r="E6170" t="str">
            <v>CZC2146V8T</v>
          </cell>
          <cell r="F6170" t="str">
            <v>DT05427</v>
          </cell>
        </row>
        <row r="6171">
          <cell r="E6171" t="str">
            <v>CZC2143QKM</v>
          </cell>
          <cell r="F6171" t="str">
            <v>DT05337</v>
          </cell>
        </row>
        <row r="6172">
          <cell r="E6172" t="str">
            <v>CZC2146VCZ</v>
          </cell>
          <cell r="F6172" t="str">
            <v>DT05353</v>
          </cell>
        </row>
        <row r="6173">
          <cell r="E6173" t="str">
            <v>CZC2143QK2</v>
          </cell>
          <cell r="F6173" t="str">
            <v>DT05255</v>
          </cell>
        </row>
        <row r="6174">
          <cell r="E6174" t="str">
            <v>CZC2146V98</v>
          </cell>
          <cell r="F6174" t="str">
            <v>DT05447</v>
          </cell>
        </row>
        <row r="6175">
          <cell r="E6175" t="str">
            <v>CZC2146VD6</v>
          </cell>
          <cell r="F6175" t="str">
            <v>DT05370</v>
          </cell>
        </row>
        <row r="6176">
          <cell r="E6176" t="str">
            <v>CZC2143QDV</v>
          </cell>
          <cell r="F6176" t="str">
            <v>DT05274</v>
          </cell>
        </row>
        <row r="6177">
          <cell r="E6177" t="str">
            <v>CZC2146VBH</v>
          </cell>
          <cell r="F6177" t="str">
            <v>DT05510</v>
          </cell>
        </row>
        <row r="6178">
          <cell r="E6178" t="str">
            <v>CZC2146VBP</v>
          </cell>
          <cell r="F6178" t="str">
            <v>DT05482</v>
          </cell>
        </row>
        <row r="6179">
          <cell r="E6179" t="str">
            <v>CZC2146V8Q</v>
          </cell>
          <cell r="F6179" t="str">
            <v>DT05368</v>
          </cell>
        </row>
        <row r="6180">
          <cell r="E6180" t="str">
            <v>CZC2146V7Z</v>
          </cell>
          <cell r="F6180" t="str">
            <v>DT05413</v>
          </cell>
        </row>
        <row r="6181">
          <cell r="E6181" t="str">
            <v>CZC2146VBX</v>
          </cell>
          <cell r="F6181" t="str">
            <v>DT05479</v>
          </cell>
        </row>
        <row r="6182">
          <cell r="E6182" t="str">
            <v>CZC2143QJS</v>
          </cell>
          <cell r="F6182" t="str">
            <v>DT05265</v>
          </cell>
        </row>
        <row r="6183">
          <cell r="E6183" t="str">
            <v>CZC2143QKJ</v>
          </cell>
          <cell r="F6183" t="str">
            <v>DT05335</v>
          </cell>
        </row>
        <row r="6184">
          <cell r="E6184" t="str">
            <v>CZC2146V86</v>
          </cell>
          <cell r="F6184" t="str">
            <v>DT05417</v>
          </cell>
        </row>
        <row r="6185">
          <cell r="E6185" t="str">
            <v>CZC2143QCT</v>
          </cell>
          <cell r="F6185" t="str">
            <v>DT05245</v>
          </cell>
        </row>
        <row r="6186">
          <cell r="E6186" t="str">
            <v>CZC2143QHJ</v>
          </cell>
          <cell r="F6186" t="str">
            <v>DT05318</v>
          </cell>
        </row>
        <row r="6187">
          <cell r="E6187" t="str">
            <v>CZC2143QD0</v>
          </cell>
          <cell r="F6187" t="str">
            <v>DT05313</v>
          </cell>
        </row>
        <row r="6188">
          <cell r="E6188" t="str">
            <v>CZC2146V95</v>
          </cell>
          <cell r="F6188" t="str">
            <v>DT05536</v>
          </cell>
        </row>
        <row r="6189">
          <cell r="E6189" t="str">
            <v>CZC2146V6X</v>
          </cell>
          <cell r="F6189" t="str">
            <v>DT05389</v>
          </cell>
        </row>
        <row r="6190">
          <cell r="E6190" t="str">
            <v>CZC2146VCD</v>
          </cell>
          <cell r="F6190" t="str">
            <v>DT05484</v>
          </cell>
        </row>
        <row r="6191">
          <cell r="E6191" t="str">
            <v>CZC2143QGH</v>
          </cell>
          <cell r="F6191" t="str">
            <v>DT05170</v>
          </cell>
        </row>
        <row r="6192">
          <cell r="E6192" t="str">
            <v>CZC2143QGP</v>
          </cell>
          <cell r="F6192" t="str">
            <v>DT05240</v>
          </cell>
        </row>
        <row r="6193">
          <cell r="E6193" t="str">
            <v>CZC2143QHG</v>
          </cell>
          <cell r="F6193" t="str">
            <v>DT05157</v>
          </cell>
        </row>
        <row r="6194">
          <cell r="E6194" t="str">
            <v>CZC2143QD5</v>
          </cell>
          <cell r="F6194" t="str">
            <v>DT05232</v>
          </cell>
        </row>
        <row r="6195">
          <cell r="E6195" t="str">
            <v>CZC2146VB7</v>
          </cell>
          <cell r="F6195" t="str">
            <v>DT05518</v>
          </cell>
        </row>
        <row r="6196">
          <cell r="E6196" t="str">
            <v>CZC2143QF3</v>
          </cell>
          <cell r="F6196" t="str">
            <v>DT05206</v>
          </cell>
        </row>
        <row r="6197">
          <cell r="E6197" t="str">
            <v>CZC2146V8S</v>
          </cell>
          <cell r="F6197" t="str">
            <v>DT05373</v>
          </cell>
        </row>
        <row r="6198">
          <cell r="E6198" t="str">
            <v>CZC2143QJ2</v>
          </cell>
          <cell r="F6198" t="str">
            <v>DT05305</v>
          </cell>
        </row>
        <row r="6199">
          <cell r="E6199" t="str">
            <v>CZC2143QJM</v>
          </cell>
          <cell r="F6199" t="str">
            <v>DT05253</v>
          </cell>
        </row>
        <row r="6200">
          <cell r="E6200" t="str">
            <v>CZC2143QKL</v>
          </cell>
          <cell r="F6200" t="str">
            <v>DT05333</v>
          </cell>
        </row>
        <row r="6201">
          <cell r="E6201" t="str">
            <v>CZC2143QG2</v>
          </cell>
          <cell r="F6201" t="str">
            <v>DT05196</v>
          </cell>
        </row>
        <row r="6202">
          <cell r="E6202" t="str">
            <v>CZC2143QDM</v>
          </cell>
          <cell r="F6202" t="str">
            <v>DT05298</v>
          </cell>
        </row>
        <row r="6203">
          <cell r="E6203" t="str">
            <v>CZC2143QHL</v>
          </cell>
          <cell r="F6203" t="str">
            <v>DT05171</v>
          </cell>
        </row>
        <row r="6204">
          <cell r="E6204" t="str">
            <v>CZC2143QK1</v>
          </cell>
          <cell r="F6204" t="str">
            <v>DT05241</v>
          </cell>
        </row>
        <row r="6205">
          <cell r="E6205" t="str">
            <v>CZC2146V6R</v>
          </cell>
          <cell r="F6205" t="str">
            <v>DT05428</v>
          </cell>
        </row>
        <row r="6206">
          <cell r="E6206" t="str">
            <v>CZC2146V9G</v>
          </cell>
          <cell r="F6206" t="str">
            <v>DT05439</v>
          </cell>
        </row>
        <row r="6207">
          <cell r="E6207" t="str">
            <v>CZC2146V7F</v>
          </cell>
          <cell r="F6207" t="str">
            <v>DT05412</v>
          </cell>
        </row>
        <row r="6208">
          <cell r="E6208" t="str">
            <v>CZC2143QDR</v>
          </cell>
          <cell r="F6208" t="str">
            <v>DT05296</v>
          </cell>
        </row>
        <row r="6209">
          <cell r="E6209" t="str">
            <v>CZC2146V7N</v>
          </cell>
          <cell r="F6209" t="str">
            <v>DT05420</v>
          </cell>
        </row>
        <row r="6210">
          <cell r="E6210" t="str">
            <v>CZC2143QFH</v>
          </cell>
          <cell r="F6210" t="str">
            <v>DT05199</v>
          </cell>
        </row>
        <row r="6211">
          <cell r="E6211" t="str">
            <v>CZC2146VBL</v>
          </cell>
          <cell r="F6211" t="str">
            <v>DT05467</v>
          </cell>
        </row>
        <row r="6212">
          <cell r="E6212" t="str">
            <v>CZC2143QCH</v>
          </cell>
          <cell r="F6212" t="str">
            <v>DT05284</v>
          </cell>
        </row>
        <row r="6213">
          <cell r="E6213" t="str">
            <v>CZC2146V9T</v>
          </cell>
          <cell r="F6213" t="str">
            <v>DT05381</v>
          </cell>
        </row>
        <row r="6214">
          <cell r="E6214" t="str">
            <v>CZC2143QHN</v>
          </cell>
          <cell r="F6214" t="str">
            <v>DT05324</v>
          </cell>
        </row>
        <row r="6215">
          <cell r="E6215" t="str">
            <v>CZC2143QDD</v>
          </cell>
          <cell r="F6215" t="str">
            <v>DT05349</v>
          </cell>
        </row>
        <row r="6216">
          <cell r="E6216" t="str">
            <v>CZC2146V8Z</v>
          </cell>
          <cell r="F6216" t="str">
            <v>DT05432</v>
          </cell>
        </row>
        <row r="6217">
          <cell r="E6217" t="str">
            <v>CZC2143QGT</v>
          </cell>
          <cell r="F6217" t="str">
            <v>DT05176</v>
          </cell>
        </row>
        <row r="6218">
          <cell r="E6218" t="str">
            <v>CZC2143QFJ</v>
          </cell>
          <cell r="F6218" t="str">
            <v>DT05209</v>
          </cell>
        </row>
        <row r="6219">
          <cell r="E6219" t="str">
            <v>CZC2143QKH</v>
          </cell>
          <cell r="F6219" t="str">
            <v>DT05330</v>
          </cell>
        </row>
        <row r="6220">
          <cell r="E6220" t="str">
            <v>CZC2143QJQ</v>
          </cell>
          <cell r="F6220" t="str">
            <v>DT05282</v>
          </cell>
        </row>
        <row r="6221">
          <cell r="E6221" t="str">
            <v>CZC2146VC2</v>
          </cell>
          <cell r="F6221" t="str">
            <v>DT05360</v>
          </cell>
        </row>
        <row r="6222">
          <cell r="E6222" t="str">
            <v>CZC2143QCZ</v>
          </cell>
          <cell r="F6222" t="str">
            <v>DT05291</v>
          </cell>
        </row>
        <row r="6223">
          <cell r="E6223" t="str">
            <v>CZC2146VD9</v>
          </cell>
          <cell r="F6223" t="str">
            <v>DT05515</v>
          </cell>
        </row>
        <row r="6224">
          <cell r="E6224" t="str">
            <v>CZC2143QHX</v>
          </cell>
          <cell r="F6224" t="str">
            <v>DT05325</v>
          </cell>
        </row>
        <row r="6225">
          <cell r="E6225" t="str">
            <v>CZC2146V9C</v>
          </cell>
          <cell r="F6225" t="str">
            <v>DT05362</v>
          </cell>
        </row>
        <row r="6226">
          <cell r="E6226" t="str">
            <v>CZC2143QFD</v>
          </cell>
          <cell r="F6226" t="str">
            <v>DT05219</v>
          </cell>
        </row>
        <row r="6227">
          <cell r="E6227" t="str">
            <v>CZC2143QKB</v>
          </cell>
          <cell r="F6227" t="str">
            <v>DT05331</v>
          </cell>
        </row>
        <row r="6228">
          <cell r="E6228" t="str">
            <v>CZC2143QFT</v>
          </cell>
          <cell r="F6228" t="str">
            <v>DT05195</v>
          </cell>
        </row>
        <row r="6229">
          <cell r="E6229" t="str">
            <v>CZC2143QG0</v>
          </cell>
          <cell r="F6229" t="str">
            <v>DT05186</v>
          </cell>
        </row>
        <row r="6230">
          <cell r="E6230" t="str">
            <v>CZC2146V6P</v>
          </cell>
          <cell r="F6230" t="str">
            <v>DT05400</v>
          </cell>
        </row>
        <row r="6231">
          <cell r="E6231" t="str">
            <v>CZC2143QK7</v>
          </cell>
          <cell r="F6231" t="str">
            <v>DT05346</v>
          </cell>
        </row>
        <row r="6232">
          <cell r="E6232" t="str">
            <v>CZC2143QD8</v>
          </cell>
          <cell r="F6232" t="str">
            <v>DT05301</v>
          </cell>
        </row>
        <row r="6233">
          <cell r="E6233" t="str">
            <v>CZC2146VBM</v>
          </cell>
          <cell r="F6233" t="str">
            <v>DT05501</v>
          </cell>
        </row>
        <row r="6234">
          <cell r="E6234" t="str">
            <v>CZC2146VB2</v>
          </cell>
          <cell r="F6234" t="str">
            <v>DT05486</v>
          </cell>
        </row>
        <row r="6235">
          <cell r="E6235" t="str">
            <v>CZC2143QFQ</v>
          </cell>
          <cell r="F6235" t="str">
            <v>DT05200</v>
          </cell>
        </row>
        <row r="6236">
          <cell r="E6236" t="str">
            <v>CZC2146V9M</v>
          </cell>
          <cell r="F6236" t="str">
            <v>DT05498</v>
          </cell>
        </row>
        <row r="6237">
          <cell r="E6237" t="str">
            <v>CZC2143QJ5</v>
          </cell>
          <cell r="F6237" t="str">
            <v>DT05270</v>
          </cell>
        </row>
        <row r="6238">
          <cell r="E6238" t="str">
            <v>CZC2146VC9</v>
          </cell>
          <cell r="F6238" t="str">
            <v>DT05514</v>
          </cell>
        </row>
        <row r="6239">
          <cell r="E6239" t="str">
            <v>CZC2146V7T</v>
          </cell>
          <cell r="F6239" t="str">
            <v>DT05418</v>
          </cell>
        </row>
        <row r="6240">
          <cell r="E6240" t="str">
            <v>CZC2146V9B</v>
          </cell>
          <cell r="F6240" t="str">
            <v>DT05497</v>
          </cell>
        </row>
        <row r="6241">
          <cell r="E6241" t="str">
            <v>CZC2143QHT</v>
          </cell>
          <cell r="F6241" t="str">
            <v>DT05304</v>
          </cell>
        </row>
        <row r="6242">
          <cell r="E6242" t="str">
            <v>CZC2143QK9</v>
          </cell>
          <cell r="F6242" t="str">
            <v>DT05322</v>
          </cell>
        </row>
        <row r="6243">
          <cell r="E6243" t="str">
            <v>CZC2146VCF</v>
          </cell>
          <cell r="F6243" t="str">
            <v>DT05378</v>
          </cell>
        </row>
        <row r="6244">
          <cell r="E6244" t="str">
            <v>CZC2146V7Y</v>
          </cell>
          <cell r="F6244" t="str">
            <v>DT05537</v>
          </cell>
        </row>
        <row r="6245">
          <cell r="E6245" t="str">
            <v>CZC2146V6G</v>
          </cell>
          <cell r="F6245" t="str">
            <v>DT05402</v>
          </cell>
        </row>
        <row r="6246">
          <cell r="E6246" t="str">
            <v>CZC2143QCS</v>
          </cell>
          <cell r="F6246" t="str">
            <v>DT05222</v>
          </cell>
        </row>
        <row r="6247">
          <cell r="E6247" t="str">
            <v>CZC2146VD2</v>
          </cell>
          <cell r="F6247" t="str">
            <v>DT05356</v>
          </cell>
        </row>
        <row r="6248">
          <cell r="E6248" t="str">
            <v>CZC2146VB1</v>
          </cell>
          <cell r="F6248" t="str">
            <v>DT05455</v>
          </cell>
        </row>
        <row r="6249">
          <cell r="E6249" t="str">
            <v>CZC2146V9D</v>
          </cell>
          <cell r="F6249" t="str">
            <v>DT05475</v>
          </cell>
        </row>
        <row r="6250">
          <cell r="E6250" t="str">
            <v>CZC2146V8M</v>
          </cell>
          <cell r="F6250" t="str">
            <v>DT05384</v>
          </cell>
        </row>
        <row r="6251">
          <cell r="E6251" t="str">
            <v>CZC2146VCK</v>
          </cell>
          <cell r="F6251" t="str">
            <v>DT05511</v>
          </cell>
        </row>
        <row r="6252">
          <cell r="E6252" t="str">
            <v>CZC2143QFP</v>
          </cell>
          <cell r="F6252" t="str">
            <v>DT05204</v>
          </cell>
        </row>
        <row r="6253">
          <cell r="E6253" t="str">
            <v>CZC2143QKF</v>
          </cell>
          <cell r="F6253" t="str">
            <v>DT05345</v>
          </cell>
        </row>
        <row r="6254">
          <cell r="E6254" t="str">
            <v>CZC2146VC8</v>
          </cell>
          <cell r="F6254" t="str">
            <v>DT05525</v>
          </cell>
        </row>
        <row r="6255">
          <cell r="E6255" t="str">
            <v>CZC2143QCX</v>
          </cell>
          <cell r="F6255" t="str">
            <v>DT05226</v>
          </cell>
        </row>
        <row r="6256">
          <cell r="E6256" t="str">
            <v>CZC2146VDR</v>
          </cell>
          <cell r="F6256" t="str">
            <v>DT05522</v>
          </cell>
        </row>
        <row r="6257">
          <cell r="E6257" t="str">
            <v>CZC2143QK3</v>
          </cell>
          <cell r="F6257" t="str">
            <v>DT05297</v>
          </cell>
        </row>
        <row r="6258">
          <cell r="E6258" t="str">
            <v>CZC2146V99</v>
          </cell>
          <cell r="F6258" t="str">
            <v>DT05407</v>
          </cell>
        </row>
        <row r="6259">
          <cell r="E6259" t="str">
            <v>CZC2143QDW</v>
          </cell>
          <cell r="F6259" t="str">
            <v>DT05306</v>
          </cell>
        </row>
        <row r="6260">
          <cell r="E6260" t="str">
            <v>CZC2143QFM</v>
          </cell>
          <cell r="F6260" t="str">
            <v>DT05197</v>
          </cell>
        </row>
        <row r="6261">
          <cell r="E6261" t="str">
            <v>CZC2146V78</v>
          </cell>
          <cell r="F6261" t="str">
            <v>DT05382</v>
          </cell>
        </row>
        <row r="6262">
          <cell r="E6262" t="str">
            <v>CZC2146V8R</v>
          </cell>
          <cell r="F6262" t="str">
            <v>DT05533</v>
          </cell>
        </row>
        <row r="6263">
          <cell r="E6263" t="str">
            <v>CZC2143QKK</v>
          </cell>
          <cell r="F6263" t="str">
            <v>DT05323</v>
          </cell>
        </row>
        <row r="6264">
          <cell r="E6264" t="str">
            <v>CZC2146V87</v>
          </cell>
          <cell r="F6264" t="str">
            <v>DT05437</v>
          </cell>
        </row>
        <row r="6265">
          <cell r="E6265" t="str">
            <v>CZC2143QG1</v>
          </cell>
          <cell r="F6265" t="str">
            <v>DT05190</v>
          </cell>
        </row>
        <row r="6266">
          <cell r="E6266" t="str">
            <v>CZC2143QFB</v>
          </cell>
          <cell r="F6266" t="str">
            <v>DT05198</v>
          </cell>
        </row>
        <row r="6267">
          <cell r="E6267" t="str">
            <v>CZC2143QDT</v>
          </cell>
          <cell r="F6267" t="str">
            <v>DT05233</v>
          </cell>
        </row>
        <row r="6268">
          <cell r="E6268" t="str">
            <v>CZC2143QDX</v>
          </cell>
          <cell r="F6268" t="str">
            <v>DT05348</v>
          </cell>
        </row>
        <row r="6269">
          <cell r="E6269" t="str">
            <v>CZC2143QCJ</v>
          </cell>
          <cell r="F6269" t="str">
            <v>DT05221</v>
          </cell>
        </row>
        <row r="6270">
          <cell r="E6270" t="str">
            <v>CZC2146VB3</v>
          </cell>
          <cell r="F6270" t="str">
            <v>DT05461</v>
          </cell>
        </row>
        <row r="6271">
          <cell r="E6271" t="str">
            <v>CZC2143QJ6</v>
          </cell>
          <cell r="F6271" t="str">
            <v>DT05285</v>
          </cell>
        </row>
        <row r="6272">
          <cell r="E6272" t="str">
            <v>CZC2143QHH</v>
          </cell>
          <cell r="F6272" t="str">
            <v>DT05159</v>
          </cell>
        </row>
        <row r="6273">
          <cell r="E6273" t="str">
            <v>CZC2143QGY</v>
          </cell>
          <cell r="F6273" t="str">
            <v>DT05175</v>
          </cell>
        </row>
        <row r="6274">
          <cell r="E6274" t="str">
            <v>CZC2143QFG</v>
          </cell>
          <cell r="F6274" t="str">
            <v>DT05229</v>
          </cell>
        </row>
        <row r="6275">
          <cell r="E6275" t="str">
            <v>CZC2143QH5</v>
          </cell>
          <cell r="F6275" t="str">
            <v>DT05319</v>
          </cell>
        </row>
        <row r="6276">
          <cell r="E6276" t="str">
            <v>CZC2143QCG</v>
          </cell>
          <cell r="F6276" t="str">
            <v>DT05278</v>
          </cell>
        </row>
        <row r="6277">
          <cell r="E6277" t="str">
            <v>CZC2143QDC</v>
          </cell>
          <cell r="F6277" t="str">
            <v>DT05302</v>
          </cell>
        </row>
        <row r="6278">
          <cell r="E6278" t="str">
            <v>CZC2143QF9</v>
          </cell>
          <cell r="F6278" t="str">
            <v>DT05220</v>
          </cell>
        </row>
        <row r="6279">
          <cell r="E6279" t="str">
            <v>CZC2143QGS</v>
          </cell>
          <cell r="F6279" t="str">
            <v>DT05168</v>
          </cell>
        </row>
        <row r="6280">
          <cell r="E6280" t="str">
            <v>CZC2146VDN</v>
          </cell>
          <cell r="F6280" t="str">
            <v>DT05523</v>
          </cell>
        </row>
        <row r="6281">
          <cell r="E6281" t="str">
            <v>CZC2146V7G</v>
          </cell>
          <cell r="F6281" t="str">
            <v>DT05419</v>
          </cell>
        </row>
        <row r="6282">
          <cell r="E6282" t="str">
            <v>CZC2146V9X</v>
          </cell>
          <cell r="F6282" t="str">
            <v>DT05460</v>
          </cell>
        </row>
        <row r="6283">
          <cell r="E6283" t="str">
            <v>CZC2146V8F</v>
          </cell>
          <cell r="F6283" t="str">
            <v>DT05465</v>
          </cell>
        </row>
        <row r="6284">
          <cell r="E6284" t="str">
            <v>CZC2143QH7</v>
          </cell>
          <cell r="F6284" t="str">
            <v>DT05161</v>
          </cell>
        </row>
        <row r="6285">
          <cell r="E6285" t="str">
            <v>CZC2146V8N</v>
          </cell>
          <cell r="F6285" t="str">
            <v>DT05366</v>
          </cell>
        </row>
        <row r="6286">
          <cell r="E6286" t="str">
            <v>CZC2146VCL</v>
          </cell>
          <cell r="F6286" t="str">
            <v>DT05499</v>
          </cell>
        </row>
        <row r="6287">
          <cell r="E6287" t="str">
            <v>CZC2143QF6</v>
          </cell>
          <cell r="F6287" t="str">
            <v>DT05213</v>
          </cell>
        </row>
        <row r="6288">
          <cell r="E6288" t="str">
            <v>CZC2146V6M</v>
          </cell>
          <cell r="F6288" t="str">
            <v>DT05385</v>
          </cell>
        </row>
        <row r="6289">
          <cell r="E6289" t="str">
            <v>CZC2143QGX</v>
          </cell>
          <cell r="F6289" t="str">
            <v>DT05178</v>
          </cell>
        </row>
        <row r="6290">
          <cell r="E6290" t="str">
            <v>CZC2146V80</v>
          </cell>
          <cell r="F6290" t="str">
            <v>DT05436</v>
          </cell>
        </row>
        <row r="6291">
          <cell r="E6291" t="str">
            <v>CZC2143QCN</v>
          </cell>
          <cell r="F6291" t="str">
            <v>DT05225</v>
          </cell>
        </row>
        <row r="6292">
          <cell r="E6292" t="str">
            <v>CZC2146V9J</v>
          </cell>
          <cell r="F6292" t="str">
            <v>DT05440</v>
          </cell>
        </row>
        <row r="6293">
          <cell r="E6293" t="str">
            <v>CZC2146V71</v>
          </cell>
          <cell r="F6293" t="str">
            <v>DT05493</v>
          </cell>
        </row>
        <row r="6294">
          <cell r="E6294" t="str">
            <v>CZC2146V8K</v>
          </cell>
          <cell r="F6294" t="str">
            <v>DT05372</v>
          </cell>
        </row>
        <row r="6295">
          <cell r="E6295" t="str">
            <v>CZC2143QKD</v>
          </cell>
          <cell r="F6295" t="str">
            <v>DT05343</v>
          </cell>
        </row>
        <row r="6296">
          <cell r="E6296" t="str">
            <v>CZC2143QD2</v>
          </cell>
          <cell r="F6296" t="str">
            <v>DT05247</v>
          </cell>
        </row>
        <row r="6297">
          <cell r="E6297" t="str">
            <v>CZC2143QH1</v>
          </cell>
          <cell r="F6297" t="str">
            <v>DT05315</v>
          </cell>
        </row>
        <row r="6298">
          <cell r="E6298" t="str">
            <v>CZC2143QFK</v>
          </cell>
          <cell r="F6298" t="str">
            <v>DT05215</v>
          </cell>
        </row>
        <row r="6299">
          <cell r="E6299" t="str">
            <v>CZC2143QGB</v>
          </cell>
          <cell r="F6299" t="str">
            <v>DT05217</v>
          </cell>
        </row>
        <row r="6300">
          <cell r="E6300" t="str">
            <v>CZC2146VCV</v>
          </cell>
          <cell r="F6300" t="str">
            <v>DT05351</v>
          </cell>
        </row>
        <row r="6301">
          <cell r="E6301" t="str">
            <v>CZC2143QJ7</v>
          </cell>
          <cell r="F6301" t="str">
            <v>DT05262</v>
          </cell>
        </row>
        <row r="6302">
          <cell r="E6302" t="str">
            <v>CZC2146V9W</v>
          </cell>
          <cell r="F6302" t="str">
            <v>DT05364</v>
          </cell>
        </row>
        <row r="6303">
          <cell r="E6303" t="str">
            <v>CZC2143QD7</v>
          </cell>
          <cell r="F6303" t="str">
            <v>DT05295</v>
          </cell>
        </row>
        <row r="6304">
          <cell r="E6304" t="str">
            <v>CZC2146V73</v>
          </cell>
          <cell r="F6304" t="str">
            <v>DT05395</v>
          </cell>
        </row>
        <row r="6305">
          <cell r="E6305" t="str">
            <v>CZC2146VBT</v>
          </cell>
          <cell r="F6305" t="str">
            <v>DT05473</v>
          </cell>
        </row>
        <row r="6306">
          <cell r="E6306" t="str">
            <v>CZC2146VDB</v>
          </cell>
          <cell r="F6306" t="str">
            <v>DT05538</v>
          </cell>
        </row>
        <row r="6307">
          <cell r="E6307" t="str">
            <v>CZC2143QCP</v>
          </cell>
          <cell r="F6307" t="str">
            <v>DT05244</v>
          </cell>
        </row>
        <row r="6308">
          <cell r="E6308" t="str">
            <v>CZC2146VB9</v>
          </cell>
          <cell r="F6308" t="str">
            <v>DT05462</v>
          </cell>
        </row>
        <row r="6309">
          <cell r="E6309" t="str">
            <v>CZC2143QHF</v>
          </cell>
          <cell r="F6309" t="str">
            <v>DT05317</v>
          </cell>
        </row>
        <row r="6310">
          <cell r="E6310" t="str">
            <v>CZC2146V6L</v>
          </cell>
          <cell r="F6310" t="str">
            <v>DT05374</v>
          </cell>
        </row>
        <row r="6311">
          <cell r="E6311" t="str">
            <v>CZC2146V70</v>
          </cell>
          <cell r="F6311" t="str">
            <v>DT05393</v>
          </cell>
        </row>
        <row r="6312">
          <cell r="E6312" t="str">
            <v>CZC2143QJL</v>
          </cell>
          <cell r="F6312" t="str">
            <v>DT05271</v>
          </cell>
        </row>
        <row r="6313">
          <cell r="E6313" t="str">
            <v>CZC2143QJ1</v>
          </cell>
          <cell r="F6313" t="str">
            <v>DT05311</v>
          </cell>
        </row>
        <row r="6314">
          <cell r="E6314" t="str">
            <v>CZC2143QK0</v>
          </cell>
          <cell r="F6314" t="str">
            <v>DT05249</v>
          </cell>
        </row>
        <row r="6315">
          <cell r="E6315" t="str">
            <v>CZC2143QD1</v>
          </cell>
          <cell r="F6315" t="str">
            <v>DT05234</v>
          </cell>
        </row>
        <row r="6316">
          <cell r="E6316" t="str">
            <v>CZC2143QG9</v>
          </cell>
          <cell r="F6316" t="str">
            <v>DT05202</v>
          </cell>
        </row>
        <row r="6317">
          <cell r="E6317" t="str">
            <v>CZC2143QFF</v>
          </cell>
          <cell r="F6317" t="str">
            <v>DT05216</v>
          </cell>
        </row>
        <row r="6318">
          <cell r="E6318" t="str">
            <v>CZC2146VBJ</v>
          </cell>
          <cell r="F6318" t="str">
            <v>DT05456</v>
          </cell>
        </row>
        <row r="6319">
          <cell r="E6319" t="str">
            <v>CZC2143QGQ</v>
          </cell>
          <cell r="F6319" t="str">
            <v>DT05180</v>
          </cell>
        </row>
        <row r="6320">
          <cell r="E6320" t="str">
            <v>CZC2143QDQ</v>
          </cell>
          <cell r="F6320" t="str">
            <v>DT05242</v>
          </cell>
        </row>
        <row r="6321">
          <cell r="E6321" t="str">
            <v>CZC2143QHP</v>
          </cell>
          <cell r="F6321" t="str">
            <v>DT05309</v>
          </cell>
        </row>
        <row r="6322">
          <cell r="E6322" t="str">
            <v>CZC2146V7M</v>
          </cell>
          <cell r="F6322" t="str">
            <v>DT05415</v>
          </cell>
        </row>
        <row r="6323">
          <cell r="E6323" t="str">
            <v>CZC2146VBK</v>
          </cell>
          <cell r="F6323" t="str">
            <v>DT05481</v>
          </cell>
        </row>
        <row r="6324">
          <cell r="E6324" t="str">
            <v>CZC2146V7B</v>
          </cell>
          <cell r="F6324" t="str">
            <v>DT05394</v>
          </cell>
        </row>
        <row r="6325">
          <cell r="E6325" t="str">
            <v>CZC2146VC7</v>
          </cell>
          <cell r="F6325" t="str">
            <v>DT05504</v>
          </cell>
        </row>
        <row r="6326">
          <cell r="E6326" t="str">
            <v>CZC2146V7J</v>
          </cell>
          <cell r="F6326" t="str">
            <v>DT05398</v>
          </cell>
        </row>
        <row r="6327">
          <cell r="E6327" t="str">
            <v>CZC2143QJC</v>
          </cell>
          <cell r="F6327" t="str">
            <v>DT05257</v>
          </cell>
        </row>
        <row r="6328">
          <cell r="E6328" t="str">
            <v>CZC2146VB5</v>
          </cell>
          <cell r="F6328" t="str">
            <v>DT05468</v>
          </cell>
        </row>
        <row r="6329">
          <cell r="E6329" t="str">
            <v>CZC2146VDF</v>
          </cell>
          <cell r="F6329" t="str">
            <v>DT05507</v>
          </cell>
        </row>
        <row r="6330">
          <cell r="E6330" t="str">
            <v>CZC2143QHZ</v>
          </cell>
          <cell r="F6330" t="str">
            <v>DT05151</v>
          </cell>
        </row>
        <row r="6331">
          <cell r="E6331" t="str">
            <v>CZC2146V74</v>
          </cell>
          <cell r="F6331" t="str">
            <v>DT05446</v>
          </cell>
        </row>
        <row r="6332">
          <cell r="E6332" t="str">
            <v>CZC2143QKG</v>
          </cell>
          <cell r="F6332" t="str">
            <v>DT05339</v>
          </cell>
        </row>
        <row r="6333">
          <cell r="E6333" t="str">
            <v>CZC2146V83</v>
          </cell>
          <cell r="F6333" t="str">
            <v>DT05430</v>
          </cell>
        </row>
        <row r="6334">
          <cell r="E6334" t="str">
            <v>CZC2143QCQ</v>
          </cell>
          <cell r="F6334" t="str">
            <v>DT05289</v>
          </cell>
        </row>
        <row r="6335">
          <cell r="E6335" t="str">
            <v>CZC2143QG5</v>
          </cell>
          <cell r="F6335" t="str">
            <v>DT05193</v>
          </cell>
        </row>
        <row r="6336">
          <cell r="E6336" t="str">
            <v>CZC2143QGM</v>
          </cell>
          <cell r="F6336" t="str">
            <v>DT05165</v>
          </cell>
        </row>
        <row r="6337">
          <cell r="E6337" t="str">
            <v>CZC2143QHD</v>
          </cell>
          <cell r="F6337" t="str">
            <v>DT05314</v>
          </cell>
        </row>
        <row r="6338">
          <cell r="E6338" t="str">
            <v>CZC2146VCQ</v>
          </cell>
          <cell r="F6338" t="str">
            <v>DT05494</v>
          </cell>
        </row>
        <row r="6339">
          <cell r="E6339" t="str">
            <v>CZC2146V9R</v>
          </cell>
          <cell r="F6339" t="str">
            <v>DT05445</v>
          </cell>
        </row>
        <row r="6340">
          <cell r="E6340" t="str">
            <v>CZC2146VCY</v>
          </cell>
          <cell r="F6340" t="str">
            <v>DT05544</v>
          </cell>
        </row>
        <row r="6341">
          <cell r="E6341" t="str">
            <v>CZC2146V97</v>
          </cell>
          <cell r="F6341" t="str">
            <v>DT05434</v>
          </cell>
        </row>
        <row r="6342">
          <cell r="E6342" t="str">
            <v>CZC2146V7Q</v>
          </cell>
          <cell r="F6342" t="str">
            <v>DT05411</v>
          </cell>
        </row>
        <row r="6343">
          <cell r="E6343" t="str">
            <v>CZC2143QFS</v>
          </cell>
          <cell r="F6343" t="str">
            <v>DT05264</v>
          </cell>
        </row>
        <row r="6344">
          <cell r="E6344" t="str">
            <v>CZC2143QJZ</v>
          </cell>
          <cell r="F6344" t="str">
            <v>DT05342</v>
          </cell>
        </row>
        <row r="6345">
          <cell r="E6345" t="str">
            <v>CZC2143QHQ</v>
          </cell>
          <cell r="F6345" t="str">
            <v>DT05154</v>
          </cell>
        </row>
        <row r="6346">
          <cell r="E6346" t="str">
            <v>CZC2143QH6</v>
          </cell>
          <cell r="F6346" t="str">
            <v>DT05164</v>
          </cell>
        </row>
        <row r="6347">
          <cell r="E6347" t="str">
            <v>CZC2143QJG</v>
          </cell>
          <cell r="F6347" t="str">
            <v>DT05275</v>
          </cell>
        </row>
        <row r="6348">
          <cell r="E6348" t="str">
            <v>CZC2143QGG</v>
          </cell>
          <cell r="F6348" t="str">
            <v>DT05177</v>
          </cell>
        </row>
        <row r="6349">
          <cell r="E6349" t="str">
            <v>CZC2146V9L</v>
          </cell>
          <cell r="F6349" t="str">
            <v>DT05466</v>
          </cell>
        </row>
        <row r="6350">
          <cell r="E6350" t="str">
            <v>CZC2146VDJ</v>
          </cell>
          <cell r="F6350" t="str">
            <v>DT05505</v>
          </cell>
        </row>
        <row r="6351">
          <cell r="E6351" t="str">
            <v>CZC2143QFX</v>
          </cell>
          <cell r="F6351" t="str">
            <v>DT05194</v>
          </cell>
        </row>
        <row r="6352">
          <cell r="E6352" t="str">
            <v>CZC2143QJ4</v>
          </cell>
          <cell r="F6352" t="str">
            <v>DT05269</v>
          </cell>
        </row>
        <row r="6353">
          <cell r="E6353" t="str">
            <v>CZC2143QJW</v>
          </cell>
          <cell r="F6353" t="str">
            <v>DT05268</v>
          </cell>
        </row>
        <row r="6354">
          <cell r="E6354" t="str">
            <v>CZC2146VD7</v>
          </cell>
          <cell r="F6354" t="str">
            <v>DT05547</v>
          </cell>
        </row>
        <row r="6355">
          <cell r="E6355" t="str">
            <v>CZC2143QHC</v>
          </cell>
          <cell r="F6355" t="str">
            <v>DT05158</v>
          </cell>
        </row>
        <row r="6356">
          <cell r="E6356" t="str">
            <v>CZC2143QGL</v>
          </cell>
          <cell r="F6356" t="str">
            <v>DT05185</v>
          </cell>
        </row>
        <row r="6357">
          <cell r="E6357" t="str">
            <v>CZC2143QJ9</v>
          </cell>
          <cell r="F6357" t="str">
            <v>DT05280</v>
          </cell>
        </row>
        <row r="6358">
          <cell r="E6358" t="str">
            <v>CZC2146V7H</v>
          </cell>
          <cell r="F6358" t="str">
            <v>DT05399</v>
          </cell>
        </row>
        <row r="6359">
          <cell r="E6359" t="str">
            <v>CZC2146V6Y</v>
          </cell>
          <cell r="F6359" t="str">
            <v>DT05387</v>
          </cell>
        </row>
        <row r="6360">
          <cell r="E6360" t="str">
            <v>CZC2146VBN</v>
          </cell>
          <cell r="F6360" t="str">
            <v>DT05487</v>
          </cell>
        </row>
        <row r="6361">
          <cell r="E6361" t="str">
            <v>CZC2143QH8</v>
          </cell>
          <cell r="F6361" t="str">
            <v>DT05320</v>
          </cell>
        </row>
        <row r="6362">
          <cell r="E6362" t="str">
            <v>CZC2143QJY</v>
          </cell>
          <cell r="F6362" t="str">
            <v>DT05277</v>
          </cell>
        </row>
        <row r="6363">
          <cell r="E6363" t="str">
            <v>CZC2143QGN</v>
          </cell>
          <cell r="F6363" t="str">
            <v>DT05173</v>
          </cell>
        </row>
        <row r="6364">
          <cell r="E6364" t="str">
            <v>CZC2146V89</v>
          </cell>
          <cell r="F6364" t="str">
            <v>DT05429</v>
          </cell>
        </row>
        <row r="6365">
          <cell r="E6365" t="str">
            <v>CZC2146V6K</v>
          </cell>
          <cell r="F6365" t="str">
            <v>DT05408</v>
          </cell>
        </row>
        <row r="6366">
          <cell r="E6366" t="str">
            <v>CZC2143QGV</v>
          </cell>
          <cell r="F6366" t="str">
            <v>DT05188</v>
          </cell>
        </row>
        <row r="6367">
          <cell r="E6367" t="str">
            <v>CZC2143QHM</v>
          </cell>
          <cell r="F6367" t="str">
            <v>DT05166</v>
          </cell>
        </row>
        <row r="6368">
          <cell r="E6368" t="str">
            <v>CZC2143QH2</v>
          </cell>
          <cell r="F6368" t="str">
            <v>DT05172</v>
          </cell>
        </row>
        <row r="6369">
          <cell r="E6369" t="str">
            <v>CZC2146V6H</v>
          </cell>
          <cell r="F6369" t="str">
            <v>DT05376</v>
          </cell>
        </row>
        <row r="6370">
          <cell r="E6370" t="str">
            <v>CZC2143QDK</v>
          </cell>
          <cell r="F6370" t="str">
            <v>DT05260</v>
          </cell>
        </row>
        <row r="6371">
          <cell r="E6371" t="str">
            <v>CZC2146VC1</v>
          </cell>
          <cell r="F6371" t="str">
            <v>DT05476</v>
          </cell>
        </row>
        <row r="6372">
          <cell r="E6372" t="str">
            <v>CZC2146VDK</v>
          </cell>
          <cell r="F6372" t="str">
            <v>DT05535</v>
          </cell>
        </row>
        <row r="6373">
          <cell r="E6373" t="str">
            <v>CZC2143QDP</v>
          </cell>
          <cell r="F6373" t="str">
            <v>DT05251</v>
          </cell>
        </row>
        <row r="6374">
          <cell r="E6374" t="str">
            <v>CZC2143QFN</v>
          </cell>
          <cell r="F6374" t="str">
            <v>DT05208</v>
          </cell>
        </row>
        <row r="6375">
          <cell r="E6375" t="str">
            <v>CZC2146VD5</v>
          </cell>
          <cell r="F6375" t="str">
            <v>DT05545</v>
          </cell>
        </row>
        <row r="6376">
          <cell r="E6376" t="str">
            <v>CZC2143QJB</v>
          </cell>
          <cell r="F6376" t="str">
            <v>DT05286</v>
          </cell>
        </row>
        <row r="6377">
          <cell r="E6377" t="str">
            <v>CZC2146V8H</v>
          </cell>
          <cell r="F6377" t="str">
            <v>DT05375</v>
          </cell>
        </row>
        <row r="6378">
          <cell r="E6378" t="str">
            <v>CZC2143QDB</v>
          </cell>
          <cell r="F6378" t="str">
            <v>DT05237</v>
          </cell>
        </row>
        <row r="6379">
          <cell r="E6379" t="str">
            <v>CZC2143QF0</v>
          </cell>
          <cell r="F6379" t="str">
            <v>DT05312</v>
          </cell>
        </row>
        <row r="6380">
          <cell r="E6380" t="str">
            <v>CZC2146VB4</v>
          </cell>
          <cell r="F6380" t="str">
            <v>DT05451</v>
          </cell>
        </row>
        <row r="6381">
          <cell r="E6381" t="str">
            <v>CZC2143QCK</v>
          </cell>
          <cell r="F6381" t="str">
            <v>DT05246</v>
          </cell>
        </row>
        <row r="6382">
          <cell r="E6382" t="str">
            <v>CZC2146VCN</v>
          </cell>
          <cell r="F6382" t="str">
            <v>DT05495</v>
          </cell>
        </row>
        <row r="6383">
          <cell r="E6383" t="str">
            <v>CZC2143QJR</v>
          </cell>
          <cell r="F6383" t="str">
            <v>DT05267</v>
          </cell>
        </row>
        <row r="6384">
          <cell r="E6384" t="str">
            <v>CZC2143QGR</v>
          </cell>
          <cell r="F6384" t="str">
            <v>DT05169</v>
          </cell>
        </row>
        <row r="6385">
          <cell r="E6385" t="str">
            <v>CZC2146VCC</v>
          </cell>
          <cell r="F6385" t="str">
            <v>DT05531</v>
          </cell>
        </row>
        <row r="6386">
          <cell r="E6386" t="str">
            <v>CZC2146V7V</v>
          </cell>
          <cell r="F6386" t="str">
            <v>DT05541</v>
          </cell>
        </row>
        <row r="6387">
          <cell r="E6387" t="str">
            <v>CZC2146V82</v>
          </cell>
          <cell r="F6387" t="str">
            <v>DT05414</v>
          </cell>
        </row>
        <row r="6388">
          <cell r="E6388" t="str">
            <v>CZC2143QG4</v>
          </cell>
          <cell r="F6388" t="str">
            <v>DT05224</v>
          </cell>
        </row>
        <row r="6389">
          <cell r="E6389" t="str">
            <v>CZC2146V7S</v>
          </cell>
          <cell r="F6389" t="str">
            <v>DT05416</v>
          </cell>
        </row>
        <row r="6390">
          <cell r="E6390" t="str">
            <v>CZC2146VBQ</v>
          </cell>
          <cell r="F6390" t="str">
            <v>DT05477</v>
          </cell>
        </row>
        <row r="6391">
          <cell r="E6391" t="str">
            <v>CZC2146VCH</v>
          </cell>
          <cell r="F6391" t="str">
            <v>DT05352</v>
          </cell>
        </row>
        <row r="6392">
          <cell r="E6392" t="str">
            <v>CZC2146VB6</v>
          </cell>
          <cell r="F6392" t="str">
            <v>DT05401</v>
          </cell>
        </row>
        <row r="6393">
          <cell r="E6393" t="str">
            <v>CZC2146VBY</v>
          </cell>
          <cell r="F6393" t="str">
            <v>DT05509</v>
          </cell>
        </row>
        <row r="6394">
          <cell r="E6394" t="str">
            <v>CZC2143QDL</v>
          </cell>
          <cell r="F6394" t="str">
            <v>DT05238</v>
          </cell>
        </row>
        <row r="6395">
          <cell r="E6395" t="str">
            <v>CZC2146VCX</v>
          </cell>
          <cell r="F6395" t="str">
            <v>DT05358</v>
          </cell>
        </row>
        <row r="6396">
          <cell r="E6396" t="str">
            <v>CZC2146V6Q</v>
          </cell>
          <cell r="F6396" t="str">
            <v>DT05388</v>
          </cell>
        </row>
        <row r="6397">
          <cell r="E6397" t="str">
            <v>CZC2146VBF</v>
          </cell>
          <cell r="F6397" t="str">
            <v>DT05480</v>
          </cell>
        </row>
        <row r="6398">
          <cell r="E6398" t="str">
            <v>CZC2146V9Y</v>
          </cell>
          <cell r="F6398" t="str">
            <v>DT05369</v>
          </cell>
        </row>
        <row r="6399">
          <cell r="E6399" t="str">
            <v>CZC2143QK8</v>
          </cell>
          <cell r="F6399" t="str">
            <v>DT05350</v>
          </cell>
        </row>
        <row r="6400">
          <cell r="E6400" t="str">
            <v>CZC2146V8G</v>
          </cell>
          <cell r="F6400" t="str">
            <v>DT05443</v>
          </cell>
        </row>
        <row r="6401">
          <cell r="E6401" t="str">
            <v>CZC2146V7X</v>
          </cell>
          <cell r="F6401" t="str">
            <v>DT05546</v>
          </cell>
        </row>
        <row r="6402">
          <cell r="E6402" t="str">
            <v>CZC2146V84</v>
          </cell>
          <cell r="F6402" t="str">
            <v>DT05438</v>
          </cell>
        </row>
        <row r="6403">
          <cell r="E6403" t="str">
            <v>CZC2143QFZ</v>
          </cell>
          <cell r="F6403" t="str">
            <v>DT05218</v>
          </cell>
        </row>
        <row r="6404">
          <cell r="E6404" t="str">
            <v>CZC2146VD1</v>
          </cell>
          <cell r="F6404" t="str">
            <v>DT05355</v>
          </cell>
        </row>
        <row r="6405">
          <cell r="E6405" t="str">
            <v>CZC2146V9V</v>
          </cell>
          <cell r="F6405" t="str">
            <v>DT05463</v>
          </cell>
        </row>
        <row r="6406">
          <cell r="E6406" t="str">
            <v>CZC2146VDT</v>
          </cell>
          <cell r="F6406" t="str">
            <v>DT05519</v>
          </cell>
        </row>
        <row r="6407">
          <cell r="E6407" t="str">
            <v>CZC2146V6V</v>
          </cell>
          <cell r="F6407" t="str">
            <v>DT05403</v>
          </cell>
        </row>
        <row r="6408">
          <cell r="E6408" t="str">
            <v>CZC2143QJF</v>
          </cell>
          <cell r="F6408" t="str">
            <v>DT05272</v>
          </cell>
        </row>
        <row r="6409">
          <cell r="E6409" t="str">
            <v>CZC2146VB0</v>
          </cell>
          <cell r="F6409" t="str">
            <v>DT05459</v>
          </cell>
        </row>
        <row r="6410">
          <cell r="E6410" t="str">
            <v>CZC2146VCJ</v>
          </cell>
          <cell r="F6410" t="str">
            <v>DT05489</v>
          </cell>
        </row>
        <row r="6411">
          <cell r="E6411" t="str">
            <v>CZC2143QGF</v>
          </cell>
          <cell r="F6411" t="str">
            <v>DT05189</v>
          </cell>
        </row>
        <row r="6412">
          <cell r="E6412" t="str">
            <v>CZC2143QDF</v>
          </cell>
          <cell r="F6412" t="str">
            <v>DT05263</v>
          </cell>
        </row>
        <row r="6413">
          <cell r="E6413" t="str">
            <v>CZC2146V9K</v>
          </cell>
          <cell r="F6413" t="str">
            <v>DT05433</v>
          </cell>
        </row>
        <row r="6414">
          <cell r="E6414" t="str">
            <v>CZC2146V90</v>
          </cell>
          <cell r="F6414" t="str">
            <v>DT05457</v>
          </cell>
        </row>
        <row r="6415">
          <cell r="E6415" t="str">
            <v>CZC2143QDN</v>
          </cell>
          <cell r="F6415" t="str">
            <v>DT05300</v>
          </cell>
        </row>
        <row r="6416">
          <cell r="E6416" t="str">
            <v>CZC2146V9S</v>
          </cell>
          <cell r="F6416" t="str">
            <v>DT05452</v>
          </cell>
        </row>
        <row r="6417">
          <cell r="E6417" t="str">
            <v>CZC2143QD3</v>
          </cell>
          <cell r="F6417" t="str">
            <v>DT05294</v>
          </cell>
        </row>
        <row r="6418">
          <cell r="E6418" t="str">
            <v>CZC2146V7R</v>
          </cell>
          <cell r="F6418" t="str">
            <v>DT05409</v>
          </cell>
        </row>
        <row r="6419">
          <cell r="E6419" t="str">
            <v>CZC2143QFL</v>
          </cell>
          <cell r="F6419" t="str">
            <v>DT05203</v>
          </cell>
        </row>
        <row r="6420">
          <cell r="E6420" t="str">
            <v>CZC2143QCL</v>
          </cell>
          <cell r="F6420" t="str">
            <v>DT05340</v>
          </cell>
        </row>
        <row r="6421">
          <cell r="E6421" t="str">
            <v>CZC2146V9P</v>
          </cell>
          <cell r="F6421" t="str">
            <v>DT05530</v>
          </cell>
        </row>
        <row r="6422">
          <cell r="E6422" t="str">
            <v>CZC2146VDV</v>
          </cell>
          <cell r="F6422" t="str">
            <v>DT05516</v>
          </cell>
        </row>
        <row r="6423">
          <cell r="E6423" t="str">
            <v>CZC2146VDC</v>
          </cell>
          <cell r="F6423" t="str">
            <v>DT05503</v>
          </cell>
        </row>
        <row r="6424">
          <cell r="E6424" t="str">
            <v>CZC2143QJP</v>
          </cell>
          <cell r="F6424" t="str">
            <v>DT05276</v>
          </cell>
        </row>
        <row r="6425">
          <cell r="E6425" t="str">
            <v>CZC2146V8V</v>
          </cell>
          <cell r="F6425" t="str">
            <v>DT05367</v>
          </cell>
        </row>
        <row r="6426">
          <cell r="E6426" t="str">
            <v>CZC2146VCT</v>
          </cell>
          <cell r="F6426" t="str">
            <v>DT05542</v>
          </cell>
        </row>
        <row r="6427">
          <cell r="E6427" t="str">
            <v>CZC2146VBB</v>
          </cell>
          <cell r="F6427" t="str">
            <v>DT05377</v>
          </cell>
        </row>
        <row r="6428">
          <cell r="E6428" t="str">
            <v>CZC2143QK4</v>
          </cell>
          <cell r="F6428" t="str">
            <v>DT05250</v>
          </cell>
        </row>
        <row r="6429">
          <cell r="E6429" t="str">
            <v>CZC2146V8C</v>
          </cell>
          <cell r="F6429" t="str">
            <v>DT05488</v>
          </cell>
        </row>
        <row r="6430">
          <cell r="E6430" t="str">
            <v>CZC214BJ8L</v>
          </cell>
          <cell r="F6430" t="str">
            <v>DT11282</v>
          </cell>
        </row>
        <row r="6431">
          <cell r="E6431" t="str">
            <v>CZC214BH1P</v>
          </cell>
          <cell r="F6431" t="str">
            <v>DT11120</v>
          </cell>
        </row>
        <row r="6432">
          <cell r="E6432" t="str">
            <v>CZC214BJ3G</v>
          </cell>
          <cell r="F6432" t="str">
            <v>DT11261</v>
          </cell>
        </row>
        <row r="6433">
          <cell r="E6433" t="str">
            <v>CZC214BH28</v>
          </cell>
          <cell r="F6433" t="str">
            <v>DT10960</v>
          </cell>
        </row>
        <row r="6434">
          <cell r="E6434" t="str">
            <v>CZC214BGXJ</v>
          </cell>
          <cell r="F6434" t="str">
            <v>DT11106</v>
          </cell>
        </row>
        <row r="6435">
          <cell r="E6435" t="str">
            <v>CZC214BJ89</v>
          </cell>
          <cell r="F6435" t="str">
            <v>DT11273</v>
          </cell>
        </row>
        <row r="6436">
          <cell r="E6436" t="str">
            <v>CZC214BH0F</v>
          </cell>
          <cell r="F6436" t="str">
            <v>DT11096</v>
          </cell>
        </row>
        <row r="6437">
          <cell r="E6437" t="str">
            <v>CZC214BJ2T</v>
          </cell>
          <cell r="F6437" t="str">
            <v>DT11241</v>
          </cell>
        </row>
        <row r="6438">
          <cell r="E6438" t="str">
            <v>CZC214BGXR</v>
          </cell>
          <cell r="F6438" t="str">
            <v>DT11035</v>
          </cell>
        </row>
        <row r="6439">
          <cell r="E6439" t="str">
            <v>CZC214BH2W</v>
          </cell>
          <cell r="F6439" t="str">
            <v>DT10973</v>
          </cell>
        </row>
        <row r="6440">
          <cell r="E6440" t="str">
            <v>CZC214BH0M</v>
          </cell>
          <cell r="F6440" t="str">
            <v>DT11093</v>
          </cell>
        </row>
        <row r="6441">
          <cell r="E6441" t="str">
            <v>CZC214BGZG</v>
          </cell>
          <cell r="F6441" t="str">
            <v>DT11049</v>
          </cell>
        </row>
        <row r="6442">
          <cell r="E6442" t="str">
            <v>CZC214BJ81</v>
          </cell>
          <cell r="F6442" t="str">
            <v>DT11245</v>
          </cell>
        </row>
        <row r="6443">
          <cell r="E6443" t="str">
            <v>CZC214BJ46</v>
          </cell>
          <cell r="F6443" t="str">
            <v>DT11212</v>
          </cell>
        </row>
        <row r="6444">
          <cell r="E6444" t="str">
            <v>CZC214BJ6G</v>
          </cell>
          <cell r="F6444" t="str">
            <v>DT11315</v>
          </cell>
        </row>
        <row r="6445">
          <cell r="E6445" t="str">
            <v>CZC214BH1J</v>
          </cell>
          <cell r="F6445" t="str">
            <v>DT10981</v>
          </cell>
        </row>
        <row r="6446">
          <cell r="E6446" t="str">
            <v>CZC214BJ5F</v>
          </cell>
          <cell r="F6446" t="str">
            <v>DT11194</v>
          </cell>
        </row>
        <row r="6447">
          <cell r="E6447" t="str">
            <v>CZC214BH08</v>
          </cell>
          <cell r="F6447" t="str">
            <v>DT11011</v>
          </cell>
        </row>
        <row r="6448">
          <cell r="E6448" t="str">
            <v>CZC214BH17</v>
          </cell>
          <cell r="F6448" t="str">
            <v>DT11136</v>
          </cell>
        </row>
        <row r="6449">
          <cell r="E6449" t="str">
            <v>CZC214BJ2N</v>
          </cell>
          <cell r="F6449" t="str">
            <v>DT11195</v>
          </cell>
        </row>
        <row r="6450">
          <cell r="E6450" t="str">
            <v>CZC214BH1Z</v>
          </cell>
          <cell r="F6450" t="str">
            <v>DT10968</v>
          </cell>
        </row>
        <row r="6451">
          <cell r="E6451" t="str">
            <v>CZC214BH0H</v>
          </cell>
          <cell r="F6451" t="str">
            <v>DT11095</v>
          </cell>
        </row>
        <row r="6452">
          <cell r="E6452" t="str">
            <v>CZC214BJ3M</v>
          </cell>
          <cell r="F6452" t="str">
            <v>DT11157</v>
          </cell>
        </row>
        <row r="6453">
          <cell r="E6453" t="str">
            <v>CZC214BH07</v>
          </cell>
          <cell r="F6453" t="str">
            <v>DT11117</v>
          </cell>
        </row>
        <row r="6454">
          <cell r="E6454" t="str">
            <v>CZC214BJ6D</v>
          </cell>
          <cell r="F6454" t="str">
            <v>DT11317</v>
          </cell>
        </row>
        <row r="6455">
          <cell r="E6455" t="str">
            <v>CZC214BGYB</v>
          </cell>
          <cell r="F6455" t="str">
            <v>DT11050</v>
          </cell>
        </row>
        <row r="6456">
          <cell r="E6456" t="str">
            <v>CZC214BGX0</v>
          </cell>
          <cell r="F6456" t="str">
            <v>DT11137</v>
          </cell>
        </row>
        <row r="6457">
          <cell r="E6457" t="str">
            <v>CZC214BJ3L</v>
          </cell>
          <cell r="F6457" t="str">
            <v>DT11278</v>
          </cell>
        </row>
        <row r="6458">
          <cell r="E6458" t="str">
            <v>CZC214BJ8Q</v>
          </cell>
          <cell r="F6458" t="str">
            <v>DT11285</v>
          </cell>
        </row>
        <row r="6459">
          <cell r="E6459" t="str">
            <v>CZC214BJ7Z</v>
          </cell>
          <cell r="F6459" t="str">
            <v>DT11262</v>
          </cell>
        </row>
        <row r="6460">
          <cell r="E6460" t="str">
            <v>CZC214BH2L</v>
          </cell>
          <cell r="F6460" t="str">
            <v>DT10957</v>
          </cell>
        </row>
        <row r="6461">
          <cell r="E6461" t="str">
            <v>CZC214BH21</v>
          </cell>
          <cell r="F6461" t="str">
            <v>DT10967</v>
          </cell>
        </row>
        <row r="6462">
          <cell r="E6462" t="str">
            <v>CZC214BGYF</v>
          </cell>
          <cell r="F6462" t="str">
            <v>DT11036</v>
          </cell>
        </row>
        <row r="6463">
          <cell r="E6463" t="str">
            <v>CZC214BGXW</v>
          </cell>
          <cell r="F6463" t="str">
            <v>DT11034</v>
          </cell>
        </row>
        <row r="6464">
          <cell r="E6464" t="str">
            <v>CZC214BGYS</v>
          </cell>
          <cell r="F6464" t="str">
            <v>DT11057</v>
          </cell>
        </row>
        <row r="6465">
          <cell r="E6465" t="str">
            <v>CZC214BJ79</v>
          </cell>
          <cell r="F6465" t="str">
            <v>DT11204</v>
          </cell>
        </row>
        <row r="6466">
          <cell r="E6466" t="str">
            <v>CZC214BJ2K</v>
          </cell>
          <cell r="F6466" t="str">
            <v>DT11231</v>
          </cell>
        </row>
        <row r="6467">
          <cell r="E6467" t="str">
            <v>CZC214BGZ7</v>
          </cell>
          <cell r="F6467" t="str">
            <v>DT11148</v>
          </cell>
        </row>
        <row r="6468">
          <cell r="E6468" t="str">
            <v>CZC214BGYH</v>
          </cell>
          <cell r="F6468" t="str">
            <v>DT11052</v>
          </cell>
        </row>
        <row r="6469">
          <cell r="E6469" t="str">
            <v>CZC214BGX8</v>
          </cell>
          <cell r="F6469" t="str">
            <v>DT10964</v>
          </cell>
        </row>
        <row r="6470">
          <cell r="E6470" t="str">
            <v>CZC214BJ5B</v>
          </cell>
          <cell r="F6470" t="str">
            <v>DT11343</v>
          </cell>
        </row>
        <row r="6471">
          <cell r="E6471" t="str">
            <v>CZC214BH0W</v>
          </cell>
          <cell r="F6471" t="str">
            <v>DT11089</v>
          </cell>
        </row>
        <row r="6472">
          <cell r="E6472" t="str">
            <v>CZC214BGZQ</v>
          </cell>
          <cell r="F6472" t="str">
            <v>DT11066</v>
          </cell>
        </row>
        <row r="6473">
          <cell r="E6473" t="str">
            <v>CZC214BGWQ</v>
          </cell>
          <cell r="F6473" t="str">
            <v>DT11125</v>
          </cell>
        </row>
        <row r="6474">
          <cell r="E6474" t="str">
            <v>CZC214BJ6Y</v>
          </cell>
          <cell r="F6474" t="str">
            <v>DT11179</v>
          </cell>
        </row>
        <row r="6475">
          <cell r="E6475" t="str">
            <v>CZC214BJ36</v>
          </cell>
          <cell r="F6475" t="str">
            <v>DT11263</v>
          </cell>
        </row>
        <row r="6476">
          <cell r="E6476" t="str">
            <v>CZC214BH10</v>
          </cell>
          <cell r="F6476" t="str">
            <v>DT11086</v>
          </cell>
        </row>
        <row r="6477">
          <cell r="E6477" t="str">
            <v>CZC214BH2J</v>
          </cell>
          <cell r="F6477" t="str">
            <v>DT10955</v>
          </cell>
        </row>
        <row r="6478">
          <cell r="E6478" t="str">
            <v>CZC214BH2R</v>
          </cell>
          <cell r="F6478" t="str">
            <v>DT11121</v>
          </cell>
        </row>
        <row r="6479">
          <cell r="E6479" t="str">
            <v>CZC214BJ3N</v>
          </cell>
          <cell r="F6479" t="str">
            <v>DT11345</v>
          </cell>
        </row>
        <row r="6480">
          <cell r="E6480" t="str">
            <v>CZC214BH2Z</v>
          </cell>
          <cell r="F6480" t="str">
            <v>DT11098</v>
          </cell>
        </row>
        <row r="6481">
          <cell r="E6481" t="str">
            <v>CZC214BJ5D</v>
          </cell>
          <cell r="F6481" t="str">
            <v>DT11293</v>
          </cell>
        </row>
        <row r="6482">
          <cell r="E6482" t="str">
            <v>CZC214BJ2D</v>
          </cell>
          <cell r="F6482" t="str">
            <v>DT11344</v>
          </cell>
        </row>
        <row r="6483">
          <cell r="E6483" t="str">
            <v>CZC214BGZ0</v>
          </cell>
          <cell r="F6483" t="str">
            <v>DT11016</v>
          </cell>
        </row>
        <row r="6484">
          <cell r="E6484" t="str">
            <v>CZC214BJ4F</v>
          </cell>
          <cell r="F6484" t="str">
            <v>DT11326</v>
          </cell>
        </row>
        <row r="6485">
          <cell r="E6485" t="str">
            <v>CZC214BJ64</v>
          </cell>
          <cell r="F6485" t="str">
            <v>DT11310</v>
          </cell>
        </row>
        <row r="6486">
          <cell r="E6486" t="str">
            <v>CZC214BJ6W</v>
          </cell>
          <cell r="F6486" t="str">
            <v>DT11168</v>
          </cell>
        </row>
        <row r="6487">
          <cell r="E6487" t="str">
            <v>CZC214BGZS</v>
          </cell>
          <cell r="F6487" t="str">
            <v>DT11064</v>
          </cell>
        </row>
        <row r="6488">
          <cell r="E6488" t="str">
            <v>CZC214BJ2L</v>
          </cell>
          <cell r="F6488" t="str">
            <v>DT11156</v>
          </cell>
        </row>
        <row r="6489">
          <cell r="E6489" t="str">
            <v>CZC214BGZ8</v>
          </cell>
          <cell r="F6489" t="str">
            <v>DT11044</v>
          </cell>
        </row>
        <row r="6490">
          <cell r="E6490" t="str">
            <v>CZC214BJ7B</v>
          </cell>
          <cell r="F6490" t="str">
            <v>DT11213</v>
          </cell>
        </row>
        <row r="6491">
          <cell r="E6491" t="str">
            <v>CZC214BH33</v>
          </cell>
          <cell r="F6491" t="str">
            <v>DT10995</v>
          </cell>
        </row>
        <row r="6492">
          <cell r="E6492" t="str">
            <v>CZC214BGX7</v>
          </cell>
          <cell r="F6492" t="str">
            <v>DT11141</v>
          </cell>
        </row>
        <row r="6493">
          <cell r="E6493" t="str">
            <v>CZC214BGY6</v>
          </cell>
          <cell r="F6493" t="str">
            <v>DT11028</v>
          </cell>
        </row>
        <row r="6494">
          <cell r="E6494" t="str">
            <v>CZC214BGXQ</v>
          </cell>
          <cell r="F6494" t="str">
            <v>DT11024</v>
          </cell>
        </row>
        <row r="6495">
          <cell r="E6495" t="str">
            <v>CZC214BGYP</v>
          </cell>
          <cell r="F6495" t="str">
            <v>DT11021</v>
          </cell>
        </row>
        <row r="6496">
          <cell r="E6496" t="str">
            <v>CZC214BJ8H</v>
          </cell>
          <cell r="F6496" t="str">
            <v>DT11279</v>
          </cell>
        </row>
        <row r="6497">
          <cell r="E6497" t="str">
            <v>CZC214BJ7Q</v>
          </cell>
          <cell r="F6497" t="str">
            <v>DT11227</v>
          </cell>
        </row>
        <row r="6498">
          <cell r="E6498" t="str">
            <v>CZC214BJ5L</v>
          </cell>
          <cell r="F6498" t="str">
            <v>DT11294</v>
          </cell>
        </row>
        <row r="6499">
          <cell r="E6499" t="str">
            <v>CZC214BJ37</v>
          </cell>
          <cell r="F6499" t="str">
            <v>DT11151</v>
          </cell>
        </row>
        <row r="6500">
          <cell r="E6500" t="str">
            <v>CZC214BH2C</v>
          </cell>
          <cell r="F6500" t="str">
            <v>DT10985</v>
          </cell>
        </row>
        <row r="6501">
          <cell r="E6501" t="str">
            <v>CZC214BJ4Q</v>
          </cell>
          <cell r="F6501" t="str">
            <v>DT11222</v>
          </cell>
        </row>
        <row r="6502">
          <cell r="E6502" t="str">
            <v>CZC214BGYX</v>
          </cell>
          <cell r="F6502" t="str">
            <v>DT11055</v>
          </cell>
        </row>
        <row r="6503">
          <cell r="E6503" t="str">
            <v>CZC214BJ35</v>
          </cell>
          <cell r="F6503" t="str">
            <v>DT11188</v>
          </cell>
        </row>
        <row r="6504">
          <cell r="E6504" t="str">
            <v>CZC214BH0S</v>
          </cell>
          <cell r="F6504" t="str">
            <v>DT11004</v>
          </cell>
        </row>
        <row r="6505">
          <cell r="E6505" t="str">
            <v>CZC214BGZ2</v>
          </cell>
          <cell r="F6505" t="str">
            <v>DT11013</v>
          </cell>
        </row>
        <row r="6506">
          <cell r="E6506" t="str">
            <v>CZC214BJ53</v>
          </cell>
          <cell r="F6506" t="str">
            <v>DT11219</v>
          </cell>
        </row>
        <row r="6507">
          <cell r="E6507" t="str">
            <v>CZC214BJ5V</v>
          </cell>
          <cell r="F6507" t="str">
            <v>DT11299</v>
          </cell>
        </row>
        <row r="6508">
          <cell r="E6508" t="str">
            <v>CZC214BJ7D</v>
          </cell>
          <cell r="F6508" t="str">
            <v>DT11214</v>
          </cell>
        </row>
        <row r="6509">
          <cell r="E6509" t="str">
            <v>CZC214BJ62</v>
          </cell>
          <cell r="F6509" t="str">
            <v>DT11309</v>
          </cell>
        </row>
        <row r="6510">
          <cell r="E6510" t="str">
            <v>CZC214BJ3D</v>
          </cell>
          <cell r="F6510" t="str">
            <v>DT11324</v>
          </cell>
        </row>
        <row r="6511">
          <cell r="E6511" t="str">
            <v>CZC214BJ47</v>
          </cell>
          <cell r="F6511" t="str">
            <v>DT11254</v>
          </cell>
        </row>
        <row r="6512">
          <cell r="E6512" t="str">
            <v>CZC214BJ5Q</v>
          </cell>
          <cell r="F6512" t="str">
            <v>DT11297</v>
          </cell>
        </row>
        <row r="6513">
          <cell r="E6513" t="str">
            <v>CZC214BH00</v>
          </cell>
          <cell r="F6513" t="str">
            <v>DT11081</v>
          </cell>
        </row>
        <row r="6514">
          <cell r="E6514" t="str">
            <v>CZC214BH05</v>
          </cell>
          <cell r="F6514" t="str">
            <v>DT11349</v>
          </cell>
        </row>
        <row r="6515">
          <cell r="E6515" t="str">
            <v>CZC214BJ80</v>
          </cell>
          <cell r="F6515" t="str">
            <v>DT11246</v>
          </cell>
        </row>
        <row r="6516">
          <cell r="E6516" t="str">
            <v>CZC214BH1N</v>
          </cell>
          <cell r="F6516" t="str">
            <v>DT11070</v>
          </cell>
        </row>
        <row r="6517">
          <cell r="E6517" t="str">
            <v>CZC214BJ87</v>
          </cell>
          <cell r="F6517" t="str">
            <v>DT11281</v>
          </cell>
        </row>
        <row r="6518">
          <cell r="E6518" t="str">
            <v>CZC214BH0D</v>
          </cell>
          <cell r="F6518" t="str">
            <v>DT11009</v>
          </cell>
        </row>
        <row r="6519">
          <cell r="E6519" t="str">
            <v>CZC214BJ2R</v>
          </cell>
          <cell r="F6519" t="str">
            <v>DT11321</v>
          </cell>
        </row>
        <row r="6520">
          <cell r="E6520" t="str">
            <v>CZC214BGWY</v>
          </cell>
          <cell r="F6520" t="str">
            <v>DT11138</v>
          </cell>
        </row>
        <row r="6521">
          <cell r="E6521" t="str">
            <v>CZC214BJ66</v>
          </cell>
          <cell r="F6521" t="str">
            <v>DT11307</v>
          </cell>
        </row>
        <row r="6522">
          <cell r="E6522" t="str">
            <v>CZC214BJ8G</v>
          </cell>
          <cell r="F6522" t="str">
            <v>DT11280</v>
          </cell>
        </row>
        <row r="6523">
          <cell r="E6523" t="str">
            <v>CZC214BJ3Y</v>
          </cell>
          <cell r="F6523" t="str">
            <v>DT11210</v>
          </cell>
        </row>
        <row r="6524">
          <cell r="E6524" t="str">
            <v>CZC214BJ2G</v>
          </cell>
          <cell r="F6524" t="str">
            <v>DT11152</v>
          </cell>
        </row>
        <row r="6525">
          <cell r="E6525" t="str">
            <v>CZC214BGZ3</v>
          </cell>
          <cell r="F6525" t="str">
            <v>DT11051</v>
          </cell>
        </row>
        <row r="6526">
          <cell r="E6526" t="str">
            <v>CZC214BGZV</v>
          </cell>
          <cell r="F6526" t="str">
            <v>DT11069</v>
          </cell>
        </row>
        <row r="6527">
          <cell r="E6527" t="str">
            <v>CZC214BJ5W</v>
          </cell>
          <cell r="F6527" t="str">
            <v>DT11306</v>
          </cell>
        </row>
        <row r="6528">
          <cell r="E6528" t="str">
            <v>CZC214BGY9</v>
          </cell>
          <cell r="F6528" t="str">
            <v>DT11019</v>
          </cell>
        </row>
        <row r="6529">
          <cell r="E6529" t="str">
            <v>CZC214BH06</v>
          </cell>
          <cell r="F6529" t="str">
            <v>DT11012</v>
          </cell>
        </row>
        <row r="6530">
          <cell r="E6530" t="str">
            <v>CZC214BH0B</v>
          </cell>
          <cell r="F6530" t="str">
            <v>DT11007</v>
          </cell>
        </row>
        <row r="6531">
          <cell r="E6531" t="str">
            <v>CZC214BH2S</v>
          </cell>
          <cell r="F6531" t="str">
            <v>DT11100</v>
          </cell>
        </row>
        <row r="6532">
          <cell r="E6532" t="str">
            <v>CZC214BGWW</v>
          </cell>
          <cell r="F6532" t="str">
            <v>DT10958</v>
          </cell>
        </row>
        <row r="6533">
          <cell r="E6533" t="str">
            <v>CZC214BJ51</v>
          </cell>
          <cell r="F6533" t="str">
            <v>DT11171</v>
          </cell>
        </row>
        <row r="6534">
          <cell r="E6534" t="str">
            <v>CZC214BJ6K</v>
          </cell>
          <cell r="F6534" t="str">
            <v>DT11159</v>
          </cell>
        </row>
        <row r="6535">
          <cell r="E6535" t="str">
            <v>CZC214BH24</v>
          </cell>
          <cell r="F6535" t="str">
            <v>DT10951</v>
          </cell>
        </row>
        <row r="6536">
          <cell r="E6536" t="str">
            <v>CZC214BJ7J</v>
          </cell>
          <cell r="F6536" t="str">
            <v>DT11232</v>
          </cell>
        </row>
        <row r="6537">
          <cell r="E6537" t="str">
            <v>CZC214BJ3S</v>
          </cell>
          <cell r="F6537" t="str">
            <v>DT11325</v>
          </cell>
        </row>
        <row r="6538">
          <cell r="E6538" t="str">
            <v>CZC214BJ68</v>
          </cell>
          <cell r="F6538" t="str">
            <v>DT11313</v>
          </cell>
        </row>
        <row r="6539">
          <cell r="E6539" t="str">
            <v>CZC214BGY5</v>
          </cell>
          <cell r="F6539" t="str">
            <v>DT11020</v>
          </cell>
        </row>
        <row r="6540">
          <cell r="E6540" t="str">
            <v>CZC214BGZ4</v>
          </cell>
          <cell r="F6540" t="str">
            <v>DT11053</v>
          </cell>
        </row>
        <row r="6541">
          <cell r="E6541" t="str">
            <v>CZC214BJ85</v>
          </cell>
          <cell r="F6541" t="str">
            <v>DT11264</v>
          </cell>
        </row>
        <row r="6542">
          <cell r="E6542" t="str">
            <v>CZC214BJ5P</v>
          </cell>
          <cell r="F6542" t="str">
            <v>DT11295</v>
          </cell>
        </row>
        <row r="6543">
          <cell r="E6543" t="str">
            <v>CZC214BGZW</v>
          </cell>
          <cell r="F6543" t="str">
            <v>DT11084</v>
          </cell>
        </row>
        <row r="6544">
          <cell r="E6544" t="str">
            <v>CZC214BH20</v>
          </cell>
          <cell r="F6544" t="str">
            <v>DT11107</v>
          </cell>
        </row>
        <row r="6545">
          <cell r="E6545" t="str">
            <v>CZC214BJ3X</v>
          </cell>
          <cell r="F6545" t="str">
            <v>DT11323</v>
          </cell>
        </row>
        <row r="6546">
          <cell r="E6546" t="str">
            <v>CZC214BJ2F</v>
          </cell>
          <cell r="F6546" t="str">
            <v>DT11235</v>
          </cell>
        </row>
        <row r="6547">
          <cell r="E6547" t="str">
            <v>CZC214BGXD</v>
          </cell>
          <cell r="F6547" t="str">
            <v>DT11105</v>
          </cell>
        </row>
        <row r="6548">
          <cell r="E6548" t="str">
            <v>CZC214BH2Q</v>
          </cell>
          <cell r="F6548" t="str">
            <v>DT11111</v>
          </cell>
        </row>
        <row r="6549">
          <cell r="E6549" t="str">
            <v>CZC214BH26</v>
          </cell>
          <cell r="F6549" t="str">
            <v>DT10969</v>
          </cell>
        </row>
        <row r="6550">
          <cell r="E6550" t="str">
            <v>CZC214BJ2V</v>
          </cell>
          <cell r="F6550" t="str">
            <v>DT11155</v>
          </cell>
        </row>
        <row r="6551">
          <cell r="E6551" t="str">
            <v>CZC214BGXT</v>
          </cell>
          <cell r="F6551" t="str">
            <v>DT11033</v>
          </cell>
        </row>
        <row r="6552">
          <cell r="E6552" t="str">
            <v>CZC214BH2H</v>
          </cell>
          <cell r="F6552" t="str">
            <v>DT10983</v>
          </cell>
        </row>
        <row r="6553">
          <cell r="E6553" t="str">
            <v>CZC214BJ52</v>
          </cell>
          <cell r="F6553" t="str">
            <v>DT11329</v>
          </cell>
        </row>
        <row r="6554">
          <cell r="E6554" t="str">
            <v>CZC214BJ7C</v>
          </cell>
          <cell r="F6554" t="str">
            <v>DT11209</v>
          </cell>
        </row>
        <row r="6555">
          <cell r="E6555" t="str">
            <v>CZC214BH12</v>
          </cell>
          <cell r="F6555" t="str">
            <v>DT11091</v>
          </cell>
        </row>
        <row r="6556">
          <cell r="E6556" t="str">
            <v>CZC214BJ3H</v>
          </cell>
          <cell r="F6556" t="str">
            <v>DT11162</v>
          </cell>
        </row>
        <row r="6557">
          <cell r="E6557" t="str">
            <v>CZC214BH30</v>
          </cell>
          <cell r="F6557" t="str">
            <v>DT11146</v>
          </cell>
        </row>
        <row r="6558">
          <cell r="E6558" t="str">
            <v>CZC214BJ2C</v>
          </cell>
          <cell r="F6558" t="str">
            <v>DT11332</v>
          </cell>
        </row>
        <row r="6559">
          <cell r="E6559" t="str">
            <v>CZC214BH14</v>
          </cell>
          <cell r="F6559" t="str">
            <v>DT11088</v>
          </cell>
        </row>
        <row r="6560">
          <cell r="E6560" t="str">
            <v>CZC214BJ3B</v>
          </cell>
          <cell r="F6560" t="str">
            <v>DT11250</v>
          </cell>
        </row>
        <row r="6561">
          <cell r="E6561" t="str">
            <v>CZC214BH2N</v>
          </cell>
          <cell r="F6561" t="str">
            <v>DT10961</v>
          </cell>
        </row>
        <row r="6562">
          <cell r="E6562" t="str">
            <v>CZC214BJ88</v>
          </cell>
          <cell r="F6562" t="str">
            <v>DT11260</v>
          </cell>
        </row>
        <row r="6563">
          <cell r="E6563" t="str">
            <v>CZC214BJ7K</v>
          </cell>
          <cell r="F6563" t="str">
            <v>DT11225</v>
          </cell>
        </row>
        <row r="6564">
          <cell r="E6564" t="str">
            <v>CZC214BH1F</v>
          </cell>
          <cell r="F6564" t="str">
            <v>DT11128</v>
          </cell>
        </row>
        <row r="6565">
          <cell r="E6565" t="str">
            <v>CZC214BJ3T</v>
          </cell>
          <cell r="F6565" t="str">
            <v>DT11206</v>
          </cell>
        </row>
        <row r="6566">
          <cell r="E6566" t="str">
            <v>CZC214BGYR</v>
          </cell>
          <cell r="F6566" t="str">
            <v>DT11014</v>
          </cell>
        </row>
        <row r="6567">
          <cell r="E6567" t="str">
            <v>CZC214BJ40</v>
          </cell>
          <cell r="F6567" t="str">
            <v>DT11186</v>
          </cell>
        </row>
        <row r="6568">
          <cell r="E6568" t="str">
            <v>CZC214BJ5J</v>
          </cell>
          <cell r="F6568" t="str">
            <v>DT11288</v>
          </cell>
        </row>
        <row r="6569">
          <cell r="E6569" t="str">
            <v>CZC214BH2M</v>
          </cell>
          <cell r="F6569" t="str">
            <v>DT11123</v>
          </cell>
        </row>
        <row r="6570">
          <cell r="E6570" t="str">
            <v>CZC214BGYG</v>
          </cell>
          <cell r="F6570" t="str">
            <v>DT11059</v>
          </cell>
        </row>
        <row r="6571">
          <cell r="E6571" t="str">
            <v>CZC214BH1C</v>
          </cell>
          <cell r="F6571" t="str">
            <v>DT11131</v>
          </cell>
        </row>
        <row r="6572">
          <cell r="E6572" t="str">
            <v>CZC214BJ7X</v>
          </cell>
          <cell r="F6572" t="str">
            <v>DT11239</v>
          </cell>
        </row>
        <row r="6573">
          <cell r="E6573" t="str">
            <v>CZC214BJ4X</v>
          </cell>
          <cell r="F6573" t="str">
            <v>DT11205</v>
          </cell>
        </row>
        <row r="6574">
          <cell r="E6574" t="str">
            <v>CZC214BH18</v>
          </cell>
          <cell r="F6574" t="str">
            <v>DT10963</v>
          </cell>
        </row>
        <row r="6575">
          <cell r="E6575" t="str">
            <v>CZC214BJ3F</v>
          </cell>
          <cell r="F6575" t="str">
            <v>DT11193</v>
          </cell>
        </row>
        <row r="6576">
          <cell r="E6576" t="str">
            <v>CZC214BJ6N</v>
          </cell>
          <cell r="F6576" t="str">
            <v>DT11167</v>
          </cell>
        </row>
        <row r="6577">
          <cell r="E6577" t="str">
            <v>CZC214BH27</v>
          </cell>
          <cell r="F6577" t="str">
            <v>DT10987</v>
          </cell>
        </row>
        <row r="6578">
          <cell r="E6578" t="str">
            <v>CZC214BJ72</v>
          </cell>
          <cell r="F6578" t="str">
            <v>DT11183</v>
          </cell>
        </row>
        <row r="6579">
          <cell r="E6579" t="str">
            <v>CZC214BJ4M</v>
          </cell>
          <cell r="F6579" t="str">
            <v>DT11256</v>
          </cell>
        </row>
        <row r="6580">
          <cell r="E6580" t="str">
            <v>CZC214BJ2P</v>
          </cell>
          <cell r="F6580" t="str">
            <v>DT11228</v>
          </cell>
        </row>
        <row r="6581">
          <cell r="E6581" t="str">
            <v>CZC214BGXN</v>
          </cell>
          <cell r="F6581" t="str">
            <v>DT10966</v>
          </cell>
        </row>
        <row r="6582">
          <cell r="E6582" t="str">
            <v>CZC214BH0J</v>
          </cell>
          <cell r="F6582" t="str">
            <v>DT11002</v>
          </cell>
        </row>
        <row r="6583">
          <cell r="E6583" t="str">
            <v>CZC214BH0R</v>
          </cell>
          <cell r="F6583" t="str">
            <v>DT11103</v>
          </cell>
        </row>
        <row r="6584">
          <cell r="E6584" t="str">
            <v>CZC214BJ59</v>
          </cell>
          <cell r="F6584" t="str">
            <v>DT11203</v>
          </cell>
        </row>
        <row r="6585">
          <cell r="E6585" t="str">
            <v>CZC214BJ60</v>
          </cell>
          <cell r="F6585" t="str">
            <v>DT11302</v>
          </cell>
        </row>
        <row r="6586">
          <cell r="E6586" t="str">
            <v>CZC214BJ6S</v>
          </cell>
          <cell r="F6586" t="str">
            <v>DT11174</v>
          </cell>
        </row>
        <row r="6587">
          <cell r="E6587" t="str">
            <v>CZC214BGYQ</v>
          </cell>
          <cell r="F6587" t="str">
            <v>DT11130</v>
          </cell>
        </row>
        <row r="6588">
          <cell r="E6588" t="str">
            <v>CZC214BJ6R</v>
          </cell>
          <cell r="F6588" t="str">
            <v>DT11173</v>
          </cell>
        </row>
        <row r="6589">
          <cell r="E6589" t="str">
            <v>CZC214BH32</v>
          </cell>
          <cell r="F6589" t="str">
            <v>DT11143</v>
          </cell>
        </row>
        <row r="6590">
          <cell r="E6590" t="str">
            <v>CZC214BJ3R</v>
          </cell>
          <cell r="F6590" t="str">
            <v>DT11164</v>
          </cell>
        </row>
        <row r="6591">
          <cell r="E6591" t="str">
            <v>CZC214BJ67</v>
          </cell>
          <cell r="F6591" t="str">
            <v>DT11312</v>
          </cell>
        </row>
        <row r="6592">
          <cell r="E6592" t="str">
            <v>CZC214BJ6Z</v>
          </cell>
          <cell r="F6592" t="str">
            <v>DT11178</v>
          </cell>
        </row>
        <row r="6593">
          <cell r="E6593" t="str">
            <v>CZC214BJ5H</v>
          </cell>
          <cell r="F6593" t="str">
            <v>DT11289</v>
          </cell>
        </row>
        <row r="6594">
          <cell r="E6594" t="str">
            <v>CZC214BJ3Z</v>
          </cell>
          <cell r="F6594" t="str">
            <v>DT11251</v>
          </cell>
        </row>
        <row r="6595">
          <cell r="E6595" t="str">
            <v>CZC214BJ4Y</v>
          </cell>
          <cell r="F6595" t="str">
            <v>DT11327</v>
          </cell>
        </row>
        <row r="6596">
          <cell r="E6596" t="str">
            <v>CZC214BGZM</v>
          </cell>
          <cell r="F6596" t="str">
            <v>DT11076</v>
          </cell>
        </row>
        <row r="6597">
          <cell r="E6597" t="str">
            <v>CZC214BGYC</v>
          </cell>
          <cell r="F6597" t="str">
            <v>DT11017</v>
          </cell>
        </row>
        <row r="6598">
          <cell r="E6598" t="str">
            <v>CZC214BH1G</v>
          </cell>
          <cell r="F6598" t="str">
            <v>DT10980</v>
          </cell>
        </row>
        <row r="6599">
          <cell r="E6599" t="str">
            <v>CZC214BGXC</v>
          </cell>
          <cell r="F6599" t="str">
            <v>DT11135</v>
          </cell>
        </row>
        <row r="6600">
          <cell r="E6600" t="str">
            <v>CZC214BGZT</v>
          </cell>
          <cell r="F6600" t="str">
            <v>DT11083</v>
          </cell>
        </row>
        <row r="6601">
          <cell r="E6601" t="str">
            <v>CZC214BGZ9</v>
          </cell>
          <cell r="F6601" t="str">
            <v>DT11054</v>
          </cell>
        </row>
        <row r="6602">
          <cell r="E6602" t="str">
            <v>CZC214BH1Y</v>
          </cell>
          <cell r="F6602" t="str">
            <v>DT11112</v>
          </cell>
        </row>
        <row r="6603">
          <cell r="E6603" t="str">
            <v>CZC214BGWT</v>
          </cell>
          <cell r="F6603" t="str">
            <v>DT10956</v>
          </cell>
        </row>
        <row r="6604">
          <cell r="E6604" t="str">
            <v>CZC214BGZ5</v>
          </cell>
          <cell r="F6604" t="str">
            <v>DT11073</v>
          </cell>
        </row>
        <row r="6605">
          <cell r="E6605" t="str">
            <v>CZC214BGWX</v>
          </cell>
          <cell r="F6605" t="str">
            <v>DT11108</v>
          </cell>
        </row>
        <row r="6606">
          <cell r="E6606" t="str">
            <v>CZC214BJ7G</v>
          </cell>
          <cell r="F6606" t="str">
            <v>DT11218</v>
          </cell>
        </row>
        <row r="6607">
          <cell r="E6607" t="str">
            <v>CZC214BGX4</v>
          </cell>
          <cell r="F6607" t="str">
            <v>DT10988</v>
          </cell>
        </row>
        <row r="6608">
          <cell r="E6608" t="str">
            <v>CZC214BJ3P</v>
          </cell>
          <cell r="F6608" t="str">
            <v>DT11207</v>
          </cell>
        </row>
        <row r="6609">
          <cell r="E6609" t="str">
            <v>CZC214BJ8F</v>
          </cell>
          <cell r="F6609" t="str">
            <v>DT11267</v>
          </cell>
        </row>
        <row r="6610">
          <cell r="E6610" t="str">
            <v>CZC214BGY0</v>
          </cell>
          <cell r="F6610" t="str">
            <v>DT11042</v>
          </cell>
        </row>
        <row r="6611">
          <cell r="E6611" t="str">
            <v>CZC214BGZR</v>
          </cell>
          <cell r="F6611" t="str">
            <v>DT11092</v>
          </cell>
        </row>
        <row r="6612">
          <cell r="E6612" t="str">
            <v>CZC214BH1W</v>
          </cell>
          <cell r="F6612" t="str">
            <v>DT11114</v>
          </cell>
        </row>
        <row r="6613">
          <cell r="E6613" t="str">
            <v>CZC214BJ6J</v>
          </cell>
          <cell r="F6613" t="str">
            <v>DT11341</v>
          </cell>
        </row>
        <row r="6614">
          <cell r="E6614" t="str">
            <v>CZC214BJ7S</v>
          </cell>
          <cell r="F6614" t="str">
            <v>DT11233</v>
          </cell>
        </row>
        <row r="6615">
          <cell r="E6615" t="str">
            <v>CZC214BJ39</v>
          </cell>
          <cell r="F6615" t="str">
            <v>DT11202</v>
          </cell>
        </row>
        <row r="6616">
          <cell r="E6616" t="str">
            <v>CZC214BJ2B</v>
          </cell>
          <cell r="F6616" t="str">
            <v>DT11340</v>
          </cell>
        </row>
        <row r="6617">
          <cell r="E6617" t="str">
            <v>CZC214BJ4S</v>
          </cell>
          <cell r="F6617" t="str">
            <v>DT11176</v>
          </cell>
        </row>
        <row r="6618">
          <cell r="E6618" t="str">
            <v>CZC214BJ78</v>
          </cell>
          <cell r="F6618" t="str">
            <v>DT11199</v>
          </cell>
        </row>
        <row r="6619">
          <cell r="E6619" t="str">
            <v>CZC214BJ5R</v>
          </cell>
          <cell r="F6619" t="str">
            <v>DT11296</v>
          </cell>
        </row>
        <row r="6620">
          <cell r="E6620" t="str">
            <v>CZC214BH22</v>
          </cell>
          <cell r="F6620" t="str">
            <v>DT10954</v>
          </cell>
        </row>
        <row r="6621">
          <cell r="E6621" t="str">
            <v>CZC214BJ57</v>
          </cell>
          <cell r="F6621" t="str">
            <v>DT11230</v>
          </cell>
        </row>
        <row r="6622">
          <cell r="E6622" t="str">
            <v>CZC214BGXP</v>
          </cell>
          <cell r="F6622" t="str">
            <v>DT11350</v>
          </cell>
        </row>
        <row r="6623">
          <cell r="E6623" t="str">
            <v>CZC214BJ7H</v>
          </cell>
          <cell r="F6623" t="str">
            <v>DT11249</v>
          </cell>
        </row>
        <row r="6624">
          <cell r="E6624" t="str">
            <v>CZC214BJ5Z</v>
          </cell>
          <cell r="F6624" t="str">
            <v>DT11303</v>
          </cell>
        </row>
        <row r="6625">
          <cell r="E6625" t="str">
            <v>CZC214BJ3Q</v>
          </cell>
          <cell r="F6625" t="str">
            <v>DT11242</v>
          </cell>
        </row>
        <row r="6626">
          <cell r="E6626" t="str">
            <v>CZC214BH01</v>
          </cell>
          <cell r="F6626" t="str">
            <v>DT11060</v>
          </cell>
        </row>
        <row r="6627">
          <cell r="E6627" t="str">
            <v>CZC214BGXM</v>
          </cell>
          <cell r="F6627" t="str">
            <v>DT11140</v>
          </cell>
        </row>
        <row r="6628">
          <cell r="E6628" t="str">
            <v>CZC214BH0Q</v>
          </cell>
          <cell r="F6628" t="str">
            <v>DT11000</v>
          </cell>
        </row>
        <row r="6629">
          <cell r="E6629" t="str">
            <v>CZC214BGY1</v>
          </cell>
          <cell r="F6629" t="str">
            <v>DT11032</v>
          </cell>
        </row>
        <row r="6630">
          <cell r="E6630" t="str">
            <v>CZC214BH0Y</v>
          </cell>
          <cell r="F6630" t="str">
            <v>DT11090</v>
          </cell>
        </row>
        <row r="6631">
          <cell r="E6631" t="str">
            <v>CZC214BJ7N</v>
          </cell>
          <cell r="F6631" t="str">
            <v>DT11224</v>
          </cell>
        </row>
        <row r="6632">
          <cell r="E6632" t="str">
            <v>CZC214BJ6C</v>
          </cell>
          <cell r="F6632" t="str">
            <v>DT11318</v>
          </cell>
        </row>
        <row r="6633">
          <cell r="E6633" t="str">
            <v>CZC214BJ3K</v>
          </cell>
          <cell r="F6633" t="str">
            <v>DT11208</v>
          </cell>
        </row>
        <row r="6634">
          <cell r="E6634" t="str">
            <v>CZC214BJ38</v>
          </cell>
          <cell r="F6634" t="str">
            <v>DT11322</v>
          </cell>
        </row>
        <row r="6635">
          <cell r="E6635" t="str">
            <v>CZC214BH11</v>
          </cell>
          <cell r="F6635" t="str">
            <v>DT11003</v>
          </cell>
        </row>
        <row r="6636">
          <cell r="E6636" t="str">
            <v>CZC214BJ2H</v>
          </cell>
          <cell r="F6636" t="str">
            <v>DT11271</v>
          </cell>
        </row>
        <row r="6637">
          <cell r="E6637" t="str">
            <v>CZC214BJ5N</v>
          </cell>
          <cell r="F6637" t="str">
            <v>DT11292</v>
          </cell>
        </row>
        <row r="6638">
          <cell r="E6638" t="str">
            <v>CZC214BGX9</v>
          </cell>
          <cell r="F6638" t="str">
            <v>DT11144</v>
          </cell>
        </row>
        <row r="6639">
          <cell r="E6639" t="str">
            <v>CZC214BJ7V</v>
          </cell>
          <cell r="F6639" t="str">
            <v>DT11237</v>
          </cell>
        </row>
        <row r="6640">
          <cell r="E6640" t="str">
            <v>CZC214BH1Q</v>
          </cell>
          <cell r="F6640" t="str">
            <v>DT11072</v>
          </cell>
        </row>
        <row r="6641">
          <cell r="E6641" t="str">
            <v>CZC214BJ5M</v>
          </cell>
          <cell r="F6641" t="str">
            <v>DT11304</v>
          </cell>
        </row>
        <row r="6642">
          <cell r="E6642" t="str">
            <v>CZC214BH16</v>
          </cell>
          <cell r="F6642" t="str">
            <v>DT10990</v>
          </cell>
        </row>
        <row r="6643">
          <cell r="E6643" t="str">
            <v>CZC214BJ6L</v>
          </cell>
          <cell r="F6643" t="str">
            <v>DT11161</v>
          </cell>
        </row>
        <row r="6644">
          <cell r="E6644" t="str">
            <v>CZC214BJ4C</v>
          </cell>
          <cell r="F6644" t="str">
            <v>DT11253</v>
          </cell>
        </row>
        <row r="6645">
          <cell r="E6645" t="str">
            <v>CZC214BH2X</v>
          </cell>
          <cell r="F6645" t="str">
            <v>DT11099</v>
          </cell>
        </row>
        <row r="6646">
          <cell r="E6646" t="str">
            <v>CZC214BGXS</v>
          </cell>
          <cell r="F6646" t="str">
            <v>DT11025</v>
          </cell>
        </row>
        <row r="6647">
          <cell r="E6647" t="str">
            <v>CZC214BGZP</v>
          </cell>
          <cell r="F6647" t="str">
            <v>DT11078</v>
          </cell>
        </row>
        <row r="6648">
          <cell r="E6648" t="str">
            <v>CZC214BJ86</v>
          </cell>
          <cell r="F6648" t="str">
            <v>DT11255</v>
          </cell>
        </row>
        <row r="6649">
          <cell r="E6649" t="str">
            <v>CZC214BJ2Q</v>
          </cell>
          <cell r="F6649" t="str">
            <v>DT11150</v>
          </cell>
        </row>
        <row r="6650">
          <cell r="E6650" t="str">
            <v>CZC214BJ6P</v>
          </cell>
          <cell r="F6650" t="str">
            <v>DT11184</v>
          </cell>
        </row>
        <row r="6651">
          <cell r="E6651" t="str">
            <v>CZC214BJ5Y</v>
          </cell>
          <cell r="F6651" t="str">
            <v>DT11305</v>
          </cell>
        </row>
        <row r="6652">
          <cell r="E6652" t="str">
            <v>CZC214BJ5C</v>
          </cell>
          <cell r="F6652" t="str">
            <v>DT11238</v>
          </cell>
        </row>
        <row r="6653">
          <cell r="E6653" t="str">
            <v>CZC214BJ4L</v>
          </cell>
          <cell r="F6653" t="str">
            <v>DT11220</v>
          </cell>
        </row>
        <row r="6654">
          <cell r="E6654" t="str">
            <v>CZC214BJ71</v>
          </cell>
          <cell r="F6654" t="str">
            <v>DT11201</v>
          </cell>
        </row>
        <row r="6655">
          <cell r="E6655" t="str">
            <v>CZC214BGZJ</v>
          </cell>
          <cell r="F6655" t="str">
            <v>DT11038</v>
          </cell>
        </row>
        <row r="6656">
          <cell r="E6656" t="str">
            <v>CZC214BJ6B</v>
          </cell>
          <cell r="F6656" t="str">
            <v>DT11320</v>
          </cell>
        </row>
        <row r="6657">
          <cell r="E6657" t="str">
            <v>CZC214BJ5S</v>
          </cell>
          <cell r="F6657" t="str">
            <v>DT11298</v>
          </cell>
        </row>
        <row r="6658">
          <cell r="E6658" t="str">
            <v>CZC214BH23</v>
          </cell>
          <cell r="F6658" t="str">
            <v>DT11001</v>
          </cell>
        </row>
        <row r="6659">
          <cell r="E6659" t="str">
            <v>CZC214BH2V</v>
          </cell>
          <cell r="F6659" t="str">
            <v>DT11101</v>
          </cell>
        </row>
        <row r="6660">
          <cell r="E6660" t="str">
            <v>CZC214BJ31</v>
          </cell>
          <cell r="F6660" t="str">
            <v>DT11190</v>
          </cell>
        </row>
        <row r="6661">
          <cell r="E6661" t="str">
            <v>CZC214BH34</v>
          </cell>
          <cell r="F6661" t="str">
            <v>DT11147</v>
          </cell>
        </row>
        <row r="6662">
          <cell r="E6662" t="str">
            <v>CZC214BJ69</v>
          </cell>
          <cell r="F6662" t="str">
            <v>DT11336</v>
          </cell>
        </row>
        <row r="6663">
          <cell r="E6663" t="str">
            <v>CZC214BJ8R</v>
          </cell>
          <cell r="F6663" t="str">
            <v>DT11149</v>
          </cell>
        </row>
        <row r="6664">
          <cell r="E6664" t="str">
            <v>CZC214BH31</v>
          </cell>
          <cell r="F6664" t="str">
            <v>DT11109</v>
          </cell>
        </row>
        <row r="6665">
          <cell r="E6665" t="str">
            <v>CZC214BH0L</v>
          </cell>
          <cell r="F6665" t="str">
            <v>DT10998</v>
          </cell>
        </row>
        <row r="6666">
          <cell r="E6666" t="str">
            <v>CZC214BJ4P</v>
          </cell>
          <cell r="F6666" t="str">
            <v>DT11339</v>
          </cell>
        </row>
        <row r="6667">
          <cell r="E6667" t="str">
            <v>CZC214BGZN</v>
          </cell>
          <cell r="F6667" t="str">
            <v>DT11039</v>
          </cell>
        </row>
        <row r="6668">
          <cell r="E6668" t="str">
            <v>CZC214BJ84</v>
          </cell>
          <cell r="F6668" t="str">
            <v>DT11248</v>
          </cell>
        </row>
        <row r="6669">
          <cell r="E6669" t="str">
            <v>CZC214BJ54</v>
          </cell>
          <cell r="F6669" t="str">
            <v>DT11266</v>
          </cell>
        </row>
        <row r="6670">
          <cell r="E6670" t="str">
            <v>CZC214BGYD</v>
          </cell>
          <cell r="F6670" t="str">
            <v>DT11067</v>
          </cell>
        </row>
        <row r="6671">
          <cell r="E6671" t="str">
            <v>CZC214BJ3V</v>
          </cell>
          <cell r="F6671" t="str">
            <v>DT11258</v>
          </cell>
        </row>
        <row r="6672">
          <cell r="E6672" t="str">
            <v>CZC214BGZK</v>
          </cell>
          <cell r="F6672" t="str">
            <v>DT11077</v>
          </cell>
        </row>
        <row r="6673">
          <cell r="E6673" t="str">
            <v>CZC214BH2G</v>
          </cell>
          <cell r="F6673" t="str">
            <v>DT10953</v>
          </cell>
        </row>
        <row r="6674">
          <cell r="E6674" t="str">
            <v>CZC214BGXB</v>
          </cell>
          <cell r="F6674" t="str">
            <v>DT10965</v>
          </cell>
        </row>
        <row r="6675">
          <cell r="E6675" t="str">
            <v>CZC214BJ7F</v>
          </cell>
          <cell r="F6675" t="str">
            <v>DT11217</v>
          </cell>
        </row>
        <row r="6676">
          <cell r="E6676" t="str">
            <v>CZC214BJ2X</v>
          </cell>
          <cell r="F6676" t="str">
            <v>DT11191</v>
          </cell>
        </row>
        <row r="6677">
          <cell r="E6677" t="str">
            <v>CZC214BH1X</v>
          </cell>
          <cell r="F6677" t="str">
            <v>DT10970</v>
          </cell>
        </row>
        <row r="6678">
          <cell r="E6678" t="str">
            <v>CZC214BJ4B</v>
          </cell>
          <cell r="F6678" t="str">
            <v>DT11216</v>
          </cell>
        </row>
        <row r="6679">
          <cell r="E6679" t="str">
            <v>CZC214BJ4J</v>
          </cell>
          <cell r="F6679" t="str">
            <v>DT11170</v>
          </cell>
        </row>
        <row r="6680">
          <cell r="E6680" t="str">
            <v>CZC214BGXZ</v>
          </cell>
          <cell r="F6680" t="str">
            <v>DT11030</v>
          </cell>
        </row>
        <row r="6681">
          <cell r="E6681" t="str">
            <v>CZC214BH0V</v>
          </cell>
          <cell r="F6681" t="str">
            <v>DT11005</v>
          </cell>
        </row>
        <row r="6682">
          <cell r="E6682" t="str">
            <v>CZC214BH02</v>
          </cell>
          <cell r="F6682" t="str">
            <v>DT11082</v>
          </cell>
        </row>
        <row r="6683">
          <cell r="E6683" t="str">
            <v>CZC214BJ76</v>
          </cell>
          <cell r="F6683" t="str">
            <v>DT11196</v>
          </cell>
        </row>
        <row r="6684">
          <cell r="E6684" t="str">
            <v>CZC214BH2K</v>
          </cell>
          <cell r="F6684" t="str">
            <v>DT10982</v>
          </cell>
        </row>
        <row r="6685">
          <cell r="E6685" t="str">
            <v>CZC214BGY3</v>
          </cell>
          <cell r="F6685" t="str">
            <v>DT11031</v>
          </cell>
        </row>
        <row r="6686">
          <cell r="E6686" t="str">
            <v>CZC214BH1R</v>
          </cell>
          <cell r="F6686" t="str">
            <v>DT11118</v>
          </cell>
        </row>
        <row r="6687">
          <cell r="E6687" t="str">
            <v>CZC214BJ4W</v>
          </cell>
          <cell r="F6687" t="str">
            <v>DT11272</v>
          </cell>
        </row>
        <row r="6688">
          <cell r="E6688" t="str">
            <v>CZC214BGX1</v>
          </cell>
          <cell r="F6688" t="str">
            <v>DT10972</v>
          </cell>
        </row>
        <row r="6689">
          <cell r="E6689" t="str">
            <v>CZC214BJ4D</v>
          </cell>
          <cell r="F6689" t="str">
            <v>DT11165</v>
          </cell>
        </row>
        <row r="6690">
          <cell r="E6690" t="str">
            <v>CZC214BGYK</v>
          </cell>
          <cell r="F6690" t="str">
            <v>DT11023</v>
          </cell>
        </row>
        <row r="6691">
          <cell r="E6691" t="str">
            <v>CZC214BJ73</v>
          </cell>
          <cell r="F6691" t="str">
            <v>DT11185</v>
          </cell>
        </row>
        <row r="6692">
          <cell r="E6692" t="str">
            <v>CZC214BJ2M</v>
          </cell>
          <cell r="F6692" t="str">
            <v>DT11284</v>
          </cell>
        </row>
        <row r="6693">
          <cell r="E6693" t="str">
            <v>CZC214BGXK</v>
          </cell>
          <cell r="F6693" t="str">
            <v>DT11145</v>
          </cell>
        </row>
        <row r="6694">
          <cell r="E6694" t="str">
            <v>CZC214BH0G</v>
          </cell>
          <cell r="F6694" t="str">
            <v>DT11008</v>
          </cell>
        </row>
        <row r="6695">
          <cell r="E6695" t="str">
            <v>CZC214BJ8B</v>
          </cell>
          <cell r="F6695" t="str">
            <v>DT11270</v>
          </cell>
        </row>
        <row r="6696">
          <cell r="E6696" t="str">
            <v>CZC214BGXG</v>
          </cell>
          <cell r="F6696" t="str">
            <v>DT11102</v>
          </cell>
        </row>
        <row r="6697">
          <cell r="E6697" t="str">
            <v>CZC214BGZX</v>
          </cell>
          <cell r="F6697" t="str">
            <v>DT11133</v>
          </cell>
        </row>
        <row r="6698">
          <cell r="E6698" t="str">
            <v>CZC214BJ4R</v>
          </cell>
          <cell r="F6698" t="str">
            <v>DT11259</v>
          </cell>
        </row>
        <row r="6699">
          <cell r="E6699" t="str">
            <v>CZC214BH0C</v>
          </cell>
          <cell r="F6699" t="str">
            <v>DT11097</v>
          </cell>
        </row>
        <row r="6700">
          <cell r="E6700" t="str">
            <v>CZC214BH2T</v>
          </cell>
          <cell r="F6700" t="str">
            <v>DT10962</v>
          </cell>
        </row>
        <row r="6701">
          <cell r="E6701" t="str">
            <v>CZC214BH29</v>
          </cell>
          <cell r="F6701" t="str">
            <v>DT10986</v>
          </cell>
        </row>
        <row r="6702">
          <cell r="E6702" t="str">
            <v>CZC214BJ6X</v>
          </cell>
          <cell r="F6702" t="str">
            <v>DT11177</v>
          </cell>
        </row>
        <row r="6703">
          <cell r="E6703" t="str">
            <v>CZC214BJ7T</v>
          </cell>
          <cell r="F6703" t="str">
            <v>DT11236</v>
          </cell>
        </row>
        <row r="6704">
          <cell r="E6704" t="str">
            <v>CZC214BH0X</v>
          </cell>
          <cell r="F6704" t="str">
            <v>DT10997</v>
          </cell>
        </row>
        <row r="6705">
          <cell r="E6705" t="str">
            <v>CZC214BJ3J</v>
          </cell>
          <cell r="F6705" t="str">
            <v>DT11334</v>
          </cell>
        </row>
        <row r="6706">
          <cell r="E6706" t="str">
            <v>CZC214BJ4K</v>
          </cell>
          <cell r="F6706" t="str">
            <v>DT11328</v>
          </cell>
        </row>
        <row r="6707">
          <cell r="E6707" t="str">
            <v>CZC214BJ8J</v>
          </cell>
          <cell r="F6707" t="str">
            <v>DT11276</v>
          </cell>
        </row>
        <row r="6708">
          <cell r="E6708" t="str">
            <v>CZC214BGYZ</v>
          </cell>
          <cell r="F6708" t="str">
            <v>DT11071</v>
          </cell>
        </row>
        <row r="6709">
          <cell r="E6709" t="str">
            <v>CZC214BJ2J</v>
          </cell>
          <cell r="F6709" t="str">
            <v>DT11192</v>
          </cell>
        </row>
        <row r="6710">
          <cell r="E6710" t="str">
            <v>CZC214BGX5</v>
          </cell>
          <cell r="F6710" t="str">
            <v>DT10992</v>
          </cell>
        </row>
        <row r="6711">
          <cell r="E6711" t="str">
            <v>CZC214BGZF</v>
          </cell>
          <cell r="F6711" t="str">
            <v>DT11085</v>
          </cell>
        </row>
        <row r="6712">
          <cell r="E6712" t="str">
            <v>CZC214BH0T</v>
          </cell>
          <cell r="F6712" t="str">
            <v>DT11104</v>
          </cell>
        </row>
        <row r="6713">
          <cell r="E6713" t="str">
            <v>CZC214BGY4</v>
          </cell>
          <cell r="F6713" t="str">
            <v>DT11027</v>
          </cell>
        </row>
        <row r="6714">
          <cell r="E6714" t="str">
            <v>CZC214BJ45</v>
          </cell>
          <cell r="F6714" t="str">
            <v>DT11337</v>
          </cell>
        </row>
        <row r="6715">
          <cell r="E6715" t="str">
            <v>CZC214BH1S</v>
          </cell>
          <cell r="F6715" t="str">
            <v>DT10977</v>
          </cell>
        </row>
        <row r="6716">
          <cell r="E6716" t="str">
            <v>CZC214BJ2W</v>
          </cell>
          <cell r="F6716" t="str">
            <v>DT11338</v>
          </cell>
        </row>
        <row r="6717">
          <cell r="E6717" t="str">
            <v>CZC214BJ6V</v>
          </cell>
          <cell r="F6717" t="str">
            <v>DT11169</v>
          </cell>
        </row>
        <row r="6718">
          <cell r="E6718" t="str">
            <v>CZC214BJ7M</v>
          </cell>
          <cell r="F6718" t="str">
            <v>DT11346</v>
          </cell>
        </row>
        <row r="6719">
          <cell r="E6719" t="str">
            <v>CZC214BJ42</v>
          </cell>
          <cell r="F6719" t="str">
            <v>DT11211</v>
          </cell>
        </row>
        <row r="6720">
          <cell r="E6720" t="str">
            <v>CZC214BJ55</v>
          </cell>
          <cell r="F6720" t="str">
            <v>DT11187</v>
          </cell>
        </row>
        <row r="6721">
          <cell r="E6721" t="str">
            <v>CZC214BJ5X</v>
          </cell>
          <cell r="F6721" t="str">
            <v>DT11301</v>
          </cell>
        </row>
        <row r="6722">
          <cell r="E6722" t="str">
            <v>CZC214BGX3</v>
          </cell>
          <cell r="F6722" t="str">
            <v>DT10989</v>
          </cell>
        </row>
        <row r="6723">
          <cell r="E6723" t="str">
            <v>CZC214BGYM</v>
          </cell>
          <cell r="F6723" t="str">
            <v>DT11022</v>
          </cell>
        </row>
        <row r="6724">
          <cell r="E6724" t="str">
            <v>CZC214BGXV</v>
          </cell>
          <cell r="F6724" t="str">
            <v>DT11026</v>
          </cell>
        </row>
        <row r="6725">
          <cell r="E6725" t="str">
            <v>CZC214BGWS</v>
          </cell>
          <cell r="F6725" t="str">
            <v>DT11124</v>
          </cell>
        </row>
        <row r="6726">
          <cell r="E6726" t="str">
            <v>CZC214BJ5T</v>
          </cell>
          <cell r="F6726" t="str">
            <v>DT11300</v>
          </cell>
        </row>
        <row r="6727">
          <cell r="E6727" t="str">
            <v>CZC214BGZH</v>
          </cell>
          <cell r="F6727" t="str">
            <v>DT11080</v>
          </cell>
        </row>
        <row r="6728">
          <cell r="E6728" t="str">
            <v>CZC214BH03</v>
          </cell>
          <cell r="F6728" t="str">
            <v>DT11061</v>
          </cell>
        </row>
        <row r="6729">
          <cell r="E6729" t="str">
            <v>CZC214BGX6</v>
          </cell>
          <cell r="F6729" t="str">
            <v>DT11113</v>
          </cell>
        </row>
        <row r="6730">
          <cell r="E6730" t="str">
            <v>CZC214BGXY</v>
          </cell>
          <cell r="F6730" t="str">
            <v>DT11037</v>
          </cell>
        </row>
        <row r="6731">
          <cell r="E6731" t="str">
            <v>CZC214BJ8P</v>
          </cell>
          <cell r="F6731" t="str">
            <v>DT11290</v>
          </cell>
        </row>
        <row r="6732">
          <cell r="E6732" t="str">
            <v>CZC214BJ7Y</v>
          </cell>
          <cell r="F6732" t="str">
            <v>DT11243</v>
          </cell>
        </row>
        <row r="6733">
          <cell r="E6733" t="str">
            <v>CZC214BJ8N</v>
          </cell>
          <cell r="F6733" t="str">
            <v>DT11287</v>
          </cell>
        </row>
        <row r="6734">
          <cell r="E6734" t="str">
            <v>CZC214BJ44</v>
          </cell>
          <cell r="F6734" t="str">
            <v>DT11182</v>
          </cell>
        </row>
        <row r="6735">
          <cell r="E6735" t="str">
            <v>CZC214BJ83</v>
          </cell>
          <cell r="F6735" t="str">
            <v>DT11247</v>
          </cell>
        </row>
        <row r="6736">
          <cell r="E6736" t="str">
            <v>CZC214BGXL</v>
          </cell>
          <cell r="F6736" t="str">
            <v>DT11115</v>
          </cell>
        </row>
        <row r="6737">
          <cell r="E6737" t="str">
            <v>CZC214BJ6M</v>
          </cell>
          <cell r="F6737" t="str">
            <v>DT11172</v>
          </cell>
        </row>
        <row r="6738">
          <cell r="E6738" t="str">
            <v>CZC214BGZB</v>
          </cell>
          <cell r="F6738" t="str">
            <v>DT11047</v>
          </cell>
        </row>
        <row r="6739">
          <cell r="E6739" t="str">
            <v>CZC214BJ8C</v>
          </cell>
          <cell r="F6739" t="str">
            <v>DT11277</v>
          </cell>
        </row>
        <row r="6740">
          <cell r="E6740" t="str">
            <v>CZC214BGZL</v>
          </cell>
          <cell r="F6740" t="str">
            <v>DT11041</v>
          </cell>
        </row>
        <row r="6741">
          <cell r="E6741" t="str">
            <v>CZC214BGZ1</v>
          </cell>
          <cell r="F6741" t="str">
            <v>DT11075</v>
          </cell>
        </row>
        <row r="6742">
          <cell r="E6742" t="str">
            <v>CZC214BJ82</v>
          </cell>
          <cell r="F6742" t="str">
            <v>DT11244</v>
          </cell>
        </row>
        <row r="6743">
          <cell r="E6743" t="str">
            <v>CZC214BJ3W</v>
          </cell>
          <cell r="F6743" t="str">
            <v>DT11158</v>
          </cell>
        </row>
        <row r="6744">
          <cell r="E6744" t="str">
            <v>CZC214BJ4N</v>
          </cell>
          <cell r="F6744" t="str">
            <v>DT11175</v>
          </cell>
        </row>
        <row r="6745">
          <cell r="E6745" t="str">
            <v>CZC214BH2P</v>
          </cell>
          <cell r="F6745" t="str">
            <v>DT11122</v>
          </cell>
        </row>
        <row r="6746">
          <cell r="E6746" t="str">
            <v>CZC214BJ61</v>
          </cell>
          <cell r="F6746" t="str">
            <v>DT11348</v>
          </cell>
        </row>
        <row r="6747">
          <cell r="E6747" t="str">
            <v>CZC214BGYJ</v>
          </cell>
          <cell r="F6747" t="str">
            <v>DT11074</v>
          </cell>
        </row>
        <row r="6748">
          <cell r="E6748" t="str">
            <v>CZC214BGYY</v>
          </cell>
          <cell r="F6748" t="str">
            <v>DT11015</v>
          </cell>
        </row>
        <row r="6749">
          <cell r="E6749" t="str">
            <v>CZC214BH1B</v>
          </cell>
          <cell r="F6749" t="str">
            <v>DT10984</v>
          </cell>
        </row>
        <row r="6750">
          <cell r="E6750" t="str">
            <v>CZC214BJ2Y</v>
          </cell>
          <cell r="F6750" t="str">
            <v>DT11240</v>
          </cell>
        </row>
        <row r="6751">
          <cell r="E6751" t="str">
            <v>CZC214BH0P</v>
          </cell>
          <cell r="F6751" t="str">
            <v>DT11116</v>
          </cell>
        </row>
        <row r="6752">
          <cell r="E6752" t="str">
            <v>CZC214BJ8K</v>
          </cell>
          <cell r="F6752" t="str">
            <v>DT11283</v>
          </cell>
        </row>
        <row r="6753">
          <cell r="E6753" t="str">
            <v>CZC214BGY8</v>
          </cell>
          <cell r="F6753" t="str">
            <v>DT11040</v>
          </cell>
        </row>
        <row r="6754">
          <cell r="E6754" t="str">
            <v>CZC214BH2F</v>
          </cell>
          <cell r="F6754" t="str">
            <v>DT10996</v>
          </cell>
        </row>
        <row r="6755">
          <cell r="E6755" t="str">
            <v>CZC214BJ4T</v>
          </cell>
          <cell r="F6755" t="str">
            <v>DT11330</v>
          </cell>
        </row>
        <row r="6756">
          <cell r="E6756" t="str">
            <v>CZC214BJ5K</v>
          </cell>
          <cell r="F6756" t="str">
            <v>DT11291</v>
          </cell>
        </row>
        <row r="6757">
          <cell r="E6757" t="str">
            <v>CZC214BJ49</v>
          </cell>
          <cell r="F6757" t="str">
            <v>DT11331</v>
          </cell>
        </row>
        <row r="6758">
          <cell r="E6758" t="str">
            <v>CZC214BGZZ</v>
          </cell>
          <cell r="F6758" t="str">
            <v>DT11058</v>
          </cell>
        </row>
        <row r="6759">
          <cell r="E6759" t="str">
            <v>CZC214BH04</v>
          </cell>
          <cell r="F6759" t="str">
            <v>DT11079</v>
          </cell>
        </row>
        <row r="6760">
          <cell r="E6760" t="str">
            <v>CZC214BGY7</v>
          </cell>
          <cell r="F6760" t="str">
            <v>DT11018</v>
          </cell>
        </row>
        <row r="6761">
          <cell r="E6761" t="str">
            <v>CZC214BH1V</v>
          </cell>
          <cell r="F6761" t="str">
            <v>DT10974</v>
          </cell>
        </row>
        <row r="6762">
          <cell r="E6762" t="str">
            <v>CZC214BGZ6</v>
          </cell>
          <cell r="F6762" t="str">
            <v>DT11045</v>
          </cell>
        </row>
        <row r="6763">
          <cell r="E6763" t="str">
            <v>CZC214BGXH</v>
          </cell>
          <cell r="F6763" t="str">
            <v>DT10976</v>
          </cell>
        </row>
        <row r="6764">
          <cell r="E6764" t="str">
            <v>CZC214BJ6Q</v>
          </cell>
          <cell r="F6764" t="str">
            <v>DT11166</v>
          </cell>
        </row>
        <row r="6765">
          <cell r="E6765" t="str">
            <v>CZC214BJ7P</v>
          </cell>
          <cell r="F6765" t="str">
            <v>DT11226</v>
          </cell>
        </row>
        <row r="6766">
          <cell r="E6766" t="str">
            <v>CZC214BH1K</v>
          </cell>
          <cell r="F6766" t="str">
            <v>DT11129</v>
          </cell>
        </row>
        <row r="6767">
          <cell r="E6767" t="str">
            <v>CZC214BH2B</v>
          </cell>
          <cell r="F6767" t="str">
            <v>DT10959</v>
          </cell>
        </row>
        <row r="6768">
          <cell r="E6768" t="str">
            <v>CZC214BJ5G</v>
          </cell>
          <cell r="F6768" t="str">
            <v>DT11342</v>
          </cell>
        </row>
        <row r="6769">
          <cell r="E6769" t="str">
            <v>CZC214BGYW</v>
          </cell>
          <cell r="F6769" t="str">
            <v>DT11029</v>
          </cell>
        </row>
        <row r="6770">
          <cell r="E6770" t="str">
            <v>CZC214BJ6F</v>
          </cell>
          <cell r="F6770" t="str">
            <v>DT11314</v>
          </cell>
        </row>
        <row r="6771">
          <cell r="E6771" t="str">
            <v>CZC214BGWV</v>
          </cell>
          <cell r="F6771" t="str">
            <v>DT11134</v>
          </cell>
        </row>
        <row r="6772">
          <cell r="E6772" t="str">
            <v>CZC214BJ63</v>
          </cell>
          <cell r="F6772" t="str">
            <v>DT11308</v>
          </cell>
        </row>
        <row r="6773">
          <cell r="E6773" t="str">
            <v>CZC214BGZC</v>
          </cell>
          <cell r="F6773" t="str">
            <v>DT11065</v>
          </cell>
        </row>
        <row r="6774">
          <cell r="E6774" t="str">
            <v>CZC214BGYL</v>
          </cell>
          <cell r="F6774" t="str">
            <v>DT11062</v>
          </cell>
        </row>
        <row r="6775">
          <cell r="E6775" t="str">
            <v>CZC214BJ8D</v>
          </cell>
          <cell r="F6775" t="str">
            <v>DT11274</v>
          </cell>
        </row>
        <row r="6776">
          <cell r="E6776" t="str">
            <v>CZC214BJ33</v>
          </cell>
          <cell r="F6776" t="str">
            <v>DT11153</v>
          </cell>
        </row>
        <row r="6777">
          <cell r="E6777" t="str">
            <v>CZC214BH1H</v>
          </cell>
          <cell r="F6777" t="str">
            <v>DT11126</v>
          </cell>
        </row>
        <row r="6778">
          <cell r="E6778" t="str">
            <v>CZC214BGYT</v>
          </cell>
          <cell r="F6778" t="str">
            <v>DT11006</v>
          </cell>
        </row>
        <row r="6779">
          <cell r="E6779" t="str">
            <v>CZC214BGZD</v>
          </cell>
          <cell r="F6779" t="str">
            <v>DT11046</v>
          </cell>
        </row>
        <row r="6780">
          <cell r="E6780" t="str">
            <v>CZC214BJ34</v>
          </cell>
          <cell r="F6780" t="str">
            <v>DT11347</v>
          </cell>
        </row>
        <row r="6781">
          <cell r="E6781" t="str">
            <v>CZC214BGY2</v>
          </cell>
          <cell r="F6781" t="str">
            <v>DT11043</v>
          </cell>
        </row>
        <row r="6782">
          <cell r="E6782" t="str">
            <v>CZC214BH15</v>
          </cell>
          <cell r="F6782" t="str">
            <v>DT10991</v>
          </cell>
        </row>
        <row r="6783">
          <cell r="E6783" t="str">
            <v>CZC214BJ3C</v>
          </cell>
          <cell r="F6783" t="str">
            <v>DT11160</v>
          </cell>
        </row>
        <row r="6784">
          <cell r="E6784" t="str">
            <v>CZC214BJ30</v>
          </cell>
          <cell r="F6784" t="str">
            <v>DT11319</v>
          </cell>
        </row>
        <row r="6785">
          <cell r="E6785" t="str">
            <v>CZC214BH0N</v>
          </cell>
          <cell r="F6785" t="str">
            <v>DT10999</v>
          </cell>
        </row>
        <row r="6786">
          <cell r="E6786" t="str">
            <v>CZC214BJ7R</v>
          </cell>
          <cell r="F6786" t="str">
            <v>DT11234</v>
          </cell>
        </row>
        <row r="6787">
          <cell r="E6787" t="str">
            <v>CZC214BH1M</v>
          </cell>
          <cell r="F6787" t="str">
            <v>DT11127</v>
          </cell>
        </row>
        <row r="6788">
          <cell r="E6788" t="str">
            <v>CZC214BH2D</v>
          </cell>
          <cell r="F6788" t="str">
            <v>DT10952</v>
          </cell>
        </row>
        <row r="6789">
          <cell r="E6789" t="str">
            <v>CZC214BJ77</v>
          </cell>
          <cell r="F6789" t="str">
            <v>DT11198</v>
          </cell>
        </row>
        <row r="6790">
          <cell r="E6790" t="str">
            <v>CZC214BH1D</v>
          </cell>
          <cell r="F6790" t="str">
            <v>DT11068</v>
          </cell>
        </row>
        <row r="6791">
          <cell r="E6791" t="str">
            <v>CZC214BH1L</v>
          </cell>
          <cell r="F6791" t="str">
            <v>DT10979</v>
          </cell>
        </row>
        <row r="6792">
          <cell r="E6792" t="str">
            <v>CZC214BH1T</v>
          </cell>
          <cell r="F6792" t="str">
            <v>DT11119</v>
          </cell>
        </row>
        <row r="6793">
          <cell r="E6793" t="str">
            <v>CZC214BGXF</v>
          </cell>
          <cell r="F6793" t="str">
            <v>DT11139</v>
          </cell>
        </row>
        <row r="6794">
          <cell r="E6794" t="str">
            <v>CZC214BH19</v>
          </cell>
          <cell r="F6794" t="str">
            <v>DT11132</v>
          </cell>
        </row>
        <row r="6795">
          <cell r="E6795" t="str">
            <v>CZC214BGYV</v>
          </cell>
          <cell r="F6795" t="str">
            <v>DT11056</v>
          </cell>
        </row>
        <row r="6796">
          <cell r="E6796" t="str">
            <v>CZC214BJ7W</v>
          </cell>
          <cell r="F6796" t="str">
            <v>DT11275</v>
          </cell>
        </row>
        <row r="6797">
          <cell r="E6797" t="str">
            <v>CZC214BH2Y</v>
          </cell>
          <cell r="F6797" t="str">
            <v>DT10971</v>
          </cell>
        </row>
        <row r="6798">
          <cell r="E6798" t="str">
            <v>CZC214BJ7L</v>
          </cell>
          <cell r="F6798" t="str">
            <v>DT11229</v>
          </cell>
        </row>
        <row r="6799">
          <cell r="E6799" t="str">
            <v>CZC214BJ32</v>
          </cell>
          <cell r="F6799" t="str">
            <v>DT11265</v>
          </cell>
        </row>
        <row r="6800">
          <cell r="E6800" t="str">
            <v>CZC214BJ8M</v>
          </cell>
          <cell r="F6800" t="str">
            <v>DT11286</v>
          </cell>
        </row>
        <row r="6801">
          <cell r="E6801" t="str">
            <v>CZC214BJ43</v>
          </cell>
          <cell r="F6801" t="str">
            <v>DT11252</v>
          </cell>
        </row>
        <row r="6802">
          <cell r="E6802" t="str">
            <v>CZC214BH0Z</v>
          </cell>
          <cell r="F6802" t="str">
            <v>DT10994</v>
          </cell>
        </row>
        <row r="6803">
          <cell r="E6803" t="str">
            <v>CZC214BJ4V</v>
          </cell>
          <cell r="F6803" t="str">
            <v>DT11223</v>
          </cell>
        </row>
        <row r="6804">
          <cell r="E6804" t="str">
            <v>CZC214BH25</v>
          </cell>
          <cell r="F6804" t="str">
            <v>DT10993</v>
          </cell>
        </row>
        <row r="6805">
          <cell r="E6805" t="str">
            <v>CZC214BJ6T</v>
          </cell>
          <cell r="F6805" t="str">
            <v>DT11163</v>
          </cell>
        </row>
        <row r="6806">
          <cell r="E6806" t="str">
            <v>CZC214BJ6H</v>
          </cell>
          <cell r="F6806" t="str">
            <v>DT11316</v>
          </cell>
        </row>
        <row r="6807">
          <cell r="E6807" t="str">
            <v>CZC214BJ4Z</v>
          </cell>
          <cell r="F6807" t="str">
            <v>DT11221</v>
          </cell>
        </row>
        <row r="6808">
          <cell r="E6808" t="str">
            <v>CZC214BJ56</v>
          </cell>
          <cell r="F6808" t="str">
            <v>DT11333</v>
          </cell>
        </row>
        <row r="6809">
          <cell r="E6809" t="str">
            <v>CZC214BH0K</v>
          </cell>
          <cell r="F6809" t="str">
            <v>DT11094</v>
          </cell>
        </row>
        <row r="6810">
          <cell r="E6810" t="str">
            <v>CZC214BJ4G</v>
          </cell>
          <cell r="F6810" t="str">
            <v>DT11215</v>
          </cell>
        </row>
        <row r="6811">
          <cell r="E6811" t="str">
            <v>CZC214BJ65</v>
          </cell>
          <cell r="F6811" t="str">
            <v>DT11311</v>
          </cell>
        </row>
        <row r="6812">
          <cell r="E6812" t="str">
            <v>CZC214BGYN</v>
          </cell>
          <cell r="F6812" t="str">
            <v>DT11063</v>
          </cell>
        </row>
        <row r="6813">
          <cell r="E6813" t="str">
            <v>CZC214BJ41</v>
          </cell>
          <cell r="F6813" t="str">
            <v>DT11335</v>
          </cell>
        </row>
        <row r="6814">
          <cell r="E6814" t="str">
            <v>CZC214BJ50</v>
          </cell>
          <cell r="F6814" t="str">
            <v>DT11268</v>
          </cell>
        </row>
        <row r="6815">
          <cell r="E6815" t="str">
            <v>CZC214BGWR</v>
          </cell>
          <cell r="F6815" t="str">
            <v>DT10975</v>
          </cell>
        </row>
        <row r="6816">
          <cell r="E6816" t="str">
            <v>CZC214BJ2S</v>
          </cell>
          <cell r="F6816" t="str">
            <v>DT11189</v>
          </cell>
        </row>
        <row r="6817">
          <cell r="E6817" t="str">
            <v>CZC214BJ58</v>
          </cell>
          <cell r="F6817" t="str">
            <v>DT11269</v>
          </cell>
        </row>
        <row r="6818">
          <cell r="E6818" t="str">
            <v>CZC214BGWZ</v>
          </cell>
          <cell r="F6818" t="str">
            <v>DT10978</v>
          </cell>
        </row>
        <row r="6819">
          <cell r="E6819" t="str">
            <v>CZC214BJ70</v>
          </cell>
          <cell r="F6819" t="str">
            <v>DT11181</v>
          </cell>
        </row>
        <row r="6820">
          <cell r="E6820" t="str">
            <v>CZC214BH13</v>
          </cell>
          <cell r="F6820" t="str">
            <v>DT11010</v>
          </cell>
        </row>
        <row r="6821">
          <cell r="E6821" t="str">
            <v>CZC214BJ48</v>
          </cell>
          <cell r="F6821" t="str">
            <v>DT11180</v>
          </cell>
        </row>
        <row r="6822">
          <cell r="E6822" t="str">
            <v>CZC214BGZY</v>
          </cell>
          <cell r="F6822" t="str">
            <v>DT11087</v>
          </cell>
        </row>
        <row r="6823">
          <cell r="E6823" t="str">
            <v>CZC214BJ2Z</v>
          </cell>
          <cell r="F6823" t="str">
            <v>DT11154</v>
          </cell>
        </row>
        <row r="6824">
          <cell r="E6824" t="str">
            <v>CZC214BJ4H</v>
          </cell>
          <cell r="F6824" t="str">
            <v>DT11257</v>
          </cell>
        </row>
        <row r="6825">
          <cell r="E6825" t="str">
            <v>CZC214BGXX</v>
          </cell>
          <cell r="F6825" t="str">
            <v>DT11048</v>
          </cell>
        </row>
        <row r="6826">
          <cell r="E6826" t="str">
            <v>CZC214BJ75</v>
          </cell>
          <cell r="F6826" t="str">
            <v>DT11197</v>
          </cell>
        </row>
        <row r="6827">
          <cell r="E6827" t="str">
            <v>CZC214BH09</v>
          </cell>
          <cell r="F6827" t="str">
            <v>DT11110</v>
          </cell>
        </row>
        <row r="6828">
          <cell r="E6828" t="str">
            <v>CZC214BGX2</v>
          </cell>
          <cell r="F6828" t="str">
            <v>DT11142</v>
          </cell>
        </row>
        <row r="6829">
          <cell r="E6829" t="str">
            <v>CZC2144BK3</v>
          </cell>
          <cell r="F6829" t="str">
            <v>DT05709</v>
          </cell>
        </row>
        <row r="6830">
          <cell r="E6830" t="str">
            <v>CZC2144BL2</v>
          </cell>
          <cell r="F6830" t="str">
            <v>DT05730</v>
          </cell>
        </row>
        <row r="6831">
          <cell r="E6831" t="str">
            <v>CZC2147JR4</v>
          </cell>
          <cell r="F6831" t="str">
            <v>DT05946</v>
          </cell>
        </row>
        <row r="6832">
          <cell r="E6832" t="str">
            <v>CZC2144BNP</v>
          </cell>
          <cell r="F6832" t="str">
            <v>DT05637</v>
          </cell>
        </row>
        <row r="6833">
          <cell r="E6833" t="str">
            <v>CZC2147JXD</v>
          </cell>
          <cell r="F6833" t="str">
            <v>DT05780</v>
          </cell>
        </row>
        <row r="6834">
          <cell r="E6834" t="str">
            <v>CZC2144BN5</v>
          </cell>
          <cell r="F6834" t="str">
            <v>DT05600</v>
          </cell>
        </row>
        <row r="6835">
          <cell r="E6835" t="str">
            <v>CZC2147JW2</v>
          </cell>
          <cell r="F6835" t="str">
            <v>DT05795</v>
          </cell>
        </row>
        <row r="6836">
          <cell r="E6836" t="str">
            <v>CZC2147JSV</v>
          </cell>
          <cell r="F6836" t="str">
            <v>DT05876</v>
          </cell>
        </row>
        <row r="6837">
          <cell r="E6837" t="str">
            <v>CZC2147JTT</v>
          </cell>
          <cell r="F6837" t="str">
            <v>DT05847</v>
          </cell>
        </row>
        <row r="6838">
          <cell r="E6838" t="str">
            <v>CZC2144BL3</v>
          </cell>
          <cell r="F6838" t="str">
            <v>DT05740</v>
          </cell>
        </row>
        <row r="6839">
          <cell r="E6839" t="str">
            <v>CZC2147JRS</v>
          </cell>
          <cell r="F6839" t="str">
            <v>DT05922</v>
          </cell>
        </row>
        <row r="6840">
          <cell r="E6840" t="str">
            <v>CZC2147JRP</v>
          </cell>
          <cell r="F6840" t="str">
            <v>DT05912</v>
          </cell>
        </row>
        <row r="6841">
          <cell r="E6841" t="str">
            <v>CZC2147JSG</v>
          </cell>
          <cell r="F6841" t="str">
            <v>DT05875</v>
          </cell>
        </row>
        <row r="6842">
          <cell r="E6842" t="str">
            <v>CZC2147JY4</v>
          </cell>
          <cell r="F6842" t="str">
            <v>DT05751</v>
          </cell>
        </row>
        <row r="6843">
          <cell r="E6843" t="str">
            <v>CZC2147JVR</v>
          </cell>
          <cell r="F6843" t="str">
            <v>DT05848</v>
          </cell>
        </row>
        <row r="6844">
          <cell r="E6844" t="str">
            <v>CZC2147JV7</v>
          </cell>
          <cell r="F6844" t="str">
            <v>DT05812</v>
          </cell>
        </row>
        <row r="6845">
          <cell r="E6845" t="str">
            <v>CZC2147JWY</v>
          </cell>
          <cell r="F6845" t="str">
            <v>DT05877</v>
          </cell>
        </row>
        <row r="6846">
          <cell r="E6846" t="str">
            <v>CZC2144BLS</v>
          </cell>
          <cell r="F6846" t="str">
            <v>DT05652</v>
          </cell>
        </row>
        <row r="6847">
          <cell r="E6847" t="str">
            <v>CZC2147JX9</v>
          </cell>
          <cell r="F6847" t="str">
            <v>DT05782</v>
          </cell>
        </row>
        <row r="6848">
          <cell r="E6848" t="str">
            <v>CZC2147JV0</v>
          </cell>
          <cell r="F6848" t="str">
            <v>DT05838</v>
          </cell>
        </row>
        <row r="6849">
          <cell r="E6849" t="str">
            <v>CZC2144BNM</v>
          </cell>
          <cell r="F6849" t="str">
            <v>DT05577</v>
          </cell>
        </row>
        <row r="6850">
          <cell r="E6850" t="str">
            <v>CZC2147JTK</v>
          </cell>
          <cell r="F6850" t="str">
            <v>DT05850</v>
          </cell>
        </row>
        <row r="6851">
          <cell r="E6851" t="str">
            <v>CZC2147JRJ</v>
          </cell>
          <cell r="F6851" t="str">
            <v>DT05940</v>
          </cell>
        </row>
        <row r="6852">
          <cell r="E6852" t="str">
            <v>CZC2147JV6</v>
          </cell>
          <cell r="F6852" t="str">
            <v>DT05864</v>
          </cell>
        </row>
        <row r="6853">
          <cell r="E6853" t="str">
            <v>CZC2144BQ8</v>
          </cell>
          <cell r="F6853" t="str">
            <v>DT05566</v>
          </cell>
        </row>
        <row r="6854">
          <cell r="E6854" t="str">
            <v>CZC2147JQX</v>
          </cell>
          <cell r="F6854" t="str">
            <v>DT05928</v>
          </cell>
        </row>
        <row r="6855">
          <cell r="E6855" t="str">
            <v>CZC2147JVC</v>
          </cell>
          <cell r="F6855" t="str">
            <v>DT05808</v>
          </cell>
        </row>
        <row r="6856">
          <cell r="E6856" t="str">
            <v>CZC2144BM7</v>
          </cell>
          <cell r="F6856" t="str">
            <v>DT05738</v>
          </cell>
        </row>
        <row r="6857">
          <cell r="E6857" t="str">
            <v>CZC2147JTC</v>
          </cell>
          <cell r="F6857" t="str">
            <v>DT05853</v>
          </cell>
        </row>
        <row r="6858">
          <cell r="E6858" t="str">
            <v>CZC2144BQ3</v>
          </cell>
          <cell r="F6858" t="str">
            <v>DT05568</v>
          </cell>
        </row>
        <row r="6859">
          <cell r="E6859" t="str">
            <v>CZC2147JXB</v>
          </cell>
          <cell r="F6859" t="str">
            <v>DT05776</v>
          </cell>
        </row>
        <row r="6860">
          <cell r="E6860" t="str">
            <v>CZC2147JS1</v>
          </cell>
          <cell r="F6860" t="str">
            <v>DT05915</v>
          </cell>
        </row>
        <row r="6861">
          <cell r="E6861" t="str">
            <v>CZC2144BKN</v>
          </cell>
          <cell r="F6861" t="str">
            <v>DT05700</v>
          </cell>
        </row>
        <row r="6862">
          <cell r="E6862" t="str">
            <v>CZC2147JX3</v>
          </cell>
          <cell r="F6862" t="str">
            <v>DT05757</v>
          </cell>
        </row>
        <row r="6863">
          <cell r="E6863" t="str">
            <v>CZC2147JXV</v>
          </cell>
          <cell r="F6863" t="str">
            <v>DT05760</v>
          </cell>
        </row>
        <row r="6864">
          <cell r="E6864" t="str">
            <v>CZC2147JQW</v>
          </cell>
          <cell r="F6864" t="str">
            <v>DT05947</v>
          </cell>
        </row>
        <row r="6865">
          <cell r="E6865" t="str">
            <v>CZC2147JWD</v>
          </cell>
          <cell r="F6865" t="str">
            <v>DT05824</v>
          </cell>
        </row>
        <row r="6866">
          <cell r="E6866" t="str">
            <v>CZC2144BJX</v>
          </cell>
          <cell r="F6866" t="str">
            <v>DT05670</v>
          </cell>
        </row>
        <row r="6867">
          <cell r="E6867" t="str">
            <v>CZC2144BLF</v>
          </cell>
          <cell r="F6867" t="str">
            <v>DT05717</v>
          </cell>
        </row>
        <row r="6868">
          <cell r="E6868" t="str">
            <v>CZC2147JW1</v>
          </cell>
          <cell r="F6868" t="str">
            <v>DT05834</v>
          </cell>
        </row>
        <row r="6869">
          <cell r="E6869" t="str">
            <v>CZC2144BLN</v>
          </cell>
          <cell r="F6869" t="str">
            <v>DT05688</v>
          </cell>
        </row>
        <row r="6870">
          <cell r="E6870" t="str">
            <v>CZC2147JR9</v>
          </cell>
          <cell r="F6870" t="str">
            <v>DT05918</v>
          </cell>
        </row>
        <row r="6871">
          <cell r="E6871" t="str">
            <v>CZC2144BMK</v>
          </cell>
          <cell r="F6871" t="str">
            <v>DT05655</v>
          </cell>
        </row>
        <row r="6872">
          <cell r="E6872" t="str">
            <v>CZC2144BKR</v>
          </cell>
          <cell r="F6872" t="str">
            <v>DT05707</v>
          </cell>
        </row>
        <row r="6873">
          <cell r="E6873" t="str">
            <v>CZC2144BMH</v>
          </cell>
          <cell r="F6873" t="str">
            <v>DT05646</v>
          </cell>
        </row>
        <row r="6874">
          <cell r="E6874" t="str">
            <v>CZC2144BNH</v>
          </cell>
          <cell r="F6874" t="str">
            <v>DT05576</v>
          </cell>
        </row>
        <row r="6875">
          <cell r="E6875" t="str">
            <v>CZC2144BQP</v>
          </cell>
          <cell r="F6875" t="str">
            <v>DT05563</v>
          </cell>
        </row>
        <row r="6876">
          <cell r="E6876" t="str">
            <v>CZC2144BKH</v>
          </cell>
          <cell r="F6876" t="str">
            <v>DT05693</v>
          </cell>
        </row>
        <row r="6877">
          <cell r="E6877" t="str">
            <v>CZC2147JSN</v>
          </cell>
          <cell r="F6877" t="str">
            <v>DT05874</v>
          </cell>
        </row>
        <row r="6878">
          <cell r="E6878" t="str">
            <v>CZC2144BQ5</v>
          </cell>
          <cell r="F6878" t="str">
            <v>DT05556</v>
          </cell>
        </row>
        <row r="6879">
          <cell r="E6879" t="str">
            <v>CZC2147JVV</v>
          </cell>
          <cell r="F6879" t="str">
            <v>DT05860</v>
          </cell>
        </row>
        <row r="6880">
          <cell r="E6880" t="str">
            <v>CZC2144BKP</v>
          </cell>
          <cell r="F6880" t="str">
            <v>DT05711</v>
          </cell>
        </row>
        <row r="6881">
          <cell r="E6881" t="str">
            <v>CZC2147JT9</v>
          </cell>
          <cell r="F6881" t="str">
            <v>DT05865</v>
          </cell>
        </row>
        <row r="6882">
          <cell r="E6882" t="str">
            <v>CZC2147JRK</v>
          </cell>
          <cell r="F6882" t="str">
            <v>DT05924</v>
          </cell>
        </row>
        <row r="6883">
          <cell r="E6883" t="str">
            <v>CZC2144BND</v>
          </cell>
          <cell r="F6883" t="str">
            <v>DT05602</v>
          </cell>
        </row>
        <row r="6884">
          <cell r="E6884" t="str">
            <v>CZC2147JR0</v>
          </cell>
          <cell r="F6884" t="str">
            <v>DT05939</v>
          </cell>
        </row>
        <row r="6885">
          <cell r="E6885" t="str">
            <v>CZC2144BJM</v>
          </cell>
          <cell r="F6885" t="str">
            <v>DT05679</v>
          </cell>
        </row>
        <row r="6886">
          <cell r="E6886" t="str">
            <v>CZC2144BP7</v>
          </cell>
          <cell r="F6886" t="str">
            <v>DT05570</v>
          </cell>
        </row>
        <row r="6887">
          <cell r="E6887" t="str">
            <v>CZC2144BKL</v>
          </cell>
          <cell r="F6887" t="str">
            <v>DT05716</v>
          </cell>
        </row>
        <row r="6888">
          <cell r="E6888" t="str">
            <v>CZC2144BPB</v>
          </cell>
          <cell r="F6888" t="str">
            <v>DT05614</v>
          </cell>
        </row>
        <row r="6889">
          <cell r="E6889" t="str">
            <v>CZC2147JXP</v>
          </cell>
          <cell r="F6889" t="str">
            <v>DT05765</v>
          </cell>
        </row>
        <row r="6890">
          <cell r="E6890" t="str">
            <v>CZC2144BL0</v>
          </cell>
          <cell r="F6890" t="str">
            <v>DT05743</v>
          </cell>
        </row>
        <row r="6891">
          <cell r="E6891" t="str">
            <v>CZC2147JRH</v>
          </cell>
          <cell r="F6891" t="str">
            <v>DT05910</v>
          </cell>
        </row>
        <row r="6892">
          <cell r="E6892" t="str">
            <v>CZC2147JY0</v>
          </cell>
          <cell r="F6892" t="str">
            <v>DT05755</v>
          </cell>
        </row>
        <row r="6893">
          <cell r="E6893" t="str">
            <v>CZC2144BQM</v>
          </cell>
          <cell r="F6893" t="str">
            <v>DT05620</v>
          </cell>
        </row>
        <row r="6894">
          <cell r="E6894" t="str">
            <v>CZC2144BM3</v>
          </cell>
          <cell r="F6894" t="str">
            <v>DT05737</v>
          </cell>
        </row>
        <row r="6895">
          <cell r="E6895" t="str">
            <v>CZC2147JT8</v>
          </cell>
          <cell r="F6895" t="str">
            <v>DT05867</v>
          </cell>
        </row>
        <row r="6896">
          <cell r="E6896" t="str">
            <v>CZC2147JX7</v>
          </cell>
          <cell r="F6896" t="str">
            <v>DT05762</v>
          </cell>
        </row>
        <row r="6897">
          <cell r="E6897" t="str">
            <v>CZC2144BNC</v>
          </cell>
          <cell r="F6897" t="str">
            <v>DT05608</v>
          </cell>
        </row>
        <row r="6898">
          <cell r="E6898" t="str">
            <v>CZC2144BKC</v>
          </cell>
          <cell r="F6898" t="str">
            <v>DT05684</v>
          </cell>
        </row>
        <row r="6899">
          <cell r="E6899" t="str">
            <v>CZC2144BP9</v>
          </cell>
          <cell r="F6899" t="str">
            <v>DT05582</v>
          </cell>
        </row>
        <row r="6900">
          <cell r="E6900" t="str">
            <v>CZC2144BNS</v>
          </cell>
          <cell r="F6900" t="str">
            <v>DT05639</v>
          </cell>
        </row>
        <row r="6901">
          <cell r="E6901" t="str">
            <v>CZC2147JVY</v>
          </cell>
          <cell r="F6901" t="str">
            <v>DT05803</v>
          </cell>
        </row>
        <row r="6902">
          <cell r="E6902" t="str">
            <v>CZC2144BKS</v>
          </cell>
          <cell r="F6902" t="str">
            <v>DT05749</v>
          </cell>
        </row>
        <row r="6903">
          <cell r="E6903" t="str">
            <v>CZC2147JS0</v>
          </cell>
          <cell r="F6903" t="str">
            <v>DT05948</v>
          </cell>
        </row>
        <row r="6904">
          <cell r="E6904" t="str">
            <v>CZC2144BK6</v>
          </cell>
          <cell r="F6904" t="str">
            <v>DT05728</v>
          </cell>
        </row>
        <row r="6905">
          <cell r="E6905" t="str">
            <v>CZC2147JT3</v>
          </cell>
          <cell r="F6905" t="str">
            <v>DT05882</v>
          </cell>
        </row>
        <row r="6906">
          <cell r="E6906" t="str">
            <v>CZC2147JTV</v>
          </cell>
          <cell r="F6906" t="str">
            <v>DT05823</v>
          </cell>
        </row>
        <row r="6907">
          <cell r="E6907" t="str">
            <v>CZC2147JQV</v>
          </cell>
          <cell r="F6907" t="str">
            <v>DT05919</v>
          </cell>
        </row>
        <row r="6908">
          <cell r="E6908" t="str">
            <v>CZC2147JSD</v>
          </cell>
          <cell r="F6908" t="str">
            <v>DT05870</v>
          </cell>
        </row>
        <row r="6909">
          <cell r="E6909" t="str">
            <v>CZC2144BLX</v>
          </cell>
          <cell r="F6909" t="str">
            <v>DT05649</v>
          </cell>
        </row>
        <row r="6910">
          <cell r="E6910" t="str">
            <v>CZC2144BP4</v>
          </cell>
          <cell r="F6910" t="str">
            <v>DT05623</v>
          </cell>
        </row>
        <row r="6911">
          <cell r="E6911" t="str">
            <v>CZC2144BPW</v>
          </cell>
          <cell r="F6911" t="str">
            <v>DT05612</v>
          </cell>
        </row>
        <row r="6912">
          <cell r="E6912" t="str">
            <v>CZC2147JR2</v>
          </cell>
          <cell r="F6912" t="str">
            <v>DT05937</v>
          </cell>
        </row>
        <row r="6913">
          <cell r="E6913" t="str">
            <v>CZC2144BL6</v>
          </cell>
          <cell r="F6913" t="str">
            <v>DT05747</v>
          </cell>
        </row>
        <row r="6914">
          <cell r="E6914" t="str">
            <v>CZC2144BP5</v>
          </cell>
          <cell r="F6914" t="str">
            <v>DT05584</v>
          </cell>
        </row>
        <row r="6915">
          <cell r="E6915" t="str">
            <v>CZC2144BPX</v>
          </cell>
          <cell r="F6915" t="str">
            <v>DT05558</v>
          </cell>
        </row>
        <row r="6916">
          <cell r="E6916" t="str">
            <v>CZC2144BM5</v>
          </cell>
          <cell r="F6916" t="str">
            <v>DT05745</v>
          </cell>
        </row>
        <row r="6917">
          <cell r="E6917" t="str">
            <v>CZC2147JTD</v>
          </cell>
          <cell r="F6917" t="str">
            <v>DT05811</v>
          </cell>
        </row>
        <row r="6918">
          <cell r="E6918" t="str">
            <v>CZC2144BQ4</v>
          </cell>
          <cell r="F6918" t="str">
            <v>DT05552</v>
          </cell>
        </row>
        <row r="6919">
          <cell r="E6919" t="str">
            <v>CZC2144BKM</v>
          </cell>
          <cell r="F6919" t="str">
            <v>DT05699</v>
          </cell>
        </row>
        <row r="6920">
          <cell r="E6920" t="str">
            <v>CZC2147JWR</v>
          </cell>
          <cell r="F6920" t="str">
            <v>DT05855</v>
          </cell>
        </row>
        <row r="6921">
          <cell r="E6921" t="str">
            <v>CZC2144BK2</v>
          </cell>
          <cell r="F6921" t="str">
            <v>DT05681</v>
          </cell>
        </row>
        <row r="6922">
          <cell r="E6922" t="str">
            <v>CZC2144BP0</v>
          </cell>
          <cell r="F6922" t="str">
            <v>DT05587</v>
          </cell>
        </row>
        <row r="6923">
          <cell r="E6923" t="str">
            <v>CZC2144BNB</v>
          </cell>
          <cell r="F6923" t="str">
            <v>DT05606</v>
          </cell>
        </row>
        <row r="6924">
          <cell r="E6924" t="str">
            <v>CZC2147JR6</v>
          </cell>
          <cell r="F6924" t="str">
            <v>DT05943</v>
          </cell>
        </row>
        <row r="6925">
          <cell r="E6925" t="str">
            <v>CZC2144BN7</v>
          </cell>
          <cell r="F6925" t="str">
            <v>DT05657</v>
          </cell>
        </row>
        <row r="6926">
          <cell r="E6926" t="str">
            <v>CZC2144BKZ</v>
          </cell>
          <cell r="F6926" t="str">
            <v>DT05725</v>
          </cell>
        </row>
        <row r="6927">
          <cell r="E6927" t="str">
            <v>CZC2147JRW</v>
          </cell>
          <cell r="F6927" t="str">
            <v>DT05909</v>
          </cell>
        </row>
        <row r="6928">
          <cell r="E6928" t="str">
            <v>CZC2147JWM</v>
          </cell>
          <cell r="F6928" t="str">
            <v>DT05858</v>
          </cell>
        </row>
        <row r="6929">
          <cell r="E6929" t="str">
            <v>CZC2144BJY</v>
          </cell>
          <cell r="F6929" t="str">
            <v>DT05664</v>
          </cell>
        </row>
        <row r="6930">
          <cell r="E6930" t="str">
            <v>CZC2147JXL</v>
          </cell>
          <cell r="F6930" t="str">
            <v>DT05766</v>
          </cell>
        </row>
        <row r="6931">
          <cell r="E6931" t="str">
            <v>CZC2144BK5</v>
          </cell>
          <cell r="F6931" t="str">
            <v>DT05696</v>
          </cell>
        </row>
        <row r="6932">
          <cell r="E6932" t="str">
            <v>CZC2147JX8</v>
          </cell>
          <cell r="F6932" t="str">
            <v>DT05786</v>
          </cell>
        </row>
        <row r="6933">
          <cell r="E6933" t="str">
            <v>CZC2147JSJ</v>
          </cell>
          <cell r="F6933" t="str">
            <v>DT05873</v>
          </cell>
        </row>
        <row r="6934">
          <cell r="E6934" t="str">
            <v>CZC2144BQ1</v>
          </cell>
          <cell r="F6934" t="str">
            <v>DT05551</v>
          </cell>
        </row>
        <row r="6935">
          <cell r="E6935" t="str">
            <v>CZC2144BL8</v>
          </cell>
          <cell r="F6935" t="str">
            <v>DT05736</v>
          </cell>
        </row>
        <row r="6936">
          <cell r="E6936" t="str">
            <v>CZC2144BLC</v>
          </cell>
          <cell r="F6936" t="str">
            <v>DT05750</v>
          </cell>
        </row>
        <row r="6937">
          <cell r="E6937" t="str">
            <v>CZC2144BLK</v>
          </cell>
          <cell r="F6937" t="str">
            <v>DT05640</v>
          </cell>
        </row>
        <row r="6938">
          <cell r="E6938" t="str">
            <v>CZC2144BK9</v>
          </cell>
          <cell r="F6938" t="str">
            <v>DT05698</v>
          </cell>
        </row>
        <row r="6939">
          <cell r="E6939" t="str">
            <v>CZC2147JX5</v>
          </cell>
          <cell r="F6939" t="str">
            <v>DT05770</v>
          </cell>
        </row>
        <row r="6940">
          <cell r="E6940" t="str">
            <v>CZC2147JR1</v>
          </cell>
          <cell r="F6940" t="str">
            <v>DT05907</v>
          </cell>
        </row>
        <row r="6941">
          <cell r="E6941" t="str">
            <v>CZC2144BMV</v>
          </cell>
          <cell r="F6941" t="str">
            <v>DT05596</v>
          </cell>
        </row>
        <row r="6942">
          <cell r="E6942" t="str">
            <v>CZC2147JV9</v>
          </cell>
          <cell r="F6942" t="str">
            <v>DT05793</v>
          </cell>
        </row>
        <row r="6943">
          <cell r="E6943" t="str">
            <v>CZC2144BPT</v>
          </cell>
          <cell r="F6943" t="str">
            <v>DT05619</v>
          </cell>
        </row>
        <row r="6944">
          <cell r="E6944" t="str">
            <v>CZC2144BNK</v>
          </cell>
          <cell r="F6944" t="str">
            <v>DT05579</v>
          </cell>
        </row>
        <row r="6945">
          <cell r="E6945" t="str">
            <v>CZC2144BKK</v>
          </cell>
          <cell r="F6945" t="str">
            <v>DT05708</v>
          </cell>
        </row>
        <row r="6946">
          <cell r="E6946" t="str">
            <v>CZC2147JS6</v>
          </cell>
          <cell r="F6946" t="str">
            <v>DT05884</v>
          </cell>
        </row>
        <row r="6947">
          <cell r="E6947" t="str">
            <v>CZC2147JTP</v>
          </cell>
          <cell r="F6947" t="str">
            <v>DT05841</v>
          </cell>
        </row>
        <row r="6948">
          <cell r="E6948" t="str">
            <v>CZC2147JSF</v>
          </cell>
          <cell r="F6948" t="str">
            <v>DT05887</v>
          </cell>
        </row>
        <row r="6949">
          <cell r="E6949" t="str">
            <v>CZC2144BP6</v>
          </cell>
          <cell r="F6949" t="str">
            <v>DT05565</v>
          </cell>
        </row>
        <row r="6950">
          <cell r="E6950" t="str">
            <v>CZC2144BP3</v>
          </cell>
          <cell r="F6950" t="str">
            <v>DT05735</v>
          </cell>
        </row>
        <row r="6951">
          <cell r="E6951" t="str">
            <v>CZC2144BLW</v>
          </cell>
          <cell r="F6951" t="str">
            <v>DT05665</v>
          </cell>
        </row>
        <row r="6952">
          <cell r="E6952" t="str">
            <v>CZC2147JRD</v>
          </cell>
          <cell r="F6952" t="str">
            <v>DT05938</v>
          </cell>
        </row>
        <row r="6953">
          <cell r="E6953" t="str">
            <v>CZC2144BMZ</v>
          </cell>
          <cell r="F6953" t="str">
            <v>DT05636</v>
          </cell>
        </row>
        <row r="6954">
          <cell r="E6954" t="str">
            <v>CZC2144BNQ</v>
          </cell>
          <cell r="F6954" t="str">
            <v>DT05638</v>
          </cell>
        </row>
        <row r="6955">
          <cell r="E6955" t="str">
            <v>CZC2147JSW</v>
          </cell>
          <cell r="F6955" t="str">
            <v>DT05900</v>
          </cell>
        </row>
        <row r="6956">
          <cell r="E6956" t="str">
            <v>CZC2147JX2</v>
          </cell>
          <cell r="F6956" t="str">
            <v>DT05767</v>
          </cell>
        </row>
        <row r="6957">
          <cell r="E6957" t="str">
            <v>CZC2147JWC</v>
          </cell>
          <cell r="F6957" t="str">
            <v>DT05854</v>
          </cell>
        </row>
        <row r="6958">
          <cell r="E6958" t="str">
            <v>CZC2144BNN</v>
          </cell>
          <cell r="F6958" t="str">
            <v>DT05634</v>
          </cell>
        </row>
        <row r="6959">
          <cell r="E6959" t="str">
            <v>CZC2147JVT</v>
          </cell>
          <cell r="F6959" t="str">
            <v>DT05784</v>
          </cell>
        </row>
        <row r="6960">
          <cell r="E6960" t="str">
            <v>CZC2144BMP</v>
          </cell>
          <cell r="F6960" t="str">
            <v>DT05592</v>
          </cell>
        </row>
        <row r="6961">
          <cell r="E6961" t="str">
            <v>CZC2147JY2</v>
          </cell>
          <cell r="F6961" t="str">
            <v>DT05756</v>
          </cell>
        </row>
        <row r="6962">
          <cell r="E6962" t="str">
            <v>CZC2144BJP</v>
          </cell>
          <cell r="F6962" t="str">
            <v>DT05689</v>
          </cell>
        </row>
        <row r="6963">
          <cell r="E6963" t="str">
            <v>CZC2144BN4</v>
          </cell>
          <cell r="F6963" t="str">
            <v>DT05599</v>
          </cell>
        </row>
        <row r="6964">
          <cell r="E6964" t="str">
            <v>CZC2147JXK</v>
          </cell>
          <cell r="F6964" t="str">
            <v>DT05768</v>
          </cell>
        </row>
        <row r="6965">
          <cell r="E6965" t="str">
            <v>CZC2147JT1</v>
          </cell>
          <cell r="F6965" t="str">
            <v>DT05881</v>
          </cell>
        </row>
        <row r="6966">
          <cell r="E6966" t="str">
            <v>CZC2144BKW</v>
          </cell>
          <cell r="F6966" t="str">
            <v>DT05732</v>
          </cell>
        </row>
        <row r="6967">
          <cell r="E6967" t="str">
            <v>CZC2144BJV</v>
          </cell>
          <cell r="F6967" t="str">
            <v>DT05721</v>
          </cell>
        </row>
        <row r="6968">
          <cell r="E6968" t="str">
            <v>CZC2147JXQ</v>
          </cell>
          <cell r="F6968" t="str">
            <v>DT05771</v>
          </cell>
        </row>
        <row r="6969">
          <cell r="E6969" t="str">
            <v>CZC2144BL1</v>
          </cell>
          <cell r="F6969" t="str">
            <v>DT05720</v>
          </cell>
        </row>
        <row r="6970">
          <cell r="E6970" t="str">
            <v>CZC2147JVH</v>
          </cell>
          <cell r="F6970" t="str">
            <v>DT05810</v>
          </cell>
        </row>
        <row r="6971">
          <cell r="E6971" t="str">
            <v>CZC2147JSH</v>
          </cell>
          <cell r="F6971" t="str">
            <v>DT05904</v>
          </cell>
        </row>
        <row r="6972">
          <cell r="E6972" t="str">
            <v>CZC2144BKJ</v>
          </cell>
          <cell r="F6972" t="str">
            <v>DT05704</v>
          </cell>
        </row>
        <row r="6973">
          <cell r="E6973" t="str">
            <v>CZC2144BM8</v>
          </cell>
          <cell r="F6973" t="str">
            <v>DT05658</v>
          </cell>
        </row>
        <row r="6974">
          <cell r="E6974" t="str">
            <v>CZC2144BNZ</v>
          </cell>
          <cell r="F6974" t="str">
            <v>DT05626</v>
          </cell>
        </row>
        <row r="6975">
          <cell r="E6975" t="str">
            <v>CZC2144BPL</v>
          </cell>
          <cell r="F6975" t="str">
            <v>DT05607</v>
          </cell>
        </row>
        <row r="6976">
          <cell r="E6976" t="str">
            <v>CZC2144BMQ</v>
          </cell>
          <cell r="F6976" t="str">
            <v>DT05589</v>
          </cell>
        </row>
        <row r="6977">
          <cell r="E6977" t="str">
            <v>CZC2147JW9</v>
          </cell>
          <cell r="F6977" t="str">
            <v>DT05825</v>
          </cell>
        </row>
        <row r="6978">
          <cell r="E6978" t="str">
            <v>CZC2144BQD</v>
          </cell>
          <cell r="F6978" t="str">
            <v>DT05560</v>
          </cell>
        </row>
        <row r="6979">
          <cell r="E6979" t="str">
            <v>CZC2147JXS</v>
          </cell>
          <cell r="F6979" t="str">
            <v>DT05778</v>
          </cell>
        </row>
        <row r="6980">
          <cell r="E6980" t="str">
            <v>CZC2147JXX</v>
          </cell>
          <cell r="F6980" t="str">
            <v>DT05783</v>
          </cell>
        </row>
        <row r="6981">
          <cell r="E6981" t="str">
            <v>CZC2144BJJ</v>
          </cell>
          <cell r="F6981" t="str">
            <v>DT05676</v>
          </cell>
        </row>
        <row r="6982">
          <cell r="E6982" t="str">
            <v>CZC2144BMR</v>
          </cell>
          <cell r="F6982" t="str">
            <v>DT05597</v>
          </cell>
        </row>
        <row r="6983">
          <cell r="E6983" t="str">
            <v>CZC2144BQQ</v>
          </cell>
          <cell r="F6983" t="str">
            <v>DT05555</v>
          </cell>
        </row>
        <row r="6984">
          <cell r="E6984" t="str">
            <v>CZC2147JR8</v>
          </cell>
          <cell r="F6984" t="str">
            <v>DT05932</v>
          </cell>
        </row>
        <row r="6985">
          <cell r="E6985" t="str">
            <v>CZC2147JWQ</v>
          </cell>
          <cell r="F6985" t="str">
            <v>DT05818</v>
          </cell>
        </row>
        <row r="6986">
          <cell r="E6986" t="str">
            <v>CZC2147JW6</v>
          </cell>
          <cell r="F6986" t="str">
            <v>DT05796</v>
          </cell>
        </row>
        <row r="6987">
          <cell r="E6987" t="str">
            <v>CZC2147JSZ</v>
          </cell>
          <cell r="F6987" t="str">
            <v>DT05897</v>
          </cell>
        </row>
        <row r="6988">
          <cell r="E6988" t="str">
            <v>CZC2144BPJ</v>
          </cell>
          <cell r="F6988" t="str">
            <v>DT05633</v>
          </cell>
        </row>
        <row r="6989">
          <cell r="E6989" t="str">
            <v>CZC2147JVG</v>
          </cell>
          <cell r="F6989" t="str">
            <v>DT05878</v>
          </cell>
        </row>
        <row r="6990">
          <cell r="E6990" t="str">
            <v>CZC2147JW0</v>
          </cell>
          <cell r="F6990" t="str">
            <v>DT05826</v>
          </cell>
        </row>
        <row r="6991">
          <cell r="E6991" t="str">
            <v>CZC2147JRR</v>
          </cell>
          <cell r="F6991" t="str">
            <v>DT05911</v>
          </cell>
        </row>
        <row r="6992">
          <cell r="E6992" t="str">
            <v>CZC2147JR7</v>
          </cell>
          <cell r="F6992" t="str">
            <v>DT05930</v>
          </cell>
        </row>
        <row r="6993">
          <cell r="E6993" t="str">
            <v>CZC2144BN0</v>
          </cell>
          <cell r="F6993" t="str">
            <v>DT05641</v>
          </cell>
        </row>
        <row r="6994">
          <cell r="E6994" t="str">
            <v>CZC2144BLB</v>
          </cell>
          <cell r="F6994" t="str">
            <v>DT05744</v>
          </cell>
        </row>
        <row r="6995">
          <cell r="E6995" t="str">
            <v>CZC2147JSQ</v>
          </cell>
          <cell r="F6995" t="str">
            <v>DT05880</v>
          </cell>
        </row>
        <row r="6996">
          <cell r="E6996" t="str">
            <v>CZC2144BK0</v>
          </cell>
          <cell r="F6996" t="str">
            <v>DT05692</v>
          </cell>
        </row>
        <row r="6997">
          <cell r="E6997" t="str">
            <v>CZC2147JSY</v>
          </cell>
          <cell r="F6997" t="str">
            <v>DT05892</v>
          </cell>
        </row>
        <row r="6998">
          <cell r="E6998" t="str">
            <v>CZC2147JT5</v>
          </cell>
          <cell r="F6998" t="str">
            <v>DT05895</v>
          </cell>
        </row>
        <row r="6999">
          <cell r="E6999" t="str">
            <v>CZC2147JTX</v>
          </cell>
          <cell r="F6999" t="str">
            <v>DT05802</v>
          </cell>
        </row>
        <row r="7000">
          <cell r="E7000" t="str">
            <v>CZC2144BMF</v>
          </cell>
          <cell r="F7000" t="str">
            <v>DT05630</v>
          </cell>
        </row>
        <row r="7001">
          <cell r="E7001" t="str">
            <v>CZC2147JSC</v>
          </cell>
          <cell r="F7001" t="str">
            <v>DT05914</v>
          </cell>
        </row>
        <row r="7002">
          <cell r="E7002" t="str">
            <v>CZC2147JRL</v>
          </cell>
          <cell r="F7002" t="str">
            <v>DT05933</v>
          </cell>
        </row>
        <row r="7003">
          <cell r="E7003" t="str">
            <v>CZC2147JWJ</v>
          </cell>
          <cell r="F7003" t="str">
            <v>DT05813</v>
          </cell>
        </row>
        <row r="7004">
          <cell r="E7004" t="str">
            <v>CZC2147JXJ</v>
          </cell>
          <cell r="F7004" t="str">
            <v>DT05779</v>
          </cell>
        </row>
        <row r="7005">
          <cell r="E7005" t="str">
            <v>CZC2147JWS</v>
          </cell>
          <cell r="F7005" t="str">
            <v>DT05807</v>
          </cell>
        </row>
        <row r="7006">
          <cell r="E7006" t="str">
            <v>CZC2144BPZ</v>
          </cell>
          <cell r="F7006" t="str">
            <v>DT05569</v>
          </cell>
        </row>
        <row r="7007">
          <cell r="E7007" t="str">
            <v>CZC2147JWN</v>
          </cell>
          <cell r="F7007" t="str">
            <v>DT05817</v>
          </cell>
        </row>
        <row r="7008">
          <cell r="E7008" t="str">
            <v>CZC2147JVW</v>
          </cell>
          <cell r="F7008" t="str">
            <v>DT05819</v>
          </cell>
        </row>
        <row r="7009">
          <cell r="E7009" t="str">
            <v>CZC2147JW3</v>
          </cell>
          <cell r="F7009" t="str">
            <v>DT05868</v>
          </cell>
        </row>
        <row r="7010">
          <cell r="E7010" t="str">
            <v>CZC2144BPG</v>
          </cell>
          <cell r="F7010" t="str">
            <v>DT05573</v>
          </cell>
        </row>
        <row r="7011">
          <cell r="E7011" t="str">
            <v>CZC2144BMW</v>
          </cell>
          <cell r="F7011" t="str">
            <v>DT05575</v>
          </cell>
        </row>
        <row r="7012">
          <cell r="E7012" t="str">
            <v>CZC2147JTW</v>
          </cell>
          <cell r="F7012" t="str">
            <v>DT05843</v>
          </cell>
        </row>
        <row r="7013">
          <cell r="E7013" t="str">
            <v>CZC2144BPP</v>
          </cell>
          <cell r="F7013" t="str">
            <v>DT05617</v>
          </cell>
        </row>
        <row r="7014">
          <cell r="E7014" t="str">
            <v>CZC2144BJH</v>
          </cell>
          <cell r="F7014" t="str">
            <v>DT05685</v>
          </cell>
        </row>
        <row r="7015">
          <cell r="E7015" t="str">
            <v>CZC2147JRN</v>
          </cell>
          <cell r="F7015" t="str">
            <v>DT05926</v>
          </cell>
        </row>
        <row r="7016">
          <cell r="E7016" t="str">
            <v>CZC2147JSM</v>
          </cell>
          <cell r="F7016" t="str">
            <v>DT05903</v>
          </cell>
        </row>
        <row r="7017">
          <cell r="E7017" t="str">
            <v>CZC2144BNW</v>
          </cell>
          <cell r="F7017" t="str">
            <v>DT05580</v>
          </cell>
        </row>
        <row r="7018">
          <cell r="E7018" t="str">
            <v>CZC2147JW7</v>
          </cell>
          <cell r="F7018" t="str">
            <v>DT05863</v>
          </cell>
        </row>
        <row r="7019">
          <cell r="E7019" t="str">
            <v>CZC2144BQB</v>
          </cell>
          <cell r="F7019" t="str">
            <v>DT05562</v>
          </cell>
        </row>
        <row r="7020">
          <cell r="E7020" t="str">
            <v>CZC2144BJC</v>
          </cell>
          <cell r="F7020" t="str">
            <v>DT05683</v>
          </cell>
        </row>
        <row r="7021">
          <cell r="E7021" t="str">
            <v>CZC2147JX6</v>
          </cell>
          <cell r="F7021" t="str">
            <v>DT05774</v>
          </cell>
        </row>
        <row r="7022">
          <cell r="E7022" t="str">
            <v>CZC2144BQJ</v>
          </cell>
          <cell r="F7022" t="str">
            <v>DT05621</v>
          </cell>
        </row>
        <row r="7023">
          <cell r="E7023" t="str">
            <v>CZC2147JQZ</v>
          </cell>
          <cell r="F7023" t="str">
            <v>DT05925</v>
          </cell>
        </row>
        <row r="7024">
          <cell r="E7024" t="str">
            <v>CZC2144BP8</v>
          </cell>
          <cell r="F7024" t="str">
            <v>DT05564</v>
          </cell>
        </row>
        <row r="7025">
          <cell r="E7025" t="str">
            <v>CZC2144BNJ</v>
          </cell>
          <cell r="F7025" t="str">
            <v>DT05574</v>
          </cell>
        </row>
        <row r="7026">
          <cell r="E7026" t="str">
            <v>CZC2144BQR</v>
          </cell>
          <cell r="F7026" t="str">
            <v>DT05554</v>
          </cell>
        </row>
        <row r="7027">
          <cell r="E7027" t="str">
            <v>CZC2147JV5</v>
          </cell>
          <cell r="F7027" t="str">
            <v>DT05804</v>
          </cell>
        </row>
        <row r="7028">
          <cell r="E7028" t="str">
            <v>CZC2147JRY</v>
          </cell>
          <cell r="F7028" t="str">
            <v>DT05927</v>
          </cell>
        </row>
        <row r="7029">
          <cell r="E7029" t="str">
            <v>CZC2147JS5</v>
          </cell>
          <cell r="F7029" t="str">
            <v>DT05886</v>
          </cell>
        </row>
        <row r="7030">
          <cell r="E7030" t="str">
            <v>CZC2144BK7</v>
          </cell>
          <cell r="F7030" t="str">
            <v>DT05697</v>
          </cell>
        </row>
        <row r="7031">
          <cell r="E7031" t="str">
            <v>CZC2147JT4</v>
          </cell>
          <cell r="F7031" t="str">
            <v>DT05893</v>
          </cell>
        </row>
        <row r="7032">
          <cell r="E7032" t="str">
            <v>CZC2147JTS</v>
          </cell>
          <cell r="F7032" t="str">
            <v>DT05798</v>
          </cell>
        </row>
        <row r="7033">
          <cell r="E7033" t="str">
            <v>CZC2147JY3</v>
          </cell>
          <cell r="F7033" t="str">
            <v>DT05788</v>
          </cell>
        </row>
        <row r="7034">
          <cell r="E7034" t="str">
            <v>CZC2144BM6</v>
          </cell>
          <cell r="F7034" t="str">
            <v>DT05746</v>
          </cell>
        </row>
        <row r="7035">
          <cell r="E7035" t="str">
            <v>CZC2144BJQ</v>
          </cell>
          <cell r="F7035" t="str">
            <v>DT05727</v>
          </cell>
        </row>
        <row r="7036">
          <cell r="E7036" t="str">
            <v>CZC2144BNX</v>
          </cell>
          <cell r="F7036" t="str">
            <v>DT05643</v>
          </cell>
        </row>
        <row r="7037">
          <cell r="E7037" t="str">
            <v>CZC2147JQT</v>
          </cell>
          <cell r="F7037" t="str">
            <v>DT05942</v>
          </cell>
        </row>
        <row r="7038">
          <cell r="E7038" t="str">
            <v>CZC2144BQL</v>
          </cell>
          <cell r="F7038" t="str">
            <v>DT05618</v>
          </cell>
        </row>
        <row r="7039">
          <cell r="E7039" t="str">
            <v>CZC2147JQY</v>
          </cell>
          <cell r="F7039" t="str">
            <v>DT05929</v>
          </cell>
        </row>
        <row r="7040">
          <cell r="E7040" t="str">
            <v>CZC2147JWF</v>
          </cell>
          <cell r="F7040" t="str">
            <v>DT05842</v>
          </cell>
        </row>
        <row r="7041">
          <cell r="E7041" t="str">
            <v>CZC2147JR5</v>
          </cell>
          <cell r="F7041" t="str">
            <v>DT05920</v>
          </cell>
        </row>
        <row r="7042">
          <cell r="E7042" t="str">
            <v>CZC2144BNL</v>
          </cell>
          <cell r="F7042" t="str">
            <v>DT05680</v>
          </cell>
        </row>
        <row r="7043">
          <cell r="E7043" t="str">
            <v>CZC2144BQ9</v>
          </cell>
          <cell r="F7043" t="str">
            <v>DT05559</v>
          </cell>
        </row>
        <row r="7044">
          <cell r="E7044" t="str">
            <v>CZC2144BK1</v>
          </cell>
          <cell r="F7044" t="str">
            <v>DT05672</v>
          </cell>
        </row>
        <row r="7045">
          <cell r="E7045" t="str">
            <v>CZC2147JT6</v>
          </cell>
          <cell r="F7045" t="str">
            <v>DT05898</v>
          </cell>
        </row>
        <row r="7046">
          <cell r="E7046" t="str">
            <v>CZC2147JTY</v>
          </cell>
          <cell r="F7046" t="str">
            <v>DT05849</v>
          </cell>
        </row>
        <row r="7047">
          <cell r="E7047" t="str">
            <v>CZC2144BPV</v>
          </cell>
          <cell r="F7047" t="str">
            <v>DT05644</v>
          </cell>
        </row>
        <row r="7048">
          <cell r="E7048" t="str">
            <v>CZC2144BN3</v>
          </cell>
          <cell r="F7048" t="str">
            <v>DT05598</v>
          </cell>
        </row>
        <row r="7049">
          <cell r="E7049" t="str">
            <v>CZC2144BML</v>
          </cell>
          <cell r="F7049" t="str">
            <v>DT05615</v>
          </cell>
        </row>
        <row r="7050">
          <cell r="E7050" t="str">
            <v>CZC2147JXZ</v>
          </cell>
          <cell r="F7050" t="str">
            <v>DT05769</v>
          </cell>
        </row>
        <row r="7051">
          <cell r="E7051" t="str">
            <v>CZC2144BMT</v>
          </cell>
          <cell r="F7051" t="str">
            <v>DT05594</v>
          </cell>
        </row>
        <row r="7052">
          <cell r="E7052" t="str">
            <v>CZC2147JY6</v>
          </cell>
          <cell r="F7052" t="str">
            <v>DT05761</v>
          </cell>
        </row>
        <row r="7053">
          <cell r="E7053" t="str">
            <v>CZC2147JVQ</v>
          </cell>
          <cell r="F7053" t="str">
            <v>DT05861</v>
          </cell>
        </row>
        <row r="7054">
          <cell r="E7054" t="str">
            <v>CZC2147JTH</v>
          </cell>
          <cell r="F7054" t="str">
            <v>DT05845</v>
          </cell>
        </row>
        <row r="7055">
          <cell r="E7055" t="str">
            <v>CZC2144BLJ</v>
          </cell>
          <cell r="F7055" t="str">
            <v>DT05666</v>
          </cell>
        </row>
        <row r="7056">
          <cell r="E7056" t="str">
            <v>CZC2147JW5</v>
          </cell>
          <cell r="F7056" t="str">
            <v>DT05833</v>
          </cell>
        </row>
        <row r="7057">
          <cell r="E7057" t="str">
            <v>CZC2147JRG</v>
          </cell>
          <cell r="F7057" t="str">
            <v>DT05934</v>
          </cell>
        </row>
        <row r="7058">
          <cell r="E7058" t="str">
            <v>CZC2147JVF</v>
          </cell>
          <cell r="F7058" t="str">
            <v>DT05792</v>
          </cell>
        </row>
        <row r="7059">
          <cell r="E7059" t="str">
            <v>CZC2147JX4</v>
          </cell>
          <cell r="F7059" t="str">
            <v>DT05816</v>
          </cell>
        </row>
        <row r="7060">
          <cell r="E7060" t="str">
            <v>CZC2144BJF</v>
          </cell>
          <cell r="F7060" t="str">
            <v>DT05686</v>
          </cell>
        </row>
        <row r="7061">
          <cell r="E7061" t="str">
            <v>CZC2144BMN</v>
          </cell>
          <cell r="F7061" t="str">
            <v>DT05591</v>
          </cell>
        </row>
        <row r="7062">
          <cell r="E7062" t="str">
            <v>CZC2144BKX</v>
          </cell>
          <cell r="F7062" t="str">
            <v>DT05718</v>
          </cell>
        </row>
        <row r="7063">
          <cell r="E7063" t="str">
            <v>CZC2144BLH</v>
          </cell>
          <cell r="F7063" t="str">
            <v>DT05741</v>
          </cell>
        </row>
        <row r="7064">
          <cell r="E7064" t="str">
            <v>CZC2144BKQ</v>
          </cell>
          <cell r="F7064" t="str">
            <v>DT05714</v>
          </cell>
        </row>
        <row r="7065">
          <cell r="E7065" t="str">
            <v>CZC2144BNY</v>
          </cell>
          <cell r="F7065" t="str">
            <v>DT05583</v>
          </cell>
        </row>
        <row r="7066">
          <cell r="E7066" t="str">
            <v>CZC2144BLP</v>
          </cell>
          <cell r="F7066" t="str">
            <v>DT05663</v>
          </cell>
        </row>
        <row r="7067">
          <cell r="E7067" t="str">
            <v>CZC2144BMG</v>
          </cell>
          <cell r="F7067" t="str">
            <v>DT05653</v>
          </cell>
        </row>
        <row r="7068">
          <cell r="E7068" t="str">
            <v>CZC2147JY1</v>
          </cell>
          <cell r="F7068" t="str">
            <v>DT05789</v>
          </cell>
        </row>
        <row r="7069">
          <cell r="E7069" t="str">
            <v>CZC2147JV1</v>
          </cell>
          <cell r="F7069" t="str">
            <v>DT05800</v>
          </cell>
        </row>
        <row r="7070">
          <cell r="E7070" t="str">
            <v>CZC2144BLQ</v>
          </cell>
          <cell r="F7070" t="str">
            <v>DT05642</v>
          </cell>
        </row>
        <row r="7071">
          <cell r="E7071" t="str">
            <v>CZC2144BQG</v>
          </cell>
          <cell r="F7071" t="str">
            <v>DT05629</v>
          </cell>
        </row>
        <row r="7072">
          <cell r="E7072" t="str">
            <v>CZC2147JV2</v>
          </cell>
          <cell r="F7072" t="str">
            <v>DT05846</v>
          </cell>
        </row>
        <row r="7073">
          <cell r="E7073" t="str">
            <v>CZC2147JXC</v>
          </cell>
          <cell r="F7073" t="str">
            <v>DT05764</v>
          </cell>
        </row>
        <row r="7074">
          <cell r="E7074" t="str">
            <v>CZC2147JRC</v>
          </cell>
          <cell r="F7074" t="str">
            <v>DT05917</v>
          </cell>
        </row>
        <row r="7075">
          <cell r="E7075" t="str">
            <v>CZC2147JV8</v>
          </cell>
          <cell r="F7075" t="str">
            <v>DT05831</v>
          </cell>
        </row>
        <row r="7076">
          <cell r="E7076" t="str">
            <v>CZC2144BLL</v>
          </cell>
          <cell r="F7076" t="str">
            <v>DT05695</v>
          </cell>
        </row>
        <row r="7077">
          <cell r="E7077" t="str">
            <v>CZC2147JWZ</v>
          </cell>
          <cell r="F7077" t="str">
            <v>DT05794</v>
          </cell>
        </row>
        <row r="7078">
          <cell r="E7078" t="str">
            <v>CZC2144BJK</v>
          </cell>
          <cell r="F7078" t="str">
            <v>DT05675</v>
          </cell>
        </row>
        <row r="7079">
          <cell r="E7079" t="str">
            <v>CZC2144BM0</v>
          </cell>
          <cell r="F7079" t="str">
            <v>DT05659</v>
          </cell>
        </row>
        <row r="7080">
          <cell r="E7080" t="str">
            <v>CZC2144BL9</v>
          </cell>
          <cell r="F7080" t="str">
            <v>DT05712</v>
          </cell>
        </row>
        <row r="7081">
          <cell r="E7081" t="str">
            <v>CZC2144BKB</v>
          </cell>
          <cell r="F7081" t="str">
            <v>DT05715</v>
          </cell>
        </row>
        <row r="7082">
          <cell r="E7082" t="str">
            <v>CZC2147JVP</v>
          </cell>
          <cell r="F7082" t="str">
            <v>DT05790</v>
          </cell>
        </row>
        <row r="7083">
          <cell r="E7083" t="str">
            <v>CZC2147JW4</v>
          </cell>
          <cell r="F7083" t="str">
            <v>DT05815</v>
          </cell>
        </row>
        <row r="7084">
          <cell r="E7084" t="str">
            <v>CZC2147JXN</v>
          </cell>
          <cell r="F7084" t="str">
            <v>DT05781</v>
          </cell>
        </row>
        <row r="7085">
          <cell r="E7085" t="str">
            <v>CZC2147JWW</v>
          </cell>
          <cell r="F7085" t="str">
            <v>DT05862</v>
          </cell>
        </row>
        <row r="7086">
          <cell r="E7086" t="str">
            <v>CZC2147JS9</v>
          </cell>
          <cell r="F7086" t="str">
            <v>DT05899</v>
          </cell>
        </row>
        <row r="7087">
          <cell r="E7087" t="str">
            <v>CZC2147JW8</v>
          </cell>
          <cell r="F7087" t="str">
            <v>DT05821</v>
          </cell>
        </row>
        <row r="7088">
          <cell r="E7088" t="str">
            <v>CZC2147JXR</v>
          </cell>
          <cell r="F7088" t="str">
            <v>DT05753</v>
          </cell>
        </row>
        <row r="7089">
          <cell r="E7089" t="str">
            <v>CZC2144BMY</v>
          </cell>
          <cell r="F7089" t="str">
            <v>DT05624</v>
          </cell>
        </row>
        <row r="7090">
          <cell r="E7090" t="str">
            <v>CZC2147JTM</v>
          </cell>
          <cell r="F7090" t="str">
            <v>DT05836</v>
          </cell>
        </row>
        <row r="7091">
          <cell r="E7091" t="str">
            <v>CZC2147JX0</v>
          </cell>
          <cell r="F7091" t="str">
            <v>DT05787</v>
          </cell>
        </row>
        <row r="7092">
          <cell r="E7092" t="str">
            <v>CZC2147JSB</v>
          </cell>
          <cell r="F7092" t="str">
            <v>DT05888</v>
          </cell>
        </row>
        <row r="7093">
          <cell r="E7093" t="str">
            <v>CZC2144BLV</v>
          </cell>
          <cell r="F7093" t="str">
            <v>DT05650</v>
          </cell>
        </row>
        <row r="7094">
          <cell r="E7094" t="str">
            <v>CZC2147JVJ</v>
          </cell>
          <cell r="F7094" t="str">
            <v>DT05871</v>
          </cell>
        </row>
        <row r="7095">
          <cell r="E7095" t="str">
            <v>CZC2144BM2</v>
          </cell>
          <cell r="F7095" t="str">
            <v>DT05674</v>
          </cell>
        </row>
        <row r="7096">
          <cell r="E7096" t="str">
            <v>CZC2147JSR</v>
          </cell>
          <cell r="F7096" t="str">
            <v>DT05916</v>
          </cell>
        </row>
        <row r="7097">
          <cell r="E7097" t="str">
            <v>CZC2147JXH</v>
          </cell>
          <cell r="F7097" t="str">
            <v>DT05752</v>
          </cell>
        </row>
        <row r="7098">
          <cell r="E7098" t="str">
            <v>CZC2144BMB</v>
          </cell>
          <cell r="F7098" t="str">
            <v>DT05645</v>
          </cell>
        </row>
        <row r="7099">
          <cell r="E7099" t="str">
            <v>CZC2144BPR</v>
          </cell>
          <cell r="F7099" t="str">
            <v>DT05613</v>
          </cell>
        </row>
        <row r="7100">
          <cell r="E7100" t="str">
            <v>CZC2147JTB</v>
          </cell>
          <cell r="F7100" t="str">
            <v>DT05837</v>
          </cell>
        </row>
        <row r="7101">
          <cell r="E7101" t="str">
            <v>CZC2147JST</v>
          </cell>
          <cell r="F7101" t="str">
            <v>DT05890</v>
          </cell>
        </row>
        <row r="7102">
          <cell r="E7102" t="str">
            <v>CZC2144BPD</v>
          </cell>
          <cell r="F7102" t="str">
            <v>DT05588</v>
          </cell>
        </row>
        <row r="7103">
          <cell r="E7103" t="str">
            <v>CZC2144BNV</v>
          </cell>
          <cell r="F7103" t="str">
            <v>DT05578</v>
          </cell>
        </row>
        <row r="7104">
          <cell r="E7104" t="str">
            <v>CZC2144BQK</v>
          </cell>
          <cell r="F7104" t="str">
            <v>DT05627</v>
          </cell>
        </row>
        <row r="7105">
          <cell r="E7105" t="str">
            <v>CZC2144BQ0</v>
          </cell>
          <cell r="F7105" t="str">
            <v>DT05567</v>
          </cell>
        </row>
        <row r="7106">
          <cell r="E7106" t="str">
            <v>CZC2144BJT</v>
          </cell>
          <cell r="F7106" t="str">
            <v>DT05690</v>
          </cell>
        </row>
        <row r="7107">
          <cell r="E7107" t="str">
            <v>CZC2147JXG</v>
          </cell>
          <cell r="F7107" t="str">
            <v>DT05763</v>
          </cell>
        </row>
        <row r="7108">
          <cell r="E7108" t="str">
            <v>CZC2147JWP</v>
          </cell>
          <cell r="F7108" t="str">
            <v>DT05830</v>
          </cell>
        </row>
        <row r="7109">
          <cell r="E7109" t="str">
            <v>CZC2144BPQ</v>
          </cell>
          <cell r="F7109" t="str">
            <v>DT05616</v>
          </cell>
        </row>
        <row r="7110">
          <cell r="E7110" t="str">
            <v>CZC2144BPN</v>
          </cell>
          <cell r="F7110" t="str">
            <v>DT05748</v>
          </cell>
        </row>
        <row r="7111">
          <cell r="E7111" t="str">
            <v>CZC2144BJR</v>
          </cell>
          <cell r="F7111" t="str">
            <v>DT05678</v>
          </cell>
        </row>
        <row r="7112">
          <cell r="E7112" t="str">
            <v>CZC2147JV4</v>
          </cell>
          <cell r="F7112" t="str">
            <v>DT05852</v>
          </cell>
        </row>
        <row r="7113">
          <cell r="E7113" t="str">
            <v>CZC2144BJZ</v>
          </cell>
          <cell r="F7113" t="str">
            <v>DT05682</v>
          </cell>
        </row>
        <row r="7114">
          <cell r="E7114" t="str">
            <v>CZC2147JXM</v>
          </cell>
          <cell r="F7114" t="str">
            <v>DT05759</v>
          </cell>
        </row>
        <row r="7115">
          <cell r="E7115" t="str">
            <v>CZC2144BKY</v>
          </cell>
          <cell r="F7115" t="str">
            <v>DT05731</v>
          </cell>
        </row>
        <row r="7116">
          <cell r="E7116" t="str">
            <v>CZC2147JVD</v>
          </cell>
          <cell r="F7116" t="str">
            <v>DT05840</v>
          </cell>
        </row>
        <row r="7117">
          <cell r="E7117" t="str">
            <v>CZC2144BQF</v>
          </cell>
          <cell r="F7117" t="str">
            <v>DT05628</v>
          </cell>
        </row>
        <row r="7118">
          <cell r="E7118" t="str">
            <v>CZC2144BNF</v>
          </cell>
          <cell r="F7118" t="str">
            <v>DT05603</v>
          </cell>
        </row>
        <row r="7119">
          <cell r="E7119" t="str">
            <v>CZC2144BM4</v>
          </cell>
          <cell r="F7119" t="str">
            <v>DT05739</v>
          </cell>
        </row>
        <row r="7120">
          <cell r="E7120" t="str">
            <v>CZC2147JSL</v>
          </cell>
          <cell r="F7120" t="str">
            <v>DT05879</v>
          </cell>
        </row>
        <row r="7121">
          <cell r="E7121" t="str">
            <v>CZC2144BLY</v>
          </cell>
          <cell r="F7121" t="str">
            <v>DT05669</v>
          </cell>
        </row>
        <row r="7122">
          <cell r="E7122" t="str">
            <v>CZC2147JVM</v>
          </cell>
          <cell r="F7122" t="str">
            <v>DT05829</v>
          </cell>
        </row>
        <row r="7123">
          <cell r="E7123" t="str">
            <v>CZC2147JRV</v>
          </cell>
          <cell r="F7123" t="str">
            <v>DT05936</v>
          </cell>
        </row>
        <row r="7124">
          <cell r="E7124" t="str">
            <v>CZC2147JTL</v>
          </cell>
          <cell r="F7124" t="str">
            <v>DT05801</v>
          </cell>
        </row>
        <row r="7125">
          <cell r="E7125" t="str">
            <v>CZC2144BN2</v>
          </cell>
          <cell r="F7125" t="str">
            <v>DT05661</v>
          </cell>
        </row>
        <row r="7126">
          <cell r="E7126" t="str">
            <v>CZC2147JSS</v>
          </cell>
          <cell r="F7126" t="str">
            <v>DT05896</v>
          </cell>
        </row>
        <row r="7127">
          <cell r="E7127" t="str">
            <v>CZC2144BMC</v>
          </cell>
          <cell r="F7127" t="str">
            <v>DT05742</v>
          </cell>
        </row>
        <row r="7128">
          <cell r="E7128" t="str">
            <v>CZC2144BPK</v>
          </cell>
          <cell r="F7128" t="str">
            <v>DT05610</v>
          </cell>
        </row>
        <row r="7129">
          <cell r="E7129" t="str">
            <v>CZC2147JT7</v>
          </cell>
          <cell r="F7129" t="str">
            <v>DT05906</v>
          </cell>
        </row>
        <row r="7130">
          <cell r="E7130" t="str">
            <v>CZC2144BLT</v>
          </cell>
          <cell r="F7130" t="str">
            <v>DT05660</v>
          </cell>
        </row>
        <row r="7131">
          <cell r="E7131" t="str">
            <v>CZC2144BMS</v>
          </cell>
          <cell r="F7131" t="str">
            <v>DT05595</v>
          </cell>
        </row>
        <row r="7132">
          <cell r="E7132" t="str">
            <v>CZC2147JY5</v>
          </cell>
          <cell r="F7132" t="str">
            <v>DT05773</v>
          </cell>
        </row>
        <row r="7133">
          <cell r="E7133" t="str">
            <v>CZC2147JWG</v>
          </cell>
          <cell r="F7133" t="str">
            <v>DT05809</v>
          </cell>
        </row>
        <row r="7134">
          <cell r="E7134" t="str">
            <v>CZC2147JSP</v>
          </cell>
          <cell r="F7134" t="str">
            <v>DT05889</v>
          </cell>
        </row>
        <row r="7135">
          <cell r="E7135" t="str">
            <v>CZC2147JVX</v>
          </cell>
          <cell r="F7135" t="str">
            <v>DT05827</v>
          </cell>
        </row>
        <row r="7136">
          <cell r="E7136" t="str">
            <v>CZC2147JXF</v>
          </cell>
          <cell r="F7136" t="str">
            <v>DT05772</v>
          </cell>
        </row>
        <row r="7137">
          <cell r="E7137" t="str">
            <v>CZC2147JRF</v>
          </cell>
          <cell r="F7137" t="str">
            <v>DT05921</v>
          </cell>
        </row>
        <row r="7138">
          <cell r="E7138" t="str">
            <v>CZC2144BKV</v>
          </cell>
          <cell r="F7138" t="str">
            <v>DT05734</v>
          </cell>
        </row>
        <row r="7139">
          <cell r="E7139" t="str">
            <v>CZC2144BQC</v>
          </cell>
          <cell r="F7139" t="str">
            <v>DT05561</v>
          </cell>
        </row>
        <row r="7140">
          <cell r="E7140" t="str">
            <v>CZC2144BLZ</v>
          </cell>
          <cell r="F7140" t="str">
            <v>DT05662</v>
          </cell>
        </row>
        <row r="7141">
          <cell r="E7141" t="str">
            <v>CZC2144BPF</v>
          </cell>
          <cell r="F7141" t="str">
            <v>DT05691</v>
          </cell>
        </row>
        <row r="7142">
          <cell r="E7142" t="str">
            <v>CZC2144BPM</v>
          </cell>
          <cell r="F7142" t="str">
            <v>DT05635</v>
          </cell>
        </row>
        <row r="7143">
          <cell r="E7143" t="str">
            <v>CZC2147JY7</v>
          </cell>
          <cell r="F7143" t="str">
            <v>DT05785</v>
          </cell>
        </row>
        <row r="7144">
          <cell r="E7144" t="str">
            <v>CZC2147JVZ</v>
          </cell>
          <cell r="F7144" t="str">
            <v>DT05859</v>
          </cell>
        </row>
        <row r="7145">
          <cell r="E7145" t="str">
            <v>CZC2147JS7</v>
          </cell>
          <cell r="F7145" t="str">
            <v>DT05901</v>
          </cell>
        </row>
        <row r="7146">
          <cell r="E7146" t="str">
            <v>CZC2147JTQ</v>
          </cell>
          <cell r="F7146" t="str">
            <v>DT05806</v>
          </cell>
        </row>
        <row r="7147">
          <cell r="E7147" t="str">
            <v>CZC2144BJB</v>
          </cell>
          <cell r="F7147" t="str">
            <v>DT05703</v>
          </cell>
        </row>
        <row r="7148">
          <cell r="E7148" t="str">
            <v>CZC2144BMJ</v>
          </cell>
          <cell r="F7148" t="str">
            <v>DT05632</v>
          </cell>
        </row>
        <row r="7149">
          <cell r="E7149" t="str">
            <v>CZC2147JVK</v>
          </cell>
          <cell r="F7149" t="str">
            <v>DT05944</v>
          </cell>
        </row>
        <row r="7150">
          <cell r="E7150" t="str">
            <v>CZC2144BJN</v>
          </cell>
          <cell r="F7150" t="str">
            <v>DT05668</v>
          </cell>
        </row>
        <row r="7151">
          <cell r="E7151" t="str">
            <v>CZC2147JSK</v>
          </cell>
          <cell r="F7151" t="str">
            <v>DT05891</v>
          </cell>
        </row>
        <row r="7152">
          <cell r="E7152" t="str">
            <v>CZC2144BM1</v>
          </cell>
          <cell r="F7152" t="str">
            <v>DT05654</v>
          </cell>
        </row>
        <row r="7153">
          <cell r="E7153" t="str">
            <v>CZC2147JWH</v>
          </cell>
          <cell r="F7153" t="str">
            <v>DT05866</v>
          </cell>
        </row>
        <row r="7154">
          <cell r="E7154" t="str">
            <v>CZC2144BN8</v>
          </cell>
          <cell r="F7154" t="str">
            <v>DT05611</v>
          </cell>
        </row>
        <row r="7155">
          <cell r="E7155" t="str">
            <v>CZC2147JWX</v>
          </cell>
          <cell r="F7155" t="str">
            <v>DT05791</v>
          </cell>
        </row>
        <row r="7156">
          <cell r="E7156" t="str">
            <v>CZC2144BQH</v>
          </cell>
          <cell r="F7156" t="str">
            <v>DT05648</v>
          </cell>
        </row>
        <row r="7157">
          <cell r="E7157" t="str">
            <v>CZC2147JXW</v>
          </cell>
          <cell r="F7157" t="str">
            <v>DT05754</v>
          </cell>
        </row>
        <row r="7158">
          <cell r="E7158" t="str">
            <v>CZC2144BL7</v>
          </cell>
          <cell r="F7158" t="str">
            <v>DT05733</v>
          </cell>
        </row>
        <row r="7159">
          <cell r="E7159" t="str">
            <v>CZC2147JX1</v>
          </cell>
          <cell r="F7159" t="str">
            <v>DT05775</v>
          </cell>
        </row>
        <row r="7160">
          <cell r="E7160" t="str">
            <v>CZC2147JTF</v>
          </cell>
          <cell r="F7160" t="str">
            <v>DT05856</v>
          </cell>
        </row>
        <row r="7161">
          <cell r="E7161" t="str">
            <v>CZC2144BQ6</v>
          </cell>
          <cell r="F7161" t="str">
            <v>DT05557</v>
          </cell>
        </row>
        <row r="7162">
          <cell r="E7162" t="str">
            <v>CZC2147JS4</v>
          </cell>
          <cell r="F7162" t="str">
            <v>DT05949</v>
          </cell>
        </row>
        <row r="7163">
          <cell r="E7163" t="str">
            <v>CZC2144BN6</v>
          </cell>
          <cell r="F7163" t="str">
            <v>DT05601</v>
          </cell>
        </row>
        <row r="7164">
          <cell r="E7164" t="str">
            <v>CZC2144BL5</v>
          </cell>
          <cell r="F7164" t="str">
            <v>DT05719</v>
          </cell>
        </row>
        <row r="7165">
          <cell r="E7165" t="str">
            <v>CZC2147JRM</v>
          </cell>
          <cell r="F7165" t="str">
            <v>DT05908</v>
          </cell>
        </row>
        <row r="7166">
          <cell r="E7166" t="str">
            <v>CZC2147JWK</v>
          </cell>
          <cell r="F7166" t="str">
            <v>DT05835</v>
          </cell>
        </row>
        <row r="7167">
          <cell r="E7167" t="str">
            <v>CZC2144BNG</v>
          </cell>
          <cell r="F7167" t="str">
            <v>DT05571</v>
          </cell>
        </row>
        <row r="7168">
          <cell r="E7168" t="str">
            <v>CZC2144BKG</v>
          </cell>
          <cell r="F7168" t="str">
            <v>DT05710</v>
          </cell>
        </row>
        <row r="7169">
          <cell r="E7169" t="str">
            <v>CZC2144BMX</v>
          </cell>
          <cell r="F7169" t="str">
            <v>DT05572</v>
          </cell>
        </row>
        <row r="7170">
          <cell r="E7170" t="str">
            <v>CZC2147JS2</v>
          </cell>
          <cell r="F7170" t="str">
            <v>DT05883</v>
          </cell>
        </row>
        <row r="7171">
          <cell r="E7171" t="str">
            <v>CZC2144BPC</v>
          </cell>
          <cell r="F7171" t="str">
            <v>DT05631</v>
          </cell>
        </row>
        <row r="7172">
          <cell r="E7172" t="str">
            <v>CZC2147JTZ</v>
          </cell>
          <cell r="F7172" t="str">
            <v>DT05814</v>
          </cell>
        </row>
        <row r="7173">
          <cell r="E7173" t="str">
            <v>CZC2144BPS</v>
          </cell>
          <cell r="F7173" t="str">
            <v>DT05656</v>
          </cell>
        </row>
        <row r="7174">
          <cell r="E7174" t="str">
            <v>CZC2147JXY</v>
          </cell>
          <cell r="F7174" t="str">
            <v>DT05777</v>
          </cell>
        </row>
        <row r="7175">
          <cell r="E7175" t="str">
            <v>CZC2147JRQ</v>
          </cell>
          <cell r="F7175" t="str">
            <v>DT05945</v>
          </cell>
        </row>
        <row r="7176">
          <cell r="E7176" t="str">
            <v>CZC2144BJS</v>
          </cell>
          <cell r="F7176" t="str">
            <v>DT05687</v>
          </cell>
        </row>
        <row r="7177">
          <cell r="E7177" t="str">
            <v>CZC2147JTG</v>
          </cell>
          <cell r="F7177" t="str">
            <v>DT05799</v>
          </cell>
        </row>
        <row r="7178">
          <cell r="E7178" t="str">
            <v>CZC2147JSX</v>
          </cell>
          <cell r="F7178" t="str">
            <v>DT05885</v>
          </cell>
        </row>
        <row r="7179">
          <cell r="E7179" t="str">
            <v>CZC2144BPH</v>
          </cell>
          <cell r="F7179" t="str">
            <v>DT05605</v>
          </cell>
        </row>
        <row r="7180">
          <cell r="E7180" t="str">
            <v>CZC2147JT0</v>
          </cell>
          <cell r="F7180" t="str">
            <v>DT05894</v>
          </cell>
        </row>
        <row r="7181">
          <cell r="E7181" t="str">
            <v>CZC2147JRB</v>
          </cell>
          <cell r="F7181" t="str">
            <v>DT05935</v>
          </cell>
        </row>
        <row r="7182">
          <cell r="E7182" t="str">
            <v>CZC2144BMD</v>
          </cell>
          <cell r="F7182" t="str">
            <v>DT05625</v>
          </cell>
        </row>
        <row r="7183">
          <cell r="E7183" t="str">
            <v>CZC2144BLM</v>
          </cell>
          <cell r="F7183" t="str">
            <v>DT05694</v>
          </cell>
        </row>
        <row r="7184">
          <cell r="E7184" t="str">
            <v>CZC2144BJD</v>
          </cell>
          <cell r="F7184" t="str">
            <v>DT05667</v>
          </cell>
        </row>
        <row r="7185">
          <cell r="E7185" t="str">
            <v>CZC2147JVN</v>
          </cell>
          <cell r="F7185" t="str">
            <v>DT05839</v>
          </cell>
        </row>
        <row r="7186">
          <cell r="E7186" t="str">
            <v>CZC2144BPY</v>
          </cell>
          <cell r="F7186" t="str">
            <v>DT05553</v>
          </cell>
        </row>
        <row r="7187">
          <cell r="E7187" t="str">
            <v>CZC2147JV3</v>
          </cell>
          <cell r="F7187" t="str">
            <v>DT05822</v>
          </cell>
        </row>
        <row r="7188">
          <cell r="E7188" t="str">
            <v>CZC2147JS3</v>
          </cell>
          <cell r="F7188" t="str">
            <v>DT05905</v>
          </cell>
        </row>
        <row r="7189">
          <cell r="E7189" t="str">
            <v>CZC2144BLG</v>
          </cell>
          <cell r="F7189" t="str">
            <v>DT05729</v>
          </cell>
        </row>
        <row r="7190">
          <cell r="E7190" t="str">
            <v>CZC2147JVB</v>
          </cell>
          <cell r="F7190" t="str">
            <v>DT05857</v>
          </cell>
        </row>
        <row r="7191">
          <cell r="E7191" t="str">
            <v>CZC2144BP2</v>
          </cell>
          <cell r="F7191" t="str">
            <v>DT05581</v>
          </cell>
        </row>
        <row r="7192">
          <cell r="E7192" t="str">
            <v>CZC2144BMM</v>
          </cell>
          <cell r="F7192" t="str">
            <v>DT05673</v>
          </cell>
        </row>
        <row r="7193">
          <cell r="E7193" t="str">
            <v>CZC2144BKD</v>
          </cell>
          <cell r="F7193" t="str">
            <v>DT05701</v>
          </cell>
        </row>
        <row r="7194">
          <cell r="E7194" t="str">
            <v>CZC2144BN1</v>
          </cell>
          <cell r="F7194" t="str">
            <v>DT05604</v>
          </cell>
        </row>
        <row r="7195">
          <cell r="E7195" t="str">
            <v>CZC2144BNT</v>
          </cell>
          <cell r="F7195" t="str">
            <v>DT05590</v>
          </cell>
        </row>
        <row r="7196">
          <cell r="E7196" t="str">
            <v>CZC2144BKT</v>
          </cell>
          <cell r="F7196" t="str">
            <v>DT05724</v>
          </cell>
        </row>
        <row r="7197">
          <cell r="E7197" t="str">
            <v>CZC2144BN9</v>
          </cell>
          <cell r="F7197" t="str">
            <v>DT05647</v>
          </cell>
        </row>
        <row r="7198">
          <cell r="E7198" t="str">
            <v>CZC2147JVS</v>
          </cell>
          <cell r="F7198" t="str">
            <v>DT05828</v>
          </cell>
        </row>
        <row r="7199">
          <cell r="E7199" t="str">
            <v>CZC2147JWB</v>
          </cell>
          <cell r="F7199" t="str">
            <v>DT05797</v>
          </cell>
        </row>
        <row r="7200">
          <cell r="E7200" t="str">
            <v>CZC2147JRT</v>
          </cell>
          <cell r="F7200" t="str">
            <v>DT05913</v>
          </cell>
        </row>
        <row r="7201">
          <cell r="E7201" t="str">
            <v>CZC2144BQ2</v>
          </cell>
          <cell r="F7201" t="str">
            <v>DT05586</v>
          </cell>
        </row>
        <row r="7202">
          <cell r="E7202" t="str">
            <v>CZC2144BP1</v>
          </cell>
          <cell r="F7202" t="str">
            <v>DT05585</v>
          </cell>
        </row>
        <row r="7203">
          <cell r="E7203" t="str">
            <v>CZC2144BJL</v>
          </cell>
          <cell r="F7203" t="str">
            <v>DT05723</v>
          </cell>
        </row>
        <row r="7204">
          <cell r="E7204" t="str">
            <v>CZC2144BM9</v>
          </cell>
          <cell r="F7204" t="str">
            <v>DT05671</v>
          </cell>
        </row>
        <row r="7205">
          <cell r="E7205" t="str">
            <v>CZC2147JRZ</v>
          </cell>
          <cell r="F7205" t="str">
            <v>DT05931</v>
          </cell>
        </row>
        <row r="7206">
          <cell r="E7206" t="str">
            <v>CZC2144BK8</v>
          </cell>
          <cell r="F7206" t="str">
            <v>DT05702</v>
          </cell>
        </row>
        <row r="7207">
          <cell r="E7207" t="str">
            <v>CZC2144BLR</v>
          </cell>
          <cell r="F7207" t="str">
            <v>DT05651</v>
          </cell>
        </row>
        <row r="7208">
          <cell r="E7208" t="str">
            <v>CZC2147JXT</v>
          </cell>
          <cell r="F7208" t="str">
            <v>DT05758</v>
          </cell>
        </row>
        <row r="7209">
          <cell r="E7209" t="str">
            <v>CZC2144BL4</v>
          </cell>
          <cell r="F7209" t="str">
            <v>DT05726</v>
          </cell>
        </row>
        <row r="7210">
          <cell r="E7210" t="str">
            <v>CZC2147JT2</v>
          </cell>
          <cell r="F7210" t="str">
            <v>DT05902</v>
          </cell>
        </row>
        <row r="7211">
          <cell r="E7211" t="str">
            <v>CZC2147JRX</v>
          </cell>
          <cell r="F7211" t="str">
            <v>DT05923</v>
          </cell>
        </row>
        <row r="7212">
          <cell r="E7212" t="str">
            <v>CZC2147JTN</v>
          </cell>
          <cell r="F7212" t="str">
            <v>DT05820</v>
          </cell>
        </row>
        <row r="7213">
          <cell r="E7213" t="str">
            <v>CZC2147JWV</v>
          </cell>
          <cell r="F7213" t="str">
            <v>DT05950</v>
          </cell>
        </row>
        <row r="7214">
          <cell r="E7214" t="str">
            <v>CZC2144BJG</v>
          </cell>
          <cell r="F7214" t="str">
            <v>DT05722</v>
          </cell>
        </row>
        <row r="7215">
          <cell r="E7215" t="str">
            <v>CZC2147JVL</v>
          </cell>
          <cell r="F7215" t="str">
            <v>DT05869</v>
          </cell>
        </row>
        <row r="7216">
          <cell r="E7216" t="str">
            <v>CZC2144BQN</v>
          </cell>
          <cell r="F7216" t="str">
            <v>DT05622</v>
          </cell>
        </row>
        <row r="7217">
          <cell r="E7217" t="str">
            <v>CZC2144BKF</v>
          </cell>
          <cell r="F7217" t="str">
            <v>DT05705</v>
          </cell>
        </row>
        <row r="7218">
          <cell r="E7218" t="str">
            <v>CZC2144BJW</v>
          </cell>
          <cell r="F7218" t="str">
            <v>DT05677</v>
          </cell>
        </row>
        <row r="7219">
          <cell r="E7219" t="str">
            <v>CZC2147JR3</v>
          </cell>
          <cell r="F7219" t="str">
            <v>DT05941</v>
          </cell>
        </row>
        <row r="7220">
          <cell r="E7220" t="str">
            <v>CZC2147JWL</v>
          </cell>
          <cell r="F7220" t="str">
            <v>DT05805</v>
          </cell>
        </row>
        <row r="7221">
          <cell r="E7221" t="str">
            <v>CZC2147JWT</v>
          </cell>
          <cell r="F7221" t="str">
            <v>DT05851</v>
          </cell>
        </row>
        <row r="7222">
          <cell r="E7222" t="str">
            <v>CZC2144BK4</v>
          </cell>
          <cell r="F7222" t="str">
            <v>DT05706</v>
          </cell>
        </row>
        <row r="7223">
          <cell r="E7223" t="str">
            <v>CZC2144BLD</v>
          </cell>
          <cell r="F7223" t="str">
            <v>DT05713</v>
          </cell>
        </row>
        <row r="7224">
          <cell r="E7224" t="str">
            <v>CZC2147JTJ</v>
          </cell>
          <cell r="F7224" t="str">
            <v>DT05832</v>
          </cell>
        </row>
        <row r="7225">
          <cell r="E7225" t="str">
            <v>CZC2147JS8</v>
          </cell>
          <cell r="F7225" t="str">
            <v>DT05872</v>
          </cell>
        </row>
        <row r="7226">
          <cell r="E7226" t="str">
            <v>CZC2147JTR</v>
          </cell>
          <cell r="F7226" t="str">
            <v>DT05844</v>
          </cell>
        </row>
        <row r="7227">
          <cell r="E7227" t="str">
            <v>CZC2144BNR</v>
          </cell>
          <cell r="F7227" t="str">
            <v>DT05593</v>
          </cell>
        </row>
        <row r="7228">
          <cell r="E7228" t="str">
            <v>CZC2144BQ7</v>
          </cell>
          <cell r="F7228" t="str">
            <v>DT05609</v>
          </cell>
        </row>
        <row r="7229">
          <cell r="E7229" t="str">
            <v>CZC2148YZQ</v>
          </cell>
          <cell r="F7229" t="str">
            <v>DT07732</v>
          </cell>
        </row>
        <row r="7230">
          <cell r="E7230" t="str">
            <v>CZC2148YZY</v>
          </cell>
          <cell r="F7230" t="str">
            <v>DT07699</v>
          </cell>
        </row>
        <row r="7231">
          <cell r="E7231" t="str">
            <v>CZC2148Z31</v>
          </cell>
          <cell r="F7231" t="str">
            <v>DT07603</v>
          </cell>
        </row>
        <row r="7232">
          <cell r="E7232" t="str">
            <v>CZC21494KP</v>
          </cell>
          <cell r="F7232" t="str">
            <v>DT07891</v>
          </cell>
        </row>
        <row r="7233">
          <cell r="E7233" t="str">
            <v>CZC2148Z4S</v>
          </cell>
          <cell r="F7233" t="str">
            <v>DT07728</v>
          </cell>
        </row>
        <row r="7234">
          <cell r="E7234" t="str">
            <v>CZC2148Z09</v>
          </cell>
          <cell r="F7234" t="str">
            <v>DT07634</v>
          </cell>
        </row>
        <row r="7235">
          <cell r="E7235" t="str">
            <v>CZC21494K5</v>
          </cell>
          <cell r="F7235" t="str">
            <v>DT07893</v>
          </cell>
        </row>
        <row r="7236">
          <cell r="E7236" t="str">
            <v>CZC2148Z2R</v>
          </cell>
          <cell r="F7236" t="str">
            <v>DT07609</v>
          </cell>
        </row>
        <row r="7237">
          <cell r="E7237" t="str">
            <v>CZC21494LD</v>
          </cell>
          <cell r="F7237" t="str">
            <v>DT07817</v>
          </cell>
        </row>
        <row r="7238">
          <cell r="E7238" t="str">
            <v>CZC2148Z3Y</v>
          </cell>
          <cell r="F7238" t="str">
            <v>DT07555</v>
          </cell>
        </row>
        <row r="7239">
          <cell r="E7239" t="str">
            <v>CZC2148Z2G</v>
          </cell>
          <cell r="F7239" t="str">
            <v>DT07705</v>
          </cell>
        </row>
        <row r="7240">
          <cell r="E7240" t="str">
            <v>CZC2148Z15</v>
          </cell>
          <cell r="F7240" t="str">
            <v>DT07599</v>
          </cell>
        </row>
        <row r="7241">
          <cell r="E7241" t="str">
            <v>CZC21494FL</v>
          </cell>
          <cell r="F7241" t="str">
            <v>DT07914</v>
          </cell>
        </row>
        <row r="7242">
          <cell r="E7242" t="str">
            <v>CZC2148Z2W</v>
          </cell>
          <cell r="F7242" t="str">
            <v>DT07631</v>
          </cell>
        </row>
        <row r="7243">
          <cell r="E7243" t="str">
            <v>CZC2148Z5L</v>
          </cell>
          <cell r="F7243" t="str">
            <v>DT07716</v>
          </cell>
        </row>
        <row r="7244">
          <cell r="E7244" t="str">
            <v>CZC21494K7</v>
          </cell>
          <cell r="F7244" t="str">
            <v>DT07888</v>
          </cell>
        </row>
        <row r="7245">
          <cell r="E7245" t="str">
            <v>CZC21494KG</v>
          </cell>
          <cell r="F7245" t="str">
            <v>DT07857</v>
          </cell>
        </row>
        <row r="7246">
          <cell r="E7246" t="str">
            <v>CZC2148Z47</v>
          </cell>
          <cell r="F7246" t="str">
            <v>DT07568</v>
          </cell>
        </row>
        <row r="7247">
          <cell r="E7247" t="str">
            <v>CZC21494H4</v>
          </cell>
          <cell r="F7247" t="str">
            <v>DT07913</v>
          </cell>
        </row>
        <row r="7248">
          <cell r="E7248" t="str">
            <v>CZC21494HW</v>
          </cell>
          <cell r="F7248" t="str">
            <v>DT07838</v>
          </cell>
        </row>
        <row r="7249">
          <cell r="E7249" t="str">
            <v>CZC21494G2</v>
          </cell>
          <cell r="F7249" t="str">
            <v>DT07945</v>
          </cell>
        </row>
        <row r="7250">
          <cell r="E7250" t="str">
            <v>CZC21494KT</v>
          </cell>
          <cell r="F7250" t="str">
            <v>DT07843</v>
          </cell>
        </row>
        <row r="7251">
          <cell r="E7251" t="str">
            <v>CZC2148YZR</v>
          </cell>
          <cell r="F7251" t="str">
            <v>DT07712</v>
          </cell>
        </row>
        <row r="7252">
          <cell r="E7252" t="str">
            <v>CZC2148Z3M</v>
          </cell>
          <cell r="F7252" t="str">
            <v>DT07672</v>
          </cell>
        </row>
        <row r="7253">
          <cell r="E7253" t="str">
            <v>CZC2148Z02</v>
          </cell>
          <cell r="F7253" t="str">
            <v>DT07865</v>
          </cell>
        </row>
        <row r="7254">
          <cell r="E7254" t="str">
            <v>CZC2148Z41</v>
          </cell>
          <cell r="F7254" t="str">
            <v>DT07630</v>
          </cell>
        </row>
        <row r="7255">
          <cell r="E7255" t="str">
            <v>CZC2148Z1T</v>
          </cell>
          <cell r="F7255" t="str">
            <v>DT07572</v>
          </cell>
        </row>
        <row r="7256">
          <cell r="E7256" t="str">
            <v>CZC2148Z0B</v>
          </cell>
          <cell r="F7256" t="str">
            <v>DT07633</v>
          </cell>
        </row>
        <row r="7257">
          <cell r="E7257" t="str">
            <v>CZC21494DG</v>
          </cell>
          <cell r="F7257" t="str">
            <v>DT07811</v>
          </cell>
        </row>
        <row r="7258">
          <cell r="E7258" t="str">
            <v>CZC21494J4</v>
          </cell>
          <cell r="F7258" t="str">
            <v>DT07852</v>
          </cell>
        </row>
        <row r="7259">
          <cell r="E7259" t="str">
            <v>CZC2148Z46</v>
          </cell>
          <cell r="F7259" t="str">
            <v>DT07558</v>
          </cell>
        </row>
        <row r="7260">
          <cell r="E7260" t="str">
            <v>CZC2148Z16</v>
          </cell>
          <cell r="F7260" t="str">
            <v>DT07618</v>
          </cell>
        </row>
        <row r="7261">
          <cell r="E7261" t="str">
            <v>CZC21494HV</v>
          </cell>
          <cell r="F7261" t="str">
            <v>DT07786</v>
          </cell>
        </row>
        <row r="7262">
          <cell r="E7262" t="str">
            <v>CZC2148Z3G</v>
          </cell>
          <cell r="F7262" t="str">
            <v>DT07574</v>
          </cell>
        </row>
        <row r="7263">
          <cell r="E7263" t="str">
            <v>CZC2148Z55</v>
          </cell>
          <cell r="F7263" t="str">
            <v>DT07710</v>
          </cell>
        </row>
        <row r="7264">
          <cell r="E7264" t="str">
            <v>CZC21494FM</v>
          </cell>
          <cell r="F7264" t="str">
            <v>DT07794</v>
          </cell>
        </row>
        <row r="7265">
          <cell r="E7265" t="str">
            <v>CZC2148Z3W</v>
          </cell>
          <cell r="F7265" t="str">
            <v>DT07639</v>
          </cell>
        </row>
        <row r="7266">
          <cell r="E7266" t="str">
            <v>CZC2148Z4N</v>
          </cell>
          <cell r="F7266" t="str">
            <v>DT07741</v>
          </cell>
        </row>
        <row r="7267">
          <cell r="E7267" t="str">
            <v>CZC21494G1</v>
          </cell>
          <cell r="F7267" t="str">
            <v>DT07801</v>
          </cell>
        </row>
        <row r="7268">
          <cell r="E7268" t="str">
            <v>CZC21494K0</v>
          </cell>
          <cell r="F7268" t="str">
            <v>DT07923</v>
          </cell>
        </row>
        <row r="7269">
          <cell r="E7269" t="str">
            <v>CZC2148Z13</v>
          </cell>
          <cell r="F7269" t="str">
            <v>DT07655</v>
          </cell>
        </row>
        <row r="7270">
          <cell r="E7270" t="str">
            <v>CZC21494H8</v>
          </cell>
          <cell r="F7270" t="str">
            <v>DT07900</v>
          </cell>
        </row>
        <row r="7271">
          <cell r="E7271" t="str">
            <v>CZC2148Z22</v>
          </cell>
          <cell r="F7271" t="str">
            <v>DT07616</v>
          </cell>
        </row>
        <row r="7272">
          <cell r="E7272" t="str">
            <v>CZC2148Z3L</v>
          </cell>
          <cell r="F7272" t="str">
            <v>DT07563</v>
          </cell>
        </row>
        <row r="7273">
          <cell r="E7273" t="str">
            <v>CZC2148Z4K</v>
          </cell>
          <cell r="F7273" t="str">
            <v>DT07724</v>
          </cell>
        </row>
        <row r="7274">
          <cell r="E7274" t="str">
            <v>CZC21494J6</v>
          </cell>
          <cell r="F7274" t="str">
            <v>DT07902</v>
          </cell>
        </row>
        <row r="7275">
          <cell r="E7275" t="str">
            <v>CZC2148Z18</v>
          </cell>
          <cell r="F7275" t="str">
            <v>DT07650</v>
          </cell>
        </row>
        <row r="7276">
          <cell r="E7276" t="str">
            <v>CZC2148Z57</v>
          </cell>
          <cell r="F7276" t="str">
            <v>DT07677</v>
          </cell>
        </row>
        <row r="7277">
          <cell r="E7277" t="str">
            <v>CZC2148Z27</v>
          </cell>
          <cell r="F7277" t="str">
            <v>DT07600</v>
          </cell>
        </row>
        <row r="7278">
          <cell r="E7278" t="str">
            <v>CZC21494JN</v>
          </cell>
          <cell r="F7278" t="str">
            <v>DT07848</v>
          </cell>
        </row>
        <row r="7279">
          <cell r="E7279" t="str">
            <v>CZC21494JV</v>
          </cell>
          <cell r="F7279" t="str">
            <v>DT07897</v>
          </cell>
        </row>
        <row r="7280">
          <cell r="E7280" t="str">
            <v>CZC2148Z06</v>
          </cell>
          <cell r="F7280" t="str">
            <v>DT07845</v>
          </cell>
        </row>
        <row r="7281">
          <cell r="E7281" t="str">
            <v>CZC2148Z0Y</v>
          </cell>
          <cell r="F7281" t="str">
            <v>DT07595</v>
          </cell>
        </row>
        <row r="7282">
          <cell r="E7282" t="str">
            <v>CZC21494JC</v>
          </cell>
          <cell r="F7282" t="str">
            <v>DT07814</v>
          </cell>
        </row>
        <row r="7283">
          <cell r="E7283" t="str">
            <v>CZC21494JK</v>
          </cell>
          <cell r="F7283" t="str">
            <v>DT07917</v>
          </cell>
        </row>
        <row r="7284">
          <cell r="E7284" t="str">
            <v>CZC2148Z5D</v>
          </cell>
          <cell r="F7284" t="str">
            <v>DT07659</v>
          </cell>
        </row>
        <row r="7285">
          <cell r="E7285" t="str">
            <v>CZC2148Z0V</v>
          </cell>
          <cell r="F7285" t="str">
            <v>DT07647</v>
          </cell>
        </row>
        <row r="7286">
          <cell r="E7286" t="str">
            <v>CZC2148Z42</v>
          </cell>
          <cell r="F7286" t="str">
            <v>DT07559</v>
          </cell>
        </row>
        <row r="7287">
          <cell r="E7287" t="str">
            <v>CZC21494KR</v>
          </cell>
          <cell r="F7287" t="str">
            <v>DT07880</v>
          </cell>
        </row>
        <row r="7288">
          <cell r="E7288" t="str">
            <v>CZC2148Z51</v>
          </cell>
          <cell r="F7288" t="str">
            <v>DT07691</v>
          </cell>
        </row>
        <row r="7289">
          <cell r="E7289" t="str">
            <v>CZC21494D8</v>
          </cell>
          <cell r="F7289" t="str">
            <v>DT07853</v>
          </cell>
        </row>
        <row r="7290">
          <cell r="E7290" t="str">
            <v>CZC21494L6</v>
          </cell>
          <cell r="F7290" t="str">
            <v>DT07738</v>
          </cell>
        </row>
        <row r="7291">
          <cell r="E7291" t="str">
            <v>CZC2148Z2T</v>
          </cell>
          <cell r="F7291" t="str">
            <v>DT07577</v>
          </cell>
        </row>
        <row r="7292">
          <cell r="E7292" t="str">
            <v>CZC21494K4</v>
          </cell>
          <cell r="F7292" t="str">
            <v>DT07939</v>
          </cell>
        </row>
        <row r="7293">
          <cell r="E7293" t="str">
            <v>CZC2148Z5Q</v>
          </cell>
          <cell r="F7293" t="str">
            <v>DT07718</v>
          </cell>
        </row>
        <row r="7294">
          <cell r="E7294" t="str">
            <v>CZC21494FF</v>
          </cell>
          <cell r="F7294" t="str">
            <v>DT07924</v>
          </cell>
        </row>
        <row r="7295">
          <cell r="E7295" t="str">
            <v>CZC2148Z35</v>
          </cell>
          <cell r="F7295" t="str">
            <v>DT07601</v>
          </cell>
        </row>
        <row r="7296">
          <cell r="E7296" t="str">
            <v>CZC21494LC</v>
          </cell>
          <cell r="F7296" t="str">
            <v>DT07744</v>
          </cell>
        </row>
        <row r="7297">
          <cell r="E7297" t="str">
            <v>CZC21494KL</v>
          </cell>
          <cell r="F7297" t="str">
            <v>DT07837</v>
          </cell>
        </row>
        <row r="7298">
          <cell r="E7298" t="str">
            <v>CZC2148Z4W</v>
          </cell>
          <cell r="F7298" t="str">
            <v>DT07695</v>
          </cell>
        </row>
        <row r="7299">
          <cell r="E7299" t="str">
            <v>CZC21494L0</v>
          </cell>
          <cell r="F7299" t="str">
            <v>DT07903</v>
          </cell>
        </row>
        <row r="7300">
          <cell r="E7300" t="str">
            <v>CZC2148Z23</v>
          </cell>
          <cell r="F7300" t="str">
            <v>DT07582</v>
          </cell>
        </row>
        <row r="7301">
          <cell r="E7301" t="str">
            <v>CZC2148Z4L</v>
          </cell>
          <cell r="F7301" t="str">
            <v>DT07949</v>
          </cell>
        </row>
        <row r="7302">
          <cell r="E7302" t="str">
            <v>CZC2148Z1L</v>
          </cell>
          <cell r="F7302" t="str">
            <v>DT07608</v>
          </cell>
        </row>
        <row r="7303">
          <cell r="E7303" t="str">
            <v>CZC21494KQ</v>
          </cell>
          <cell r="F7303" t="str">
            <v>DT07915</v>
          </cell>
        </row>
        <row r="7304">
          <cell r="E7304" t="str">
            <v>CZC2148Z11</v>
          </cell>
          <cell r="F7304" t="str">
            <v>DT07597</v>
          </cell>
        </row>
        <row r="7305">
          <cell r="E7305" t="str">
            <v>CZC21494HQ</v>
          </cell>
          <cell r="F7305" t="str">
            <v>DT07928</v>
          </cell>
        </row>
        <row r="7306">
          <cell r="E7306" t="str">
            <v>CZC2148Z49</v>
          </cell>
          <cell r="F7306" t="str">
            <v>DT07667</v>
          </cell>
        </row>
        <row r="7307">
          <cell r="E7307" t="str">
            <v>CZC21494HY</v>
          </cell>
          <cell r="F7307" t="str">
            <v>DT07808</v>
          </cell>
        </row>
        <row r="7308">
          <cell r="E7308" t="str">
            <v>CZC2148Z3J</v>
          </cell>
          <cell r="F7308" t="str">
            <v>DT07626</v>
          </cell>
        </row>
        <row r="7309">
          <cell r="E7309" t="str">
            <v>CZC2148Z3R</v>
          </cell>
          <cell r="F7309" t="str">
            <v>DT07638</v>
          </cell>
        </row>
        <row r="7310">
          <cell r="E7310" t="str">
            <v>CZC21494FX</v>
          </cell>
          <cell r="F7310" t="str">
            <v>DT07782</v>
          </cell>
        </row>
        <row r="7311">
          <cell r="E7311" t="str">
            <v>CZC2148Z5H</v>
          </cell>
          <cell r="F7311" t="str">
            <v>DT07708</v>
          </cell>
        </row>
        <row r="7312">
          <cell r="E7312" t="str">
            <v>CZC21494L2</v>
          </cell>
          <cell r="F7312" t="str">
            <v>DT07855</v>
          </cell>
        </row>
        <row r="7313">
          <cell r="E7313" t="str">
            <v>CZC2148Z1Y</v>
          </cell>
          <cell r="F7313" t="str">
            <v>DT07585</v>
          </cell>
        </row>
        <row r="7314">
          <cell r="E7314" t="str">
            <v>CZC21494DD</v>
          </cell>
          <cell r="F7314" t="str">
            <v>DT07836</v>
          </cell>
        </row>
        <row r="7315">
          <cell r="E7315" t="str">
            <v>CZC21494JT</v>
          </cell>
          <cell r="F7315" t="str">
            <v>DT07901</v>
          </cell>
        </row>
        <row r="7316">
          <cell r="E7316" t="str">
            <v>CZC21494HK</v>
          </cell>
          <cell r="F7316" t="str">
            <v>DT07771</v>
          </cell>
        </row>
        <row r="7317">
          <cell r="E7317" t="str">
            <v>CZC21494L7</v>
          </cell>
          <cell r="F7317" t="str">
            <v>DT07751</v>
          </cell>
        </row>
        <row r="7318">
          <cell r="E7318" t="str">
            <v>CZC21494F7</v>
          </cell>
          <cell r="F7318" t="str">
            <v>DT07806</v>
          </cell>
        </row>
        <row r="7319">
          <cell r="E7319" t="str">
            <v>CZC2148Z01</v>
          </cell>
          <cell r="F7319" t="str">
            <v>DT07635</v>
          </cell>
        </row>
        <row r="7320">
          <cell r="E7320" t="str">
            <v>CZC21494G6</v>
          </cell>
          <cell r="F7320" t="str">
            <v>DT07944</v>
          </cell>
        </row>
        <row r="7321">
          <cell r="E7321" t="str">
            <v>CZC21494D6</v>
          </cell>
          <cell r="F7321" t="str">
            <v>DT07826</v>
          </cell>
        </row>
        <row r="7322">
          <cell r="E7322" t="str">
            <v>CZC21494FW</v>
          </cell>
          <cell r="F7322" t="str">
            <v>DT07775</v>
          </cell>
        </row>
        <row r="7323">
          <cell r="E7323" t="str">
            <v>CZC2148Z0Q</v>
          </cell>
          <cell r="F7323" t="str">
            <v>DT07651</v>
          </cell>
        </row>
        <row r="7324">
          <cell r="E7324" t="str">
            <v>CZC21494LL</v>
          </cell>
          <cell r="F7324" t="str">
            <v>DT07766</v>
          </cell>
        </row>
        <row r="7325">
          <cell r="E7325" t="str">
            <v>CZC2148YZS</v>
          </cell>
          <cell r="F7325" t="str">
            <v>DT07693</v>
          </cell>
        </row>
        <row r="7326">
          <cell r="E7326" t="str">
            <v>CZC21494FD</v>
          </cell>
          <cell r="F7326" t="str">
            <v>DT07783</v>
          </cell>
        </row>
        <row r="7327">
          <cell r="E7327" t="str">
            <v>CZC2148Z1X</v>
          </cell>
          <cell r="F7327" t="str">
            <v>DT07676</v>
          </cell>
        </row>
        <row r="7328">
          <cell r="E7328" t="str">
            <v>CZC2148Z24</v>
          </cell>
          <cell r="F7328" t="str">
            <v>DT07575</v>
          </cell>
        </row>
        <row r="7329">
          <cell r="E7329" t="str">
            <v>CZC21494F9</v>
          </cell>
          <cell r="F7329" t="str">
            <v>DT07950</v>
          </cell>
        </row>
        <row r="7330">
          <cell r="E7330" t="str">
            <v>CZC21494HJ</v>
          </cell>
          <cell r="F7330" t="str">
            <v>DT07770</v>
          </cell>
        </row>
        <row r="7331">
          <cell r="E7331" t="str">
            <v>CZC2148Z12</v>
          </cell>
          <cell r="F7331" t="str">
            <v>DT07617</v>
          </cell>
        </row>
        <row r="7332">
          <cell r="E7332" t="str">
            <v>CZC2148Z3C</v>
          </cell>
          <cell r="F7332" t="str">
            <v>DT07636</v>
          </cell>
        </row>
        <row r="7333">
          <cell r="E7333" t="str">
            <v>CZC2148YZX</v>
          </cell>
          <cell r="F7333" t="str">
            <v>DT07729</v>
          </cell>
        </row>
        <row r="7334">
          <cell r="E7334" t="str">
            <v>CZC2148Z0C</v>
          </cell>
          <cell r="F7334" t="str">
            <v>DT07648</v>
          </cell>
        </row>
        <row r="7335">
          <cell r="E7335" t="str">
            <v>CZC21494GH</v>
          </cell>
          <cell r="F7335" t="str">
            <v>DT07885</v>
          </cell>
        </row>
        <row r="7336">
          <cell r="E7336" t="str">
            <v>CZC21494FQ</v>
          </cell>
          <cell r="F7336" t="str">
            <v>DT07841</v>
          </cell>
        </row>
        <row r="7337">
          <cell r="E7337" t="str">
            <v>CZC21494F6</v>
          </cell>
          <cell r="F7337" t="str">
            <v>DT07909</v>
          </cell>
        </row>
        <row r="7338">
          <cell r="E7338" t="str">
            <v>CZC21494J5</v>
          </cell>
          <cell r="F7338" t="str">
            <v>DT07792</v>
          </cell>
        </row>
        <row r="7339">
          <cell r="E7339" t="str">
            <v>CZC21494FY</v>
          </cell>
          <cell r="F7339" t="str">
            <v>DT07942</v>
          </cell>
        </row>
        <row r="7340">
          <cell r="E7340" t="str">
            <v>CZC2148Z38</v>
          </cell>
          <cell r="F7340" t="str">
            <v>DT07629</v>
          </cell>
        </row>
        <row r="7341">
          <cell r="E7341" t="str">
            <v>CZC2148Z1R</v>
          </cell>
          <cell r="F7341" t="str">
            <v>DT07662</v>
          </cell>
        </row>
        <row r="7342">
          <cell r="E7342" t="str">
            <v>CZC21494F3</v>
          </cell>
          <cell r="F7342" t="str">
            <v>DT07820</v>
          </cell>
        </row>
        <row r="7343">
          <cell r="E7343" t="str">
            <v>CZC21494HD</v>
          </cell>
          <cell r="F7343" t="str">
            <v>DT07898</v>
          </cell>
        </row>
        <row r="7344">
          <cell r="E7344" t="str">
            <v>CZC21494LK</v>
          </cell>
          <cell r="F7344" t="str">
            <v>DT07807</v>
          </cell>
        </row>
        <row r="7345">
          <cell r="E7345" t="str">
            <v>CZC21494H1</v>
          </cell>
          <cell r="F7345" t="str">
            <v>DT07788</v>
          </cell>
        </row>
        <row r="7346">
          <cell r="E7346" t="str">
            <v>CZC21494HT</v>
          </cell>
          <cell r="F7346" t="str">
            <v>DT07774</v>
          </cell>
        </row>
        <row r="7347">
          <cell r="E7347" t="str">
            <v>CZC2148Z1D</v>
          </cell>
          <cell r="F7347" t="str">
            <v>DT07680</v>
          </cell>
        </row>
        <row r="7348">
          <cell r="E7348" t="str">
            <v>CZC2148Z5K</v>
          </cell>
          <cell r="F7348" t="str">
            <v>DT07725</v>
          </cell>
        </row>
        <row r="7349">
          <cell r="E7349" t="str">
            <v>CZC2148Z4T</v>
          </cell>
          <cell r="F7349" t="str">
            <v>DT07719</v>
          </cell>
        </row>
        <row r="7350">
          <cell r="E7350" t="str">
            <v>CZC2148Z19</v>
          </cell>
          <cell r="F7350" t="str">
            <v>DT07579</v>
          </cell>
        </row>
        <row r="7351">
          <cell r="E7351" t="str">
            <v>CZC21494HF</v>
          </cell>
          <cell r="F7351" t="str">
            <v>DT07721</v>
          </cell>
        </row>
        <row r="7352">
          <cell r="E7352" t="str">
            <v>CZC2148Z37</v>
          </cell>
          <cell r="F7352" t="str">
            <v>DT07665</v>
          </cell>
        </row>
        <row r="7353">
          <cell r="E7353" t="str">
            <v>CZC21494KN</v>
          </cell>
          <cell r="F7353" t="str">
            <v>DT07899</v>
          </cell>
        </row>
        <row r="7354">
          <cell r="E7354" t="str">
            <v>CZC2148Z1Q</v>
          </cell>
          <cell r="F7354" t="str">
            <v>DT07573</v>
          </cell>
        </row>
        <row r="7355">
          <cell r="E7355" t="str">
            <v>CZC2148Z2H</v>
          </cell>
          <cell r="F7355" t="str">
            <v>DT07632</v>
          </cell>
        </row>
        <row r="7356">
          <cell r="E7356" t="str">
            <v>CZC21494LM</v>
          </cell>
          <cell r="F7356" t="str">
            <v>DT07862</v>
          </cell>
        </row>
        <row r="7357">
          <cell r="E7357" t="str">
            <v>CZC2148Z4Y</v>
          </cell>
          <cell r="F7357" t="str">
            <v>DT07758</v>
          </cell>
        </row>
        <row r="7358">
          <cell r="E7358" t="str">
            <v>CZC2148Z2X</v>
          </cell>
          <cell r="F7358" t="str">
            <v>DT07606</v>
          </cell>
        </row>
        <row r="7359">
          <cell r="E7359" t="str">
            <v>CZC21494GL</v>
          </cell>
          <cell r="F7359" t="str">
            <v>DT07870</v>
          </cell>
        </row>
        <row r="7360">
          <cell r="E7360" t="str">
            <v>CZC2148Z04</v>
          </cell>
          <cell r="F7360" t="str">
            <v>DT07943</v>
          </cell>
        </row>
        <row r="7361">
          <cell r="E7361" t="str">
            <v>CZC2148Z0W</v>
          </cell>
          <cell r="F7361" t="str">
            <v>DT07669</v>
          </cell>
        </row>
        <row r="7362">
          <cell r="E7362" t="str">
            <v>CZC21494KS</v>
          </cell>
          <cell r="F7362" t="str">
            <v>DT07881</v>
          </cell>
        </row>
        <row r="7363">
          <cell r="E7363" t="str">
            <v>CZC21494K8</v>
          </cell>
          <cell r="F7363" t="str">
            <v>DT07872</v>
          </cell>
        </row>
        <row r="7364">
          <cell r="E7364" t="str">
            <v>CZC2148Z1V</v>
          </cell>
          <cell r="F7364" t="str">
            <v>DT07593</v>
          </cell>
        </row>
        <row r="7365">
          <cell r="E7365" t="str">
            <v>CZC2148Z52</v>
          </cell>
          <cell r="F7365" t="str">
            <v>DT07709</v>
          </cell>
        </row>
        <row r="7366">
          <cell r="E7366" t="str">
            <v>CZC21494FJ</v>
          </cell>
          <cell r="F7366" t="str">
            <v>DT07815</v>
          </cell>
        </row>
        <row r="7367">
          <cell r="E7367" t="str">
            <v>CZC21494JQ</v>
          </cell>
          <cell r="F7367" t="str">
            <v>DT07760</v>
          </cell>
        </row>
        <row r="7368">
          <cell r="E7368" t="str">
            <v>CZC2148Z3T</v>
          </cell>
          <cell r="F7368" t="str">
            <v>DT07562</v>
          </cell>
        </row>
        <row r="7369">
          <cell r="E7369" t="str">
            <v>CZC21494FZ</v>
          </cell>
          <cell r="F7369" t="str">
            <v>DT07867</v>
          </cell>
        </row>
        <row r="7370">
          <cell r="E7370" t="str">
            <v>CZC2148YZN</v>
          </cell>
          <cell r="F7370" t="str">
            <v>DT07694</v>
          </cell>
        </row>
        <row r="7371">
          <cell r="E7371" t="str">
            <v>CZC21494DQ</v>
          </cell>
          <cell r="F7371" t="str">
            <v>DT07804</v>
          </cell>
        </row>
        <row r="7372">
          <cell r="E7372" t="str">
            <v>CZC2148Z2J</v>
          </cell>
          <cell r="F7372" t="str">
            <v>DT07589</v>
          </cell>
        </row>
        <row r="7373">
          <cell r="E7373" t="str">
            <v>CZC2148YZV</v>
          </cell>
          <cell r="F7373" t="str">
            <v>DT07730</v>
          </cell>
        </row>
        <row r="7374">
          <cell r="E7374" t="str">
            <v>CZC21494FG</v>
          </cell>
          <cell r="F7374" t="str">
            <v>DT07916</v>
          </cell>
        </row>
        <row r="7375">
          <cell r="E7375" t="str">
            <v>CZC2148Z4H</v>
          </cell>
          <cell r="F7375" t="str">
            <v>DT07570</v>
          </cell>
        </row>
        <row r="7376">
          <cell r="E7376" t="str">
            <v>CZC2148Z2Z</v>
          </cell>
          <cell r="F7376" t="str">
            <v>DT07622</v>
          </cell>
        </row>
        <row r="7377">
          <cell r="E7377" t="str">
            <v>CZC21494F4</v>
          </cell>
          <cell r="F7377" t="str">
            <v>DT07781</v>
          </cell>
        </row>
        <row r="7378">
          <cell r="E7378" t="str">
            <v>CZC21494G3</v>
          </cell>
          <cell r="F7378" t="str">
            <v>DT07946</v>
          </cell>
        </row>
        <row r="7379">
          <cell r="E7379" t="str">
            <v>CZC21494K2</v>
          </cell>
          <cell r="F7379" t="str">
            <v>DT07889</v>
          </cell>
        </row>
        <row r="7380">
          <cell r="E7380" t="str">
            <v>CZC2148Z1P</v>
          </cell>
          <cell r="F7380" t="str">
            <v>DT07560</v>
          </cell>
        </row>
        <row r="7381">
          <cell r="E7381" t="str">
            <v>CZC2148Z4X</v>
          </cell>
          <cell r="F7381" t="str">
            <v>DT07692</v>
          </cell>
        </row>
        <row r="7382">
          <cell r="E7382" t="str">
            <v>CZC21494DV</v>
          </cell>
          <cell r="F7382" t="str">
            <v>DT07863</v>
          </cell>
        </row>
        <row r="7383">
          <cell r="E7383" t="str">
            <v>CZC21494L1</v>
          </cell>
          <cell r="F7383" t="str">
            <v>DT07895</v>
          </cell>
        </row>
        <row r="7384">
          <cell r="E7384" t="str">
            <v>CZC2148Z54</v>
          </cell>
          <cell r="F7384" t="str">
            <v>DT07743</v>
          </cell>
        </row>
        <row r="7385">
          <cell r="E7385" t="str">
            <v>CZC2148Z5W</v>
          </cell>
          <cell r="F7385" t="str">
            <v>DT07700</v>
          </cell>
        </row>
        <row r="7386">
          <cell r="E7386" t="str">
            <v>CZC21494GC</v>
          </cell>
          <cell r="F7386" t="str">
            <v>DT07884</v>
          </cell>
        </row>
        <row r="7387">
          <cell r="E7387" t="str">
            <v>CZC21494KB</v>
          </cell>
          <cell r="F7387" t="str">
            <v>DT07879</v>
          </cell>
        </row>
        <row r="7388">
          <cell r="E7388" t="str">
            <v>CZC21494L9</v>
          </cell>
          <cell r="F7388" t="str">
            <v>DT07835</v>
          </cell>
        </row>
        <row r="7389">
          <cell r="E7389" t="str">
            <v>CZC21494F1</v>
          </cell>
          <cell r="F7389" t="str">
            <v>DT07831</v>
          </cell>
        </row>
        <row r="7390">
          <cell r="E7390" t="str">
            <v>CZC21494J0</v>
          </cell>
          <cell r="F7390" t="str">
            <v>DT07759</v>
          </cell>
        </row>
        <row r="7391">
          <cell r="E7391" t="str">
            <v>CZC2148Z4M</v>
          </cell>
          <cell r="F7391" t="str">
            <v>DT07793</v>
          </cell>
        </row>
        <row r="7392">
          <cell r="E7392" t="str">
            <v>CZC21494HR</v>
          </cell>
          <cell r="F7392" t="str">
            <v>DT07920</v>
          </cell>
        </row>
        <row r="7393">
          <cell r="E7393" t="str">
            <v>CZC2148Z2L</v>
          </cell>
          <cell r="F7393" t="str">
            <v>DT07707</v>
          </cell>
        </row>
        <row r="7394">
          <cell r="E7394" t="str">
            <v>CZC21494H7</v>
          </cell>
          <cell r="F7394" t="str">
            <v>DT07877</v>
          </cell>
        </row>
        <row r="7395">
          <cell r="E7395" t="str">
            <v>CZC21494JH</v>
          </cell>
          <cell r="F7395" t="str">
            <v>DT07922</v>
          </cell>
        </row>
        <row r="7396">
          <cell r="E7396" t="str">
            <v>CZC2148Z0K</v>
          </cell>
          <cell r="F7396" t="str">
            <v>DT07620</v>
          </cell>
        </row>
        <row r="7397">
          <cell r="E7397" t="str">
            <v>CZC21494JP</v>
          </cell>
          <cell r="F7397" t="str">
            <v>DT07796</v>
          </cell>
        </row>
        <row r="7398">
          <cell r="E7398" t="str">
            <v>CZC2148Z0S</v>
          </cell>
          <cell r="F7398" t="str">
            <v>DT07627</v>
          </cell>
        </row>
        <row r="7399">
          <cell r="E7399" t="str">
            <v>CZC21494JX</v>
          </cell>
          <cell r="F7399" t="str">
            <v>DT07926</v>
          </cell>
        </row>
        <row r="7400">
          <cell r="E7400" t="str">
            <v>CZC21494GX</v>
          </cell>
          <cell r="F7400" t="str">
            <v>DT07754</v>
          </cell>
        </row>
        <row r="7401">
          <cell r="E7401" t="str">
            <v>CZC2148Z4Z</v>
          </cell>
          <cell r="F7401" t="str">
            <v>DT07715</v>
          </cell>
        </row>
        <row r="7402">
          <cell r="E7402" t="str">
            <v>CZC2148Z56</v>
          </cell>
          <cell r="F7402" t="str">
            <v>DT07714</v>
          </cell>
        </row>
        <row r="7403">
          <cell r="E7403" t="str">
            <v>CZC21494GM</v>
          </cell>
          <cell r="F7403" t="str">
            <v>DT07887</v>
          </cell>
        </row>
        <row r="7404">
          <cell r="E7404" t="str">
            <v>CZC2148Z5F</v>
          </cell>
          <cell r="F7404" t="str">
            <v>DT07727</v>
          </cell>
        </row>
        <row r="7405">
          <cell r="E7405" t="str">
            <v>CZC21494K1</v>
          </cell>
          <cell r="F7405" t="str">
            <v>DT07746</v>
          </cell>
        </row>
        <row r="7406">
          <cell r="E7406" t="str">
            <v>CZC2148Z44</v>
          </cell>
          <cell r="F7406" t="str">
            <v>DT07666</v>
          </cell>
        </row>
        <row r="7407">
          <cell r="E7407" t="str">
            <v>CZC2148Z5N</v>
          </cell>
          <cell r="F7407" t="str">
            <v>DT07663</v>
          </cell>
        </row>
        <row r="7408">
          <cell r="E7408" t="str">
            <v>CZC21494JB</v>
          </cell>
          <cell r="F7408" t="str">
            <v>DT07802</v>
          </cell>
        </row>
        <row r="7409">
          <cell r="E7409" t="str">
            <v>CZC2148Z53</v>
          </cell>
          <cell r="F7409" t="str">
            <v>DT07706</v>
          </cell>
        </row>
        <row r="7410">
          <cell r="E7410" t="str">
            <v>CZC21494DB</v>
          </cell>
          <cell r="F7410" t="str">
            <v>DT07821</v>
          </cell>
        </row>
        <row r="7411">
          <cell r="E7411" t="str">
            <v>CZC21494GJ</v>
          </cell>
          <cell r="F7411" t="str">
            <v>DT07745</v>
          </cell>
        </row>
        <row r="7412">
          <cell r="E7412" t="str">
            <v>CZC2148Z5C</v>
          </cell>
          <cell r="F7412" t="str">
            <v>DT07689</v>
          </cell>
        </row>
        <row r="7413">
          <cell r="E7413" t="str">
            <v>CZC21494JZ</v>
          </cell>
          <cell r="F7413" t="str">
            <v>DT07921</v>
          </cell>
        </row>
        <row r="7414">
          <cell r="E7414" t="str">
            <v>CZC21494H6</v>
          </cell>
          <cell r="F7414" t="str">
            <v>DT07787</v>
          </cell>
        </row>
        <row r="7415">
          <cell r="E7415" t="str">
            <v>CZC2148Z28</v>
          </cell>
          <cell r="F7415" t="str">
            <v>DT07594</v>
          </cell>
        </row>
        <row r="7416">
          <cell r="E7416" t="str">
            <v>CZC21494KF</v>
          </cell>
          <cell r="F7416" t="str">
            <v>DT07856</v>
          </cell>
        </row>
        <row r="7417">
          <cell r="E7417" t="str">
            <v>CZC21494HN</v>
          </cell>
          <cell r="F7417" t="str">
            <v>DT07932</v>
          </cell>
        </row>
        <row r="7418">
          <cell r="E7418" t="str">
            <v>CZC21494KV</v>
          </cell>
          <cell r="F7418" t="str">
            <v>DT07833</v>
          </cell>
        </row>
        <row r="7419">
          <cell r="E7419" t="str">
            <v>CZC2148YZT</v>
          </cell>
          <cell r="F7419" t="str">
            <v>DT07948</v>
          </cell>
        </row>
        <row r="7420">
          <cell r="E7420" t="str">
            <v>CZC21494JL</v>
          </cell>
          <cell r="F7420" t="str">
            <v>DT07905</v>
          </cell>
        </row>
        <row r="7421">
          <cell r="E7421" t="str">
            <v>CZC21494F2</v>
          </cell>
          <cell r="F7421" t="str">
            <v>DT07866</v>
          </cell>
        </row>
        <row r="7422">
          <cell r="E7422" t="str">
            <v>CZC21494HC</v>
          </cell>
          <cell r="F7422" t="str">
            <v>DT07912</v>
          </cell>
        </row>
        <row r="7423">
          <cell r="E7423" t="str">
            <v>CZC21494LB</v>
          </cell>
          <cell r="F7423" t="str">
            <v>DT07851</v>
          </cell>
        </row>
        <row r="7424">
          <cell r="E7424" t="str">
            <v>CZC21494GT</v>
          </cell>
          <cell r="F7424" t="str">
            <v>DT07769</v>
          </cell>
        </row>
        <row r="7425">
          <cell r="E7425" t="str">
            <v>CZC21494J9</v>
          </cell>
          <cell r="F7425" t="str">
            <v>DT07799</v>
          </cell>
        </row>
        <row r="7426">
          <cell r="E7426" t="str">
            <v>CZC2148Z43</v>
          </cell>
          <cell r="F7426" t="str">
            <v>DT07564</v>
          </cell>
        </row>
        <row r="7427">
          <cell r="E7427" t="str">
            <v>CZC2148Z4V</v>
          </cell>
          <cell r="F7427" t="str">
            <v>DT07726</v>
          </cell>
        </row>
        <row r="7428">
          <cell r="E7428" t="str">
            <v>CZC2148Z5M</v>
          </cell>
          <cell r="F7428" t="str">
            <v>DT07701</v>
          </cell>
        </row>
        <row r="7429">
          <cell r="E7429" t="str">
            <v>CZC2148Z0D</v>
          </cell>
          <cell r="F7429" t="str">
            <v>DT07607</v>
          </cell>
        </row>
        <row r="7430">
          <cell r="E7430" t="str">
            <v>CZC2148Z4C</v>
          </cell>
          <cell r="F7430" t="str">
            <v>DT07571</v>
          </cell>
        </row>
        <row r="7431">
          <cell r="E7431" t="str">
            <v>CZC2148Z1C</v>
          </cell>
          <cell r="F7431" t="str">
            <v>DT07658</v>
          </cell>
        </row>
        <row r="7432">
          <cell r="E7432" t="str">
            <v>CZC2148Z0L</v>
          </cell>
          <cell r="F7432" t="str">
            <v>DT07642</v>
          </cell>
        </row>
        <row r="7433">
          <cell r="E7433" t="str">
            <v>CZC2148Z5B</v>
          </cell>
          <cell r="F7433" t="str">
            <v>DT07713</v>
          </cell>
        </row>
        <row r="7434">
          <cell r="E7434" t="str">
            <v>CZC21494GQ</v>
          </cell>
          <cell r="F7434" t="str">
            <v>DT07871</v>
          </cell>
        </row>
        <row r="7435">
          <cell r="E7435" t="str">
            <v>CZC2148Z39</v>
          </cell>
          <cell r="F7435" t="str">
            <v>DT07590</v>
          </cell>
        </row>
        <row r="7436">
          <cell r="E7436" t="str">
            <v>CZC21494GY</v>
          </cell>
          <cell r="F7436" t="str">
            <v>DT07764</v>
          </cell>
        </row>
        <row r="7437">
          <cell r="E7437" t="str">
            <v>CZC2148Z5R</v>
          </cell>
          <cell r="F7437" t="str">
            <v>DT07678</v>
          </cell>
        </row>
        <row r="7438">
          <cell r="E7438" t="str">
            <v>CZC21494DY</v>
          </cell>
          <cell r="F7438" t="str">
            <v>DT07850</v>
          </cell>
        </row>
        <row r="7439">
          <cell r="E7439" t="str">
            <v>CZC21494L4</v>
          </cell>
          <cell r="F7439" t="str">
            <v>DT07735</v>
          </cell>
        </row>
        <row r="7440">
          <cell r="E7440" t="str">
            <v>CZC21494HX</v>
          </cell>
          <cell r="F7440" t="str">
            <v>DT07780</v>
          </cell>
        </row>
        <row r="7441">
          <cell r="E7441" t="str">
            <v>CZC2148Z3Q</v>
          </cell>
          <cell r="F7441" t="str">
            <v>DT07566</v>
          </cell>
        </row>
        <row r="7442">
          <cell r="E7442" t="str">
            <v>CZC2148Z36</v>
          </cell>
          <cell r="F7442" t="str">
            <v>DT07554</v>
          </cell>
        </row>
        <row r="7443">
          <cell r="E7443" t="str">
            <v>CZC21494KM</v>
          </cell>
          <cell r="F7443" t="str">
            <v>DT07768</v>
          </cell>
        </row>
        <row r="7444">
          <cell r="E7444" t="str">
            <v>CZC2148Z5G</v>
          </cell>
          <cell r="F7444" t="str">
            <v>DT07720</v>
          </cell>
        </row>
        <row r="7445">
          <cell r="E7445" t="str">
            <v>CZC2148Z3F</v>
          </cell>
          <cell r="F7445" t="str">
            <v>DT07553</v>
          </cell>
        </row>
        <row r="7446">
          <cell r="E7446" t="str">
            <v>CZC2148Z3N</v>
          </cell>
          <cell r="F7446" t="str">
            <v>DT07623</v>
          </cell>
        </row>
        <row r="7447">
          <cell r="E7447" t="str">
            <v>CZC2148Z0N</v>
          </cell>
          <cell r="F7447" t="str">
            <v>DT07615</v>
          </cell>
        </row>
        <row r="7448">
          <cell r="E7448" t="str">
            <v>CZC21494KJ</v>
          </cell>
          <cell r="F7448" t="str">
            <v>DT07823</v>
          </cell>
        </row>
        <row r="7449">
          <cell r="E7449" t="str">
            <v>CZC2148Z03</v>
          </cell>
          <cell r="F7449" t="str">
            <v>DT07649</v>
          </cell>
        </row>
        <row r="7450">
          <cell r="E7450" t="str">
            <v>CZC21494KZ</v>
          </cell>
          <cell r="F7450" t="str">
            <v>DT07861</v>
          </cell>
        </row>
        <row r="7451">
          <cell r="E7451" t="str">
            <v>CZC2148Z29</v>
          </cell>
          <cell r="F7451" t="str">
            <v>DT07671</v>
          </cell>
        </row>
        <row r="7452">
          <cell r="E7452" t="str">
            <v>CZC2148Z4J</v>
          </cell>
          <cell r="F7452" t="str">
            <v>DT07698</v>
          </cell>
        </row>
        <row r="7453">
          <cell r="E7453" t="str">
            <v>CZC21494DH</v>
          </cell>
          <cell r="F7453" t="str">
            <v>DT07840</v>
          </cell>
        </row>
        <row r="7454">
          <cell r="E7454" t="str">
            <v>CZC2148Z1J</v>
          </cell>
          <cell r="F7454" t="str">
            <v>DT07687</v>
          </cell>
        </row>
        <row r="7455">
          <cell r="E7455" t="str">
            <v>CZC21494LF</v>
          </cell>
          <cell r="F7455" t="str">
            <v>DT07816</v>
          </cell>
        </row>
        <row r="7456">
          <cell r="E7456" t="str">
            <v>CZC2148YZM</v>
          </cell>
          <cell r="F7456" t="str">
            <v>DT07685</v>
          </cell>
        </row>
        <row r="7457">
          <cell r="E7457" t="str">
            <v>CZC2148Z4R</v>
          </cell>
          <cell r="F7457" t="str">
            <v>DT07697</v>
          </cell>
        </row>
        <row r="7458">
          <cell r="E7458" t="str">
            <v>CZC21494DX</v>
          </cell>
          <cell r="F7458" t="str">
            <v>DT07883</v>
          </cell>
        </row>
        <row r="7459">
          <cell r="E7459" t="str">
            <v>CZC2148Z1Z</v>
          </cell>
          <cell r="F7459" t="str">
            <v>DT07592</v>
          </cell>
        </row>
        <row r="7460">
          <cell r="E7460" t="str">
            <v>CZC21494FN</v>
          </cell>
          <cell r="F7460" t="str">
            <v>DT07812</v>
          </cell>
        </row>
        <row r="7461">
          <cell r="E7461" t="str">
            <v>CZC2148Z26</v>
          </cell>
          <cell r="F7461" t="str">
            <v>DT07613</v>
          </cell>
        </row>
        <row r="7462">
          <cell r="E7462" t="str">
            <v>CZC2148Z0H</v>
          </cell>
          <cell r="F7462" t="str">
            <v>DT07641</v>
          </cell>
        </row>
        <row r="7463">
          <cell r="E7463" t="str">
            <v>CZC21494JM</v>
          </cell>
          <cell r="F7463" t="str">
            <v>DT07795</v>
          </cell>
        </row>
        <row r="7464">
          <cell r="E7464" t="str">
            <v>CZC2148Z4G</v>
          </cell>
          <cell r="F7464" t="str">
            <v>DT07561</v>
          </cell>
        </row>
        <row r="7465">
          <cell r="E7465" t="str">
            <v>CZC2148Z0P</v>
          </cell>
          <cell r="F7465" t="str">
            <v>DT07684</v>
          </cell>
        </row>
        <row r="7466">
          <cell r="E7466" t="str">
            <v>CZC2148YZJ</v>
          </cell>
          <cell r="F7466" t="str">
            <v>DT07702</v>
          </cell>
        </row>
        <row r="7467">
          <cell r="E7467" t="str">
            <v>CZC2148Z05</v>
          </cell>
          <cell r="F7467" t="str">
            <v>DT07847</v>
          </cell>
        </row>
        <row r="7468">
          <cell r="E7468" t="str">
            <v>CZC21494HL</v>
          </cell>
          <cell r="F7468" t="str">
            <v>DT07773</v>
          </cell>
        </row>
        <row r="7469">
          <cell r="E7469" t="str">
            <v>CZC21494K9</v>
          </cell>
          <cell r="F7469" t="str">
            <v>DT07907</v>
          </cell>
        </row>
        <row r="7470">
          <cell r="E7470" t="str">
            <v>CZC21494JJ</v>
          </cell>
          <cell r="F7470" t="str">
            <v>DT07930</v>
          </cell>
        </row>
        <row r="7471">
          <cell r="E7471" t="str">
            <v>CZC2148Z4D</v>
          </cell>
          <cell r="F7471" t="str">
            <v>DT07703</v>
          </cell>
        </row>
        <row r="7472">
          <cell r="E7472" t="str">
            <v>CZC2148Z0M</v>
          </cell>
          <cell r="F7472" t="str">
            <v>DT07654</v>
          </cell>
        </row>
        <row r="7473">
          <cell r="E7473" t="str">
            <v>CZC2148Z32</v>
          </cell>
          <cell r="F7473" t="str">
            <v>DT07551</v>
          </cell>
        </row>
        <row r="7474">
          <cell r="E7474" t="str">
            <v>CZC21494JR</v>
          </cell>
          <cell r="F7474" t="str">
            <v>DT07910</v>
          </cell>
        </row>
        <row r="7475">
          <cell r="E7475" t="str">
            <v>CZC21494J7</v>
          </cell>
          <cell r="F7475" t="str">
            <v>DT07803</v>
          </cell>
        </row>
        <row r="7476">
          <cell r="E7476" t="str">
            <v>CZC21494DR</v>
          </cell>
          <cell r="F7476" t="str">
            <v>DT07844</v>
          </cell>
        </row>
        <row r="7477">
          <cell r="E7477" t="str">
            <v>CZC2148Z50</v>
          </cell>
          <cell r="F7477" t="str">
            <v>DT07696</v>
          </cell>
        </row>
        <row r="7478">
          <cell r="E7478" t="str">
            <v>CZC2148Z2K</v>
          </cell>
          <cell r="F7478" t="str">
            <v>DT07587</v>
          </cell>
        </row>
        <row r="7479">
          <cell r="E7479" t="str">
            <v>CZC21494D7</v>
          </cell>
          <cell r="F7479" t="str">
            <v>DT07832</v>
          </cell>
        </row>
        <row r="7480">
          <cell r="E7480" t="str">
            <v>CZC21494L5</v>
          </cell>
          <cell r="F7480" t="str">
            <v>DT07800</v>
          </cell>
        </row>
        <row r="7481">
          <cell r="E7481" t="str">
            <v>CZC2148Z2S</v>
          </cell>
          <cell r="F7481" t="str">
            <v>DT07614</v>
          </cell>
        </row>
        <row r="7482">
          <cell r="E7482" t="str">
            <v>CZC21494FP</v>
          </cell>
          <cell r="F7482" t="str">
            <v>DT07839</v>
          </cell>
        </row>
        <row r="7483">
          <cell r="E7483" t="str">
            <v>CZC2148Z5P</v>
          </cell>
          <cell r="F7483" t="str">
            <v>DT07805</v>
          </cell>
        </row>
        <row r="7484">
          <cell r="E7484" t="str">
            <v>CZC2148Z2P</v>
          </cell>
          <cell r="F7484" t="str">
            <v>DT07576</v>
          </cell>
        </row>
        <row r="7485">
          <cell r="E7485" t="str">
            <v>CZC2148Z34</v>
          </cell>
          <cell r="F7485" t="str">
            <v>DT07605</v>
          </cell>
        </row>
        <row r="7486">
          <cell r="E7486" t="str">
            <v>CZC21494KK</v>
          </cell>
          <cell r="F7486" t="str">
            <v>DT07846</v>
          </cell>
        </row>
        <row r="7487">
          <cell r="E7487" t="str">
            <v>CZC21494DT</v>
          </cell>
          <cell r="F7487" t="str">
            <v>DT07824</v>
          </cell>
        </row>
        <row r="7488">
          <cell r="E7488" t="str">
            <v>CZC21494FB</v>
          </cell>
          <cell r="F7488" t="str">
            <v>DT07908</v>
          </cell>
        </row>
        <row r="7489">
          <cell r="E7489" t="str">
            <v>CZC2148Z2M</v>
          </cell>
          <cell r="F7489" t="str">
            <v>DT07611</v>
          </cell>
        </row>
        <row r="7490">
          <cell r="E7490" t="str">
            <v>CZC21494FR</v>
          </cell>
          <cell r="F7490" t="str">
            <v>DT07776</v>
          </cell>
        </row>
        <row r="7491">
          <cell r="E7491" t="str">
            <v>CZC21494KH</v>
          </cell>
          <cell r="F7491" t="str">
            <v>DT07842</v>
          </cell>
        </row>
        <row r="7492">
          <cell r="E7492" t="str">
            <v>CZC2148Z1K</v>
          </cell>
          <cell r="F7492" t="str">
            <v>DT07578</v>
          </cell>
        </row>
        <row r="7493">
          <cell r="E7493" t="str">
            <v>CZC2148Z0T</v>
          </cell>
          <cell r="F7493" t="str">
            <v>DT07652</v>
          </cell>
        </row>
        <row r="7494">
          <cell r="E7494" t="str">
            <v>CZC2148Z40</v>
          </cell>
          <cell r="F7494" t="str">
            <v>DT07637</v>
          </cell>
        </row>
        <row r="7495">
          <cell r="E7495" t="str">
            <v>CZC2148Z10</v>
          </cell>
          <cell r="F7495" t="str">
            <v>DT07690</v>
          </cell>
        </row>
        <row r="7496">
          <cell r="E7496" t="str">
            <v>CZC2148Z1S</v>
          </cell>
          <cell r="F7496" t="str">
            <v>DT07683</v>
          </cell>
        </row>
        <row r="7497">
          <cell r="E7497" t="str">
            <v>CZC21494H5</v>
          </cell>
          <cell r="F7497" t="str">
            <v>DT07734</v>
          </cell>
        </row>
        <row r="7498">
          <cell r="E7498" t="str">
            <v>CZC21494GF</v>
          </cell>
          <cell r="F7498" t="str">
            <v>DT07790</v>
          </cell>
        </row>
        <row r="7499">
          <cell r="E7499" t="str">
            <v>CZC21494DF</v>
          </cell>
          <cell r="F7499" t="str">
            <v>DT07810</v>
          </cell>
        </row>
        <row r="7500">
          <cell r="E7500" t="str">
            <v>CZC21494J3</v>
          </cell>
          <cell r="F7500" t="str">
            <v>DT07937</v>
          </cell>
        </row>
        <row r="7501">
          <cell r="E7501" t="str">
            <v>CZC2148Z4P</v>
          </cell>
          <cell r="F7501" t="str">
            <v>DT07723</v>
          </cell>
        </row>
        <row r="7502">
          <cell r="E7502" t="str">
            <v>CZC21494DN</v>
          </cell>
          <cell r="F7502" t="str">
            <v>DT07938</v>
          </cell>
        </row>
        <row r="7503">
          <cell r="E7503" t="str">
            <v>CZC21494DC</v>
          </cell>
          <cell r="F7503" t="str">
            <v>DT07830</v>
          </cell>
        </row>
        <row r="7504">
          <cell r="E7504" t="str">
            <v>CZC21494FT</v>
          </cell>
          <cell r="F7504" t="str">
            <v>DT07925</v>
          </cell>
        </row>
        <row r="7505">
          <cell r="E7505" t="str">
            <v>CZC2148Z1M</v>
          </cell>
          <cell r="F7505" t="str">
            <v>DT07675</v>
          </cell>
        </row>
        <row r="7506">
          <cell r="E7506" t="str">
            <v>CZC2148Z2D</v>
          </cell>
          <cell r="F7506" t="str">
            <v>DT07586</v>
          </cell>
        </row>
        <row r="7507">
          <cell r="E7507" t="str">
            <v>CZC21494G8</v>
          </cell>
          <cell r="F7507" t="str">
            <v>DT07785</v>
          </cell>
        </row>
        <row r="7508">
          <cell r="E7508" t="str">
            <v>CZC2148Z3K</v>
          </cell>
          <cell r="F7508" t="str">
            <v>DT07557</v>
          </cell>
        </row>
        <row r="7509">
          <cell r="E7509" t="str">
            <v>CZC2148Z4B</v>
          </cell>
          <cell r="F7509" t="str">
            <v>DT07565</v>
          </cell>
        </row>
        <row r="7510">
          <cell r="E7510" t="str">
            <v>CZC2148Z30</v>
          </cell>
          <cell r="F7510" t="str">
            <v>DT07598</v>
          </cell>
        </row>
        <row r="7511">
          <cell r="E7511" t="str">
            <v>CZC21494DP</v>
          </cell>
          <cell r="F7511" t="str">
            <v>DT07827</v>
          </cell>
        </row>
        <row r="7512">
          <cell r="E7512" t="str">
            <v>CZC2148Z08</v>
          </cell>
          <cell r="F7512" t="str">
            <v>DT07864</v>
          </cell>
        </row>
        <row r="7513">
          <cell r="E7513" t="str">
            <v>CZC21494KW</v>
          </cell>
          <cell r="F7513" t="str">
            <v>DT07834</v>
          </cell>
        </row>
        <row r="7514">
          <cell r="E7514" t="str">
            <v>CZC2148Z3H</v>
          </cell>
          <cell r="F7514" t="str">
            <v>DT07640</v>
          </cell>
        </row>
        <row r="7515">
          <cell r="E7515" t="str">
            <v>CZC2148Z5Y</v>
          </cell>
          <cell r="F7515" t="str">
            <v>DT07740</v>
          </cell>
        </row>
        <row r="7516">
          <cell r="E7516" t="str">
            <v>CZC2148Z0X</v>
          </cell>
          <cell r="F7516" t="str">
            <v>DT07583</v>
          </cell>
        </row>
        <row r="7517">
          <cell r="E7517" t="str">
            <v>CZC21494FC</v>
          </cell>
          <cell r="F7517" t="str">
            <v>DT07777</v>
          </cell>
        </row>
        <row r="7518">
          <cell r="E7518" t="str">
            <v>CZC2148YZZ</v>
          </cell>
          <cell r="F7518" t="str">
            <v>DT07742</v>
          </cell>
        </row>
        <row r="7519">
          <cell r="E7519" t="str">
            <v>CZC21494FK</v>
          </cell>
          <cell r="F7519" t="str">
            <v>DT07927</v>
          </cell>
        </row>
        <row r="7520">
          <cell r="E7520" t="str">
            <v>CZC21494H9</v>
          </cell>
          <cell r="F7520" t="str">
            <v>DT07739</v>
          </cell>
        </row>
        <row r="7521">
          <cell r="E7521" t="str">
            <v>CZC21494F0</v>
          </cell>
          <cell r="F7521" t="str">
            <v>DT07818</v>
          </cell>
        </row>
        <row r="7522">
          <cell r="E7522" t="str">
            <v>CZC21494LH</v>
          </cell>
          <cell r="F7522" t="str">
            <v>DT07757</v>
          </cell>
        </row>
        <row r="7523">
          <cell r="E7523" t="str">
            <v>CZC21494GZ</v>
          </cell>
          <cell r="F7523" t="str">
            <v>DT07875</v>
          </cell>
        </row>
        <row r="7524">
          <cell r="E7524" t="str">
            <v>CZC21494KY</v>
          </cell>
          <cell r="F7524" t="str">
            <v>DT07797</v>
          </cell>
        </row>
        <row r="7525">
          <cell r="E7525" t="str">
            <v>CZC2148YZW</v>
          </cell>
          <cell r="F7525" t="str">
            <v>DT07733</v>
          </cell>
        </row>
        <row r="7526">
          <cell r="E7526" t="str">
            <v>CZC2148Z5S</v>
          </cell>
          <cell r="F7526" t="str">
            <v>DT07670</v>
          </cell>
        </row>
        <row r="7527">
          <cell r="E7527" t="str">
            <v>CZC21494DZ</v>
          </cell>
          <cell r="F7527" t="str">
            <v>DT07860</v>
          </cell>
        </row>
        <row r="7528">
          <cell r="E7528" t="str">
            <v>CZC2148Z58</v>
          </cell>
          <cell r="F7528" t="str">
            <v>DT07674</v>
          </cell>
        </row>
        <row r="7529">
          <cell r="E7529" t="str">
            <v>CZC21494F5</v>
          </cell>
          <cell r="F7529" t="str">
            <v>DT07919</v>
          </cell>
        </row>
        <row r="7530">
          <cell r="E7530" t="str">
            <v>CZC2148Z0R</v>
          </cell>
          <cell r="F7530" t="str">
            <v>DT07947</v>
          </cell>
        </row>
        <row r="7531">
          <cell r="E7531" t="str">
            <v>CZC2148Z3Z</v>
          </cell>
          <cell r="F7531" t="str">
            <v>DT07569</v>
          </cell>
        </row>
        <row r="7532">
          <cell r="E7532" t="str">
            <v>CZC2148Z4Q</v>
          </cell>
          <cell r="F7532" t="str">
            <v>DT07761</v>
          </cell>
        </row>
        <row r="7533">
          <cell r="E7533" t="str">
            <v>CZC2148Z07</v>
          </cell>
          <cell r="F7533" t="str">
            <v>DT07645</v>
          </cell>
        </row>
        <row r="7534">
          <cell r="E7534" t="str">
            <v>CZC21494DW</v>
          </cell>
          <cell r="F7534" t="str">
            <v>DT07906</v>
          </cell>
        </row>
        <row r="7535">
          <cell r="E7535" t="str">
            <v>CZC2148Z5X</v>
          </cell>
          <cell r="F7535" t="str">
            <v>DT07679</v>
          </cell>
        </row>
        <row r="7536">
          <cell r="E7536" t="str">
            <v>CZC2148Z25</v>
          </cell>
          <cell r="F7536" t="str">
            <v>DT07619</v>
          </cell>
        </row>
        <row r="7537">
          <cell r="E7537" t="str">
            <v>CZC21494KC</v>
          </cell>
          <cell r="F7537" t="str">
            <v>DT07874</v>
          </cell>
        </row>
        <row r="7538">
          <cell r="E7538" t="str">
            <v>CZC21494J1</v>
          </cell>
          <cell r="F7538" t="str">
            <v>DT07934</v>
          </cell>
        </row>
        <row r="7539">
          <cell r="E7539" t="str">
            <v>CZC21494DL</v>
          </cell>
          <cell r="F7539" t="str">
            <v>DT07825</v>
          </cell>
        </row>
        <row r="7540">
          <cell r="E7540" t="str">
            <v>CZC2148Z1N</v>
          </cell>
          <cell r="F7540" t="str">
            <v>DT07686</v>
          </cell>
        </row>
        <row r="7541">
          <cell r="E7541" t="str">
            <v>CZC21494H0</v>
          </cell>
          <cell r="F7541" t="str">
            <v>DT07886</v>
          </cell>
        </row>
        <row r="7542">
          <cell r="E7542" t="str">
            <v>CZC21494D9</v>
          </cell>
          <cell r="F7542" t="str">
            <v>DT07819</v>
          </cell>
        </row>
        <row r="7543">
          <cell r="E7543" t="str">
            <v>CZC21494LG</v>
          </cell>
          <cell r="F7543" t="str">
            <v>DT07750</v>
          </cell>
        </row>
        <row r="7544">
          <cell r="E7544" t="str">
            <v>CZC21494JY</v>
          </cell>
          <cell r="F7544" t="str">
            <v>DT07931</v>
          </cell>
        </row>
        <row r="7545">
          <cell r="E7545" t="str">
            <v>CZC2148Z5J</v>
          </cell>
          <cell r="F7545" t="str">
            <v>DT07661</v>
          </cell>
        </row>
        <row r="7546">
          <cell r="E7546" t="str">
            <v>CZC21494JF</v>
          </cell>
          <cell r="F7546" t="str">
            <v>DT07940</v>
          </cell>
        </row>
        <row r="7547">
          <cell r="E7547" t="str">
            <v>CZC21494GN</v>
          </cell>
          <cell r="F7547" t="str">
            <v>DT07722</v>
          </cell>
        </row>
        <row r="7548">
          <cell r="E7548" t="str">
            <v>CZC2148Z1H</v>
          </cell>
          <cell r="F7548" t="str">
            <v>DT07664</v>
          </cell>
        </row>
        <row r="7549">
          <cell r="E7549" t="str">
            <v>CZC21494HM</v>
          </cell>
          <cell r="F7549" t="str">
            <v>DT07747</v>
          </cell>
        </row>
        <row r="7550">
          <cell r="E7550" t="str">
            <v>CZC21494GK</v>
          </cell>
          <cell r="F7550" t="str">
            <v>DT07763</v>
          </cell>
        </row>
        <row r="7551">
          <cell r="E7551" t="str">
            <v>CZC21494HB</v>
          </cell>
          <cell r="F7551" t="str">
            <v>DT07762</v>
          </cell>
        </row>
        <row r="7552">
          <cell r="E7552" t="str">
            <v>CZC21494JS</v>
          </cell>
          <cell r="F7552" t="str">
            <v>DT07911</v>
          </cell>
        </row>
        <row r="7553">
          <cell r="E7553" t="str">
            <v>CZC21494DK</v>
          </cell>
          <cell r="F7553" t="str">
            <v>DT07854</v>
          </cell>
        </row>
        <row r="7554">
          <cell r="E7554" t="str">
            <v>CZC21494J8</v>
          </cell>
          <cell r="F7554" t="str">
            <v>DT07798</v>
          </cell>
        </row>
        <row r="7555">
          <cell r="E7555" t="str">
            <v>CZC21494GS</v>
          </cell>
          <cell r="F7555" t="str">
            <v>DT07756</v>
          </cell>
        </row>
        <row r="7556">
          <cell r="E7556" t="str">
            <v>CZC2148YZP</v>
          </cell>
          <cell r="F7556" t="str">
            <v>DT07717</v>
          </cell>
        </row>
        <row r="7557">
          <cell r="E7557" t="str">
            <v>CZC21494DS</v>
          </cell>
          <cell r="F7557" t="str">
            <v>DT07829</v>
          </cell>
        </row>
        <row r="7558">
          <cell r="E7558" t="str">
            <v>CZC2148Z00</v>
          </cell>
          <cell r="F7558" t="str">
            <v>DT07624</v>
          </cell>
        </row>
        <row r="7559">
          <cell r="E7559" t="str">
            <v>CZC21494G5</v>
          </cell>
          <cell r="F7559" t="str">
            <v>DT07779</v>
          </cell>
        </row>
        <row r="7560">
          <cell r="E7560" t="str">
            <v>CZC2148Z17</v>
          </cell>
          <cell r="F7560" t="str">
            <v>DT07657</v>
          </cell>
        </row>
        <row r="7561">
          <cell r="E7561" t="str">
            <v>CZC21494L3</v>
          </cell>
          <cell r="F7561" t="str">
            <v>DT07737</v>
          </cell>
        </row>
        <row r="7562">
          <cell r="E7562" t="str">
            <v>CZC2148Z2Q</v>
          </cell>
          <cell r="F7562" t="str">
            <v>DT07602</v>
          </cell>
        </row>
        <row r="7563">
          <cell r="E7563" t="str">
            <v>CZC21494KD</v>
          </cell>
          <cell r="F7563" t="str">
            <v>DT07858</v>
          </cell>
        </row>
        <row r="7564">
          <cell r="E7564" t="str">
            <v>CZC2148Z1G</v>
          </cell>
          <cell r="F7564" t="str">
            <v>DT07580</v>
          </cell>
        </row>
        <row r="7565">
          <cell r="E7565" t="str">
            <v>CZC2148Z2F</v>
          </cell>
          <cell r="F7565" t="str">
            <v>DT07588</v>
          </cell>
        </row>
        <row r="7566">
          <cell r="E7566" t="str">
            <v>CZC2148Z2N</v>
          </cell>
          <cell r="F7566" t="str">
            <v>DT07567</v>
          </cell>
        </row>
        <row r="7567">
          <cell r="E7567" t="str">
            <v>CZC2148Z1W</v>
          </cell>
          <cell r="F7567" t="str">
            <v>DT07660</v>
          </cell>
        </row>
        <row r="7568">
          <cell r="E7568" t="str">
            <v>CZC2148Z5V</v>
          </cell>
          <cell r="F7568" t="str">
            <v>DT07749</v>
          </cell>
        </row>
        <row r="7569">
          <cell r="E7569" t="str">
            <v>CZC2148Z2V</v>
          </cell>
          <cell r="F7569" t="str">
            <v>DT07704</v>
          </cell>
        </row>
        <row r="7570">
          <cell r="E7570" t="str">
            <v>CZC21494F8</v>
          </cell>
          <cell r="F7570" t="str">
            <v>DT07813</v>
          </cell>
        </row>
        <row r="7571">
          <cell r="E7571" t="str">
            <v>CZC2148Z2C</v>
          </cell>
          <cell r="F7571" t="str">
            <v>DT07612</v>
          </cell>
        </row>
        <row r="7572">
          <cell r="E7572" t="str">
            <v>CZC21494G7</v>
          </cell>
          <cell r="F7572" t="str">
            <v>DT07878</v>
          </cell>
        </row>
        <row r="7573">
          <cell r="E7573" t="str">
            <v>CZC21494K6</v>
          </cell>
          <cell r="F7573" t="str">
            <v>DT07873</v>
          </cell>
        </row>
        <row r="7574">
          <cell r="E7574" t="str">
            <v>CZC2148Z3B</v>
          </cell>
          <cell r="F7574" t="str">
            <v>DT07552</v>
          </cell>
        </row>
        <row r="7575">
          <cell r="E7575" t="str">
            <v>CZC21494FH</v>
          </cell>
          <cell r="F7575" t="str">
            <v>DT07772</v>
          </cell>
        </row>
        <row r="7576">
          <cell r="E7576" t="str">
            <v>CZC21494GG</v>
          </cell>
          <cell r="F7576" t="str">
            <v>DT07876</v>
          </cell>
        </row>
        <row r="7577">
          <cell r="E7577" t="str">
            <v>CZC2148Z0J</v>
          </cell>
          <cell r="F7577" t="str">
            <v>DT07604</v>
          </cell>
        </row>
        <row r="7578">
          <cell r="E7578" t="str">
            <v>CZC21494JW</v>
          </cell>
          <cell r="F7578" t="str">
            <v>DT07918</v>
          </cell>
        </row>
        <row r="7579">
          <cell r="E7579" t="str">
            <v>CZC2148YZL</v>
          </cell>
          <cell r="F7579" t="str">
            <v>DT07784</v>
          </cell>
        </row>
        <row r="7580">
          <cell r="E7580" t="str">
            <v>CZC21494G4</v>
          </cell>
          <cell r="F7580" t="str">
            <v>DT07765</v>
          </cell>
        </row>
        <row r="7581">
          <cell r="E7581" t="str">
            <v>CZC21494K3</v>
          </cell>
          <cell r="F7581" t="str">
            <v>DT07904</v>
          </cell>
        </row>
        <row r="7582">
          <cell r="E7582" t="str">
            <v>CZC21494GD</v>
          </cell>
          <cell r="F7582" t="str">
            <v>DT07778</v>
          </cell>
        </row>
        <row r="7583">
          <cell r="E7583" t="str">
            <v>CZC2148Z4F</v>
          </cell>
          <cell r="F7583" t="str">
            <v>DT07673</v>
          </cell>
        </row>
        <row r="7584">
          <cell r="E7584" t="str">
            <v>CZC2148Z1F</v>
          </cell>
          <cell r="F7584" t="str">
            <v>DT07596</v>
          </cell>
        </row>
        <row r="7585">
          <cell r="E7585" t="str">
            <v>CZC21494LJ</v>
          </cell>
          <cell r="F7585" t="str">
            <v>DT07809</v>
          </cell>
        </row>
        <row r="7586">
          <cell r="E7586" t="str">
            <v>CZC21494G9</v>
          </cell>
          <cell r="F7586" t="str">
            <v>DT07789</v>
          </cell>
        </row>
        <row r="7587">
          <cell r="E7587" t="str">
            <v>CZC21494HS</v>
          </cell>
          <cell r="F7587" t="str">
            <v>DT07941</v>
          </cell>
        </row>
        <row r="7588">
          <cell r="E7588" t="str">
            <v>CZC2148Z3D</v>
          </cell>
          <cell r="F7588" t="str">
            <v>DT07625</v>
          </cell>
        </row>
        <row r="7589">
          <cell r="E7589" t="str">
            <v>CZC21494HH</v>
          </cell>
          <cell r="F7589" t="str">
            <v>DT07894</v>
          </cell>
        </row>
        <row r="7590">
          <cell r="E7590" t="str">
            <v>CZC2148Z2B</v>
          </cell>
          <cell r="F7590" t="str">
            <v>DT07610</v>
          </cell>
        </row>
        <row r="7591">
          <cell r="E7591" t="str">
            <v>CZC21494HP</v>
          </cell>
          <cell r="F7591" t="str">
            <v>DT07936</v>
          </cell>
        </row>
        <row r="7592">
          <cell r="E7592" t="str">
            <v>CZC2148Z48</v>
          </cell>
          <cell r="F7592" t="str">
            <v>DT07668</v>
          </cell>
        </row>
        <row r="7593">
          <cell r="E7593" t="str">
            <v>CZC21494KX</v>
          </cell>
          <cell r="F7593" t="str">
            <v>DT07767</v>
          </cell>
        </row>
        <row r="7594">
          <cell r="E7594" t="str">
            <v>CZC2148YZK</v>
          </cell>
          <cell r="F7594" t="str">
            <v>DT07731</v>
          </cell>
        </row>
        <row r="7595">
          <cell r="E7595" t="str">
            <v>CZC21494GV</v>
          </cell>
          <cell r="F7595" t="str">
            <v>DT07869</v>
          </cell>
        </row>
        <row r="7596">
          <cell r="E7596" t="str">
            <v>CZC2148Z45</v>
          </cell>
          <cell r="F7596" t="str">
            <v>DT07643</v>
          </cell>
        </row>
        <row r="7597">
          <cell r="E7597" t="str">
            <v>CZC21494H2</v>
          </cell>
          <cell r="F7597" t="str">
            <v>DT07752</v>
          </cell>
        </row>
        <row r="7598">
          <cell r="E7598" t="str">
            <v>CZC2148Z0F</v>
          </cell>
          <cell r="F7598" t="str">
            <v>DT07621</v>
          </cell>
        </row>
        <row r="7599">
          <cell r="E7599" t="str">
            <v>CZC2148Z33</v>
          </cell>
          <cell r="F7599" t="str">
            <v>DT07628</v>
          </cell>
        </row>
        <row r="7600">
          <cell r="E7600" t="str">
            <v>CZC2148Z3V</v>
          </cell>
          <cell r="F7600" t="str">
            <v>DT07584</v>
          </cell>
        </row>
        <row r="7601">
          <cell r="E7601" t="str">
            <v>CZC21494G0</v>
          </cell>
          <cell r="F7601" t="str">
            <v>DT07791</v>
          </cell>
        </row>
        <row r="7602">
          <cell r="E7602" t="str">
            <v>CZC2148Z5T</v>
          </cell>
          <cell r="F7602" t="str">
            <v>DT07753</v>
          </cell>
        </row>
        <row r="7603">
          <cell r="E7603" t="str">
            <v>CZC2148Z21</v>
          </cell>
          <cell r="F7603" t="str">
            <v>DT07688</v>
          </cell>
        </row>
        <row r="7604">
          <cell r="E7604" t="str">
            <v>CZC21494HZ</v>
          </cell>
          <cell r="F7604" t="str">
            <v>DT07849</v>
          </cell>
        </row>
        <row r="7605">
          <cell r="E7605" t="str">
            <v>CZC2148Z59</v>
          </cell>
          <cell r="F7605" t="str">
            <v>DT07711</v>
          </cell>
        </row>
        <row r="7606">
          <cell r="E7606" t="str">
            <v>CZC2148Z1B</v>
          </cell>
          <cell r="F7606" t="str">
            <v>DT07591</v>
          </cell>
        </row>
        <row r="7607">
          <cell r="E7607" t="str">
            <v>CZC2148Z3S</v>
          </cell>
          <cell r="F7607" t="str">
            <v>DT07653</v>
          </cell>
        </row>
        <row r="7608">
          <cell r="E7608" t="str">
            <v>CZC21494GP</v>
          </cell>
          <cell r="F7608" t="str">
            <v>DT07736</v>
          </cell>
        </row>
        <row r="7609">
          <cell r="E7609" t="str">
            <v>CZC21494HG</v>
          </cell>
          <cell r="F7609" t="str">
            <v>DT07755</v>
          </cell>
        </row>
        <row r="7610">
          <cell r="E7610" t="str">
            <v>CZC2148Z3P</v>
          </cell>
          <cell r="F7610" t="str">
            <v>DT07556</v>
          </cell>
        </row>
        <row r="7611">
          <cell r="E7611" t="str">
            <v>CZC2148Z2Y</v>
          </cell>
          <cell r="F7611" t="str">
            <v>DT07581</v>
          </cell>
        </row>
        <row r="7612">
          <cell r="E7612" t="str">
            <v>CZC21494J2</v>
          </cell>
          <cell r="F7612" t="str">
            <v>DT07933</v>
          </cell>
        </row>
        <row r="7613">
          <cell r="E7613" t="str">
            <v>CZC21494FV</v>
          </cell>
          <cell r="F7613" t="str">
            <v>DT07868</v>
          </cell>
        </row>
        <row r="7614">
          <cell r="E7614" t="str">
            <v>CZC2148Z3X</v>
          </cell>
          <cell r="F7614" t="str">
            <v>DT07644</v>
          </cell>
        </row>
        <row r="7615">
          <cell r="E7615" t="str">
            <v>CZC21494DM</v>
          </cell>
          <cell r="F7615" t="str">
            <v>DT07859</v>
          </cell>
        </row>
        <row r="7616">
          <cell r="E7616" t="str">
            <v>CZC2148Z14</v>
          </cell>
          <cell r="F7616" t="str">
            <v>DT07682</v>
          </cell>
        </row>
        <row r="7617">
          <cell r="E7617" t="str">
            <v>CZC21494GB</v>
          </cell>
          <cell r="F7617" t="str">
            <v>DT07935</v>
          </cell>
        </row>
        <row r="7618">
          <cell r="E7618" t="str">
            <v>CZC21494L8</v>
          </cell>
          <cell r="F7618" t="str">
            <v>DT07882</v>
          </cell>
        </row>
        <row r="7619">
          <cell r="E7619" t="str">
            <v>CZC21494FS</v>
          </cell>
          <cell r="F7619" t="str">
            <v>DT07822</v>
          </cell>
        </row>
        <row r="7620">
          <cell r="E7620" t="str">
            <v>CZC21494DJ</v>
          </cell>
          <cell r="F7620" t="str">
            <v>DT07828</v>
          </cell>
        </row>
        <row r="7621">
          <cell r="E7621" t="str">
            <v>CZC21494GR</v>
          </cell>
          <cell r="F7621" t="str">
            <v>DT07890</v>
          </cell>
        </row>
        <row r="7622">
          <cell r="E7622" t="str">
            <v>CZC2148Z20</v>
          </cell>
          <cell r="F7622" t="str">
            <v>DT07681</v>
          </cell>
        </row>
        <row r="7623">
          <cell r="E7623" t="str">
            <v>CZC21494JG</v>
          </cell>
          <cell r="F7623" t="str">
            <v>DT07896</v>
          </cell>
        </row>
        <row r="7624">
          <cell r="E7624" t="str">
            <v>CZC21494GW</v>
          </cell>
          <cell r="F7624" t="str">
            <v>DT07892</v>
          </cell>
        </row>
        <row r="7625">
          <cell r="E7625" t="str">
            <v>CZC2148Z0Z</v>
          </cell>
          <cell r="F7625" t="str">
            <v>DT07656</v>
          </cell>
        </row>
        <row r="7626">
          <cell r="E7626" t="str">
            <v>CZC21494H3</v>
          </cell>
          <cell r="F7626" t="str">
            <v>DT07929</v>
          </cell>
        </row>
        <row r="7627">
          <cell r="E7627" t="str">
            <v>CZC21494JD</v>
          </cell>
          <cell r="F7627" t="str">
            <v>DT07748</v>
          </cell>
        </row>
        <row r="7628">
          <cell r="E7628" t="str">
            <v>CZC2148Z0G</v>
          </cell>
          <cell r="F7628" t="str">
            <v>DT07646</v>
          </cell>
        </row>
        <row r="7629">
          <cell r="E7629" t="str">
            <v>CZC2146H6G</v>
          </cell>
          <cell r="F7629" t="str">
            <v>DT05127</v>
          </cell>
        </row>
        <row r="7630">
          <cell r="E7630" t="str">
            <v>CZC21445GH</v>
          </cell>
          <cell r="F7630" t="str">
            <v>DT04929</v>
          </cell>
        </row>
        <row r="7631">
          <cell r="E7631" t="str">
            <v>CZC2146H84</v>
          </cell>
          <cell r="F7631" t="str">
            <v>DT05054</v>
          </cell>
        </row>
        <row r="7632">
          <cell r="E7632" t="str">
            <v>CZC2146H8W</v>
          </cell>
          <cell r="F7632" t="str">
            <v>DT05044</v>
          </cell>
        </row>
        <row r="7633">
          <cell r="E7633" t="str">
            <v>CZC21445LX</v>
          </cell>
          <cell r="F7633" t="str">
            <v>DT04812</v>
          </cell>
        </row>
        <row r="7634">
          <cell r="E7634" t="str">
            <v>CZC21445M4</v>
          </cell>
          <cell r="F7634" t="str">
            <v>DT04777</v>
          </cell>
        </row>
        <row r="7635">
          <cell r="E7635" t="str">
            <v>CZC2146H72</v>
          </cell>
          <cell r="F7635" t="str">
            <v>DT05118</v>
          </cell>
        </row>
        <row r="7636">
          <cell r="E7636" t="str">
            <v>CZC2146HB8</v>
          </cell>
          <cell r="F7636" t="str">
            <v>DT05032</v>
          </cell>
        </row>
        <row r="7637">
          <cell r="E7637" t="str">
            <v>CZC21445MV</v>
          </cell>
          <cell r="F7637" t="str">
            <v>DT04772</v>
          </cell>
        </row>
        <row r="7638">
          <cell r="E7638" t="str">
            <v>CZC2146H8C</v>
          </cell>
          <cell r="F7638" t="str">
            <v>DT05083</v>
          </cell>
        </row>
        <row r="7639">
          <cell r="E7639" t="str">
            <v>CZC21445HM</v>
          </cell>
          <cell r="F7639" t="str">
            <v>DT04912</v>
          </cell>
        </row>
        <row r="7640">
          <cell r="E7640" t="str">
            <v>CZC2146H9J</v>
          </cell>
          <cell r="F7640" t="str">
            <v>DT05023</v>
          </cell>
        </row>
        <row r="7641">
          <cell r="E7641" t="str">
            <v>CZC21445MK</v>
          </cell>
          <cell r="F7641" t="str">
            <v>DT04771</v>
          </cell>
        </row>
        <row r="7642">
          <cell r="E7642" t="str">
            <v>CZC21445KB</v>
          </cell>
          <cell r="F7642" t="str">
            <v>DT04831</v>
          </cell>
        </row>
        <row r="7643">
          <cell r="E7643" t="str">
            <v>CZC21445G8</v>
          </cell>
          <cell r="F7643" t="str">
            <v>DT04925</v>
          </cell>
        </row>
        <row r="7644">
          <cell r="E7644" t="str">
            <v>CZC21445HR</v>
          </cell>
          <cell r="F7644" t="str">
            <v>DT04882</v>
          </cell>
        </row>
        <row r="7645">
          <cell r="E7645" t="str">
            <v>CZC2146H9G</v>
          </cell>
          <cell r="F7645" t="str">
            <v>DT05030</v>
          </cell>
        </row>
        <row r="7646">
          <cell r="E7646" t="str">
            <v>CZC21445LQ</v>
          </cell>
          <cell r="F7646" t="str">
            <v>DT04784</v>
          </cell>
        </row>
        <row r="7647">
          <cell r="E7647" t="str">
            <v>CZC2146HCN</v>
          </cell>
          <cell r="F7647" t="str">
            <v>DT04973</v>
          </cell>
        </row>
        <row r="7648">
          <cell r="E7648" t="str">
            <v>CZC2146H6K</v>
          </cell>
          <cell r="F7648" t="str">
            <v>DT05119</v>
          </cell>
        </row>
        <row r="7649">
          <cell r="E7649" t="str">
            <v>CZC2146HCZ</v>
          </cell>
          <cell r="F7649" t="str">
            <v>DT05080</v>
          </cell>
        </row>
        <row r="7650">
          <cell r="E7650" t="str">
            <v>CZC21445LB</v>
          </cell>
          <cell r="F7650" t="str">
            <v>DT04839</v>
          </cell>
        </row>
        <row r="7651">
          <cell r="E7651" t="str">
            <v>CZC2146HBH</v>
          </cell>
          <cell r="F7651" t="str">
            <v>DT05064</v>
          </cell>
        </row>
        <row r="7652">
          <cell r="E7652" t="str">
            <v>CZC2146H7R</v>
          </cell>
          <cell r="F7652" t="str">
            <v>DT05072</v>
          </cell>
        </row>
        <row r="7653">
          <cell r="E7653" t="str">
            <v>CZC21445KS</v>
          </cell>
          <cell r="F7653" t="str">
            <v>DT04805</v>
          </cell>
        </row>
        <row r="7654">
          <cell r="E7654" t="str">
            <v>CZC21445G9</v>
          </cell>
          <cell r="F7654" t="str">
            <v>DT04920</v>
          </cell>
        </row>
        <row r="7655">
          <cell r="E7655" t="str">
            <v>CZC2146H8Q</v>
          </cell>
          <cell r="F7655" t="str">
            <v>DT05088</v>
          </cell>
        </row>
        <row r="7656">
          <cell r="E7656" t="str">
            <v>CZC2146H6H</v>
          </cell>
          <cell r="F7656" t="str">
            <v>DT05144</v>
          </cell>
        </row>
        <row r="7657">
          <cell r="E7657" t="str">
            <v>CZC2146HCW</v>
          </cell>
          <cell r="F7657" t="str">
            <v>DT05003</v>
          </cell>
        </row>
        <row r="7658">
          <cell r="E7658" t="str">
            <v>CZC21445M6</v>
          </cell>
          <cell r="F7658" t="str">
            <v>DT04786</v>
          </cell>
        </row>
        <row r="7659">
          <cell r="E7659" t="str">
            <v>CZC2146HD3</v>
          </cell>
          <cell r="F7659" t="str">
            <v>DT04952</v>
          </cell>
        </row>
        <row r="7660">
          <cell r="E7660" t="str">
            <v>CZC21445HP</v>
          </cell>
          <cell r="F7660" t="str">
            <v>DT04873</v>
          </cell>
        </row>
        <row r="7661">
          <cell r="E7661" t="str">
            <v>CZC21445MF</v>
          </cell>
          <cell r="F7661" t="str">
            <v>DT04756</v>
          </cell>
        </row>
        <row r="7662">
          <cell r="E7662" t="str">
            <v>CZC2146HDC</v>
          </cell>
          <cell r="F7662" t="str">
            <v>DT04953</v>
          </cell>
        </row>
        <row r="7663">
          <cell r="E7663" t="str">
            <v>CZC21445HX</v>
          </cell>
          <cell r="F7663" t="str">
            <v>DT04884</v>
          </cell>
        </row>
        <row r="7664">
          <cell r="E7664" t="str">
            <v>CZC21445L4</v>
          </cell>
          <cell r="F7664" t="str">
            <v>DT04844</v>
          </cell>
        </row>
        <row r="7665">
          <cell r="E7665" t="str">
            <v>CZC21445LW</v>
          </cell>
          <cell r="F7665" t="str">
            <v>DT04810</v>
          </cell>
        </row>
        <row r="7666">
          <cell r="E7666" t="str">
            <v>CZC21445MX</v>
          </cell>
          <cell r="F7666" t="str">
            <v>DT04770</v>
          </cell>
        </row>
        <row r="7667">
          <cell r="E7667" t="str">
            <v>CZC2146H9W</v>
          </cell>
          <cell r="F7667" t="str">
            <v>DT05049</v>
          </cell>
        </row>
        <row r="7668">
          <cell r="E7668" t="str">
            <v>CZC2146H64</v>
          </cell>
          <cell r="F7668" t="str">
            <v>DT05124</v>
          </cell>
        </row>
        <row r="7669">
          <cell r="E7669" t="str">
            <v>CZC2146HBL</v>
          </cell>
          <cell r="F7669" t="str">
            <v>DT04982</v>
          </cell>
        </row>
        <row r="7670">
          <cell r="E7670" t="str">
            <v>CZC21445KW</v>
          </cell>
          <cell r="F7670" t="str">
            <v>DT04801</v>
          </cell>
        </row>
        <row r="7671">
          <cell r="E7671" t="str">
            <v>CZC21445H4</v>
          </cell>
          <cell r="F7671" t="str">
            <v>DT04898</v>
          </cell>
        </row>
        <row r="7672">
          <cell r="E7672" t="str">
            <v>CZC2146H7C</v>
          </cell>
          <cell r="F7672" t="str">
            <v>DT05105</v>
          </cell>
        </row>
        <row r="7673">
          <cell r="E7673" t="str">
            <v>CZC2146HC8</v>
          </cell>
          <cell r="F7673" t="str">
            <v>DT04971</v>
          </cell>
        </row>
        <row r="7674">
          <cell r="E7674" t="str">
            <v>CZC2146H9T</v>
          </cell>
          <cell r="F7674" t="str">
            <v>DT05015</v>
          </cell>
        </row>
        <row r="7675">
          <cell r="E7675" t="str">
            <v>CZC2146H8B</v>
          </cell>
          <cell r="F7675" t="str">
            <v>DT05085</v>
          </cell>
        </row>
        <row r="7676">
          <cell r="E7676" t="str">
            <v>CZC21445LK</v>
          </cell>
          <cell r="F7676" t="str">
            <v>DT04792</v>
          </cell>
        </row>
        <row r="7677">
          <cell r="E7677" t="str">
            <v>CZC21445LS</v>
          </cell>
          <cell r="F7677" t="str">
            <v>DT04809</v>
          </cell>
        </row>
        <row r="7678">
          <cell r="E7678" t="str">
            <v>CZC21445FS</v>
          </cell>
          <cell r="F7678" t="str">
            <v>DT04900</v>
          </cell>
        </row>
        <row r="7679">
          <cell r="E7679" t="str">
            <v>CZC2146HBN</v>
          </cell>
          <cell r="F7679" t="str">
            <v>DT05057</v>
          </cell>
        </row>
        <row r="7680">
          <cell r="E7680" t="str">
            <v>CZC21445GZ</v>
          </cell>
          <cell r="F7680" t="str">
            <v>DT04885</v>
          </cell>
        </row>
        <row r="7681">
          <cell r="E7681" t="str">
            <v>CZC21445JH</v>
          </cell>
          <cell r="F7681" t="str">
            <v>DT04816</v>
          </cell>
        </row>
        <row r="7682">
          <cell r="E7682" t="str">
            <v>CZC2146HCV</v>
          </cell>
          <cell r="F7682" t="str">
            <v>DT04951</v>
          </cell>
        </row>
        <row r="7683">
          <cell r="E7683" t="str">
            <v>CZC2146H9N</v>
          </cell>
          <cell r="F7683" t="str">
            <v>DT05002</v>
          </cell>
        </row>
        <row r="7684">
          <cell r="E7684" t="str">
            <v>CZC21445GG</v>
          </cell>
          <cell r="F7684" t="str">
            <v>DT04922</v>
          </cell>
        </row>
        <row r="7685">
          <cell r="E7685" t="str">
            <v>CZC2146H6N</v>
          </cell>
          <cell r="F7685" t="str">
            <v>DT05148</v>
          </cell>
        </row>
        <row r="7686">
          <cell r="E7686" t="str">
            <v>CZC2146HBK</v>
          </cell>
          <cell r="F7686" t="str">
            <v>DT04992</v>
          </cell>
        </row>
        <row r="7687">
          <cell r="E7687" t="str">
            <v>CZC2146HD9</v>
          </cell>
          <cell r="F7687" t="str">
            <v>DT04989</v>
          </cell>
        </row>
        <row r="7688">
          <cell r="E7688" t="str">
            <v>CZC21445HN</v>
          </cell>
          <cell r="F7688" t="str">
            <v>DT04879</v>
          </cell>
        </row>
        <row r="7689">
          <cell r="E7689" t="str">
            <v>CZC21445K3</v>
          </cell>
          <cell r="F7689" t="str">
            <v>DT04842</v>
          </cell>
        </row>
        <row r="7690">
          <cell r="E7690" t="str">
            <v>CZC21445MD</v>
          </cell>
          <cell r="F7690" t="str">
            <v>DT04762</v>
          </cell>
        </row>
        <row r="7691">
          <cell r="E7691" t="str">
            <v>CZC2146H81</v>
          </cell>
          <cell r="F7691" t="str">
            <v>DT05095</v>
          </cell>
        </row>
        <row r="7692">
          <cell r="E7692" t="str">
            <v>CZC21445GN</v>
          </cell>
          <cell r="F7692" t="str">
            <v>DT04927</v>
          </cell>
        </row>
        <row r="7693">
          <cell r="E7693" t="str">
            <v>CZC21445GV</v>
          </cell>
          <cell r="F7693" t="str">
            <v>DT04933</v>
          </cell>
        </row>
        <row r="7694">
          <cell r="E7694" t="str">
            <v>CZC2146HB7</v>
          </cell>
          <cell r="F7694" t="str">
            <v>DT05043</v>
          </cell>
        </row>
        <row r="7695">
          <cell r="E7695" t="str">
            <v>CZC2146HDH</v>
          </cell>
          <cell r="F7695" t="str">
            <v>DT04956</v>
          </cell>
        </row>
        <row r="7696">
          <cell r="E7696" t="str">
            <v>CZC2146H88</v>
          </cell>
          <cell r="F7696" t="str">
            <v>DT05069</v>
          </cell>
        </row>
        <row r="7697">
          <cell r="E7697" t="str">
            <v>CZC2146HC6</v>
          </cell>
          <cell r="F7697" t="str">
            <v>DT04964</v>
          </cell>
        </row>
        <row r="7698">
          <cell r="E7698" t="str">
            <v>CZC21445J0</v>
          </cell>
          <cell r="F7698" t="str">
            <v>DT04893</v>
          </cell>
        </row>
        <row r="7699">
          <cell r="E7699" t="str">
            <v>CZC2146HBG</v>
          </cell>
          <cell r="F7699" t="str">
            <v>DT04997</v>
          </cell>
        </row>
        <row r="7700">
          <cell r="E7700" t="str">
            <v>CZC2146H9Z</v>
          </cell>
          <cell r="F7700" t="str">
            <v>DT05040</v>
          </cell>
        </row>
        <row r="7701">
          <cell r="E7701" t="str">
            <v>CZC2146H76</v>
          </cell>
          <cell r="F7701" t="str">
            <v>DT05106</v>
          </cell>
        </row>
        <row r="7702">
          <cell r="E7702" t="str">
            <v>CZC2146HB4</v>
          </cell>
          <cell r="F7702" t="str">
            <v>DT05048</v>
          </cell>
        </row>
        <row r="7703">
          <cell r="E7703" t="str">
            <v>CZC21445KZ</v>
          </cell>
          <cell r="F7703" t="str">
            <v>DT04846</v>
          </cell>
        </row>
        <row r="7704">
          <cell r="E7704" t="str">
            <v>CZC21445JT</v>
          </cell>
          <cell r="F7704" t="str">
            <v>DT04822</v>
          </cell>
        </row>
        <row r="7705">
          <cell r="E7705" t="str">
            <v>CZC21445H8</v>
          </cell>
          <cell r="F7705" t="str">
            <v>DT04947</v>
          </cell>
        </row>
        <row r="7706">
          <cell r="E7706" t="str">
            <v>CZC2146H86</v>
          </cell>
          <cell r="F7706" t="str">
            <v>DT05086</v>
          </cell>
        </row>
        <row r="7707">
          <cell r="E7707" t="str">
            <v>CZC2146HC4</v>
          </cell>
          <cell r="F7707" t="str">
            <v>DT04980</v>
          </cell>
        </row>
        <row r="7708">
          <cell r="E7708" t="str">
            <v>CZC2146HB2</v>
          </cell>
          <cell r="F7708" t="str">
            <v>DT04999</v>
          </cell>
        </row>
        <row r="7709">
          <cell r="E7709" t="str">
            <v>CZC2146H7W</v>
          </cell>
          <cell r="F7709" t="str">
            <v>DT05075</v>
          </cell>
        </row>
        <row r="7710">
          <cell r="E7710" t="str">
            <v>CZC21445JF</v>
          </cell>
          <cell r="F7710" t="str">
            <v>DT04861</v>
          </cell>
        </row>
        <row r="7711">
          <cell r="E7711" t="str">
            <v>CZC2146H83</v>
          </cell>
          <cell r="F7711" t="str">
            <v>DT05065</v>
          </cell>
        </row>
        <row r="7712">
          <cell r="E7712" t="str">
            <v>CZC2146H9M</v>
          </cell>
          <cell r="F7712" t="str">
            <v>DT05041</v>
          </cell>
        </row>
        <row r="7713">
          <cell r="E7713" t="str">
            <v>CZC21445M3</v>
          </cell>
          <cell r="F7713" t="str">
            <v>DT04776</v>
          </cell>
        </row>
        <row r="7714">
          <cell r="E7714" t="str">
            <v>CZC21445KG</v>
          </cell>
          <cell r="F7714" t="str">
            <v>DT04799</v>
          </cell>
        </row>
        <row r="7715">
          <cell r="E7715" t="str">
            <v>CZC2146HD2</v>
          </cell>
          <cell r="F7715" t="str">
            <v>DT04960</v>
          </cell>
        </row>
        <row r="7716">
          <cell r="E7716" t="str">
            <v>CZC2146H73</v>
          </cell>
          <cell r="F7716" t="str">
            <v>DT05100</v>
          </cell>
        </row>
        <row r="7717">
          <cell r="E7717" t="str">
            <v>CZC21445L3</v>
          </cell>
          <cell r="F7717" t="str">
            <v>DT04854</v>
          </cell>
        </row>
        <row r="7718">
          <cell r="E7718" t="str">
            <v>CZC2146H6D</v>
          </cell>
          <cell r="F7718" t="str">
            <v>DT05142</v>
          </cell>
        </row>
        <row r="7719">
          <cell r="E7719" t="str">
            <v>CZC21445LV</v>
          </cell>
          <cell r="F7719" t="str">
            <v>DT04781</v>
          </cell>
        </row>
        <row r="7720">
          <cell r="E7720" t="str">
            <v>CZC21445M2</v>
          </cell>
          <cell r="F7720" t="str">
            <v>DT04778</v>
          </cell>
        </row>
        <row r="7721">
          <cell r="E7721" t="str">
            <v>CZC21445HD</v>
          </cell>
          <cell r="F7721" t="str">
            <v>DT04948</v>
          </cell>
        </row>
        <row r="7722">
          <cell r="E7722" t="str">
            <v>CZC2146HD7</v>
          </cell>
          <cell r="F7722" t="str">
            <v>DT04955</v>
          </cell>
        </row>
        <row r="7723">
          <cell r="E7723" t="str">
            <v>CZC2146H70</v>
          </cell>
          <cell r="F7723" t="str">
            <v>DT05145</v>
          </cell>
        </row>
        <row r="7724">
          <cell r="E7724" t="str">
            <v>CZC21445L0</v>
          </cell>
          <cell r="F7724" t="str">
            <v>DT04843</v>
          </cell>
        </row>
        <row r="7725">
          <cell r="E7725" t="str">
            <v>CZC2146HB6</v>
          </cell>
          <cell r="F7725" t="str">
            <v>DT04995</v>
          </cell>
        </row>
        <row r="7726">
          <cell r="E7726" t="str">
            <v>CZC2146HCP</v>
          </cell>
          <cell r="F7726" t="str">
            <v>DT05007</v>
          </cell>
        </row>
        <row r="7727">
          <cell r="E7727" t="str">
            <v>CZC2146HBY</v>
          </cell>
          <cell r="F7727" t="str">
            <v>DT04962</v>
          </cell>
        </row>
        <row r="7728">
          <cell r="E7728" t="str">
            <v>CZC21445L8</v>
          </cell>
          <cell r="F7728" t="str">
            <v>DT04845</v>
          </cell>
        </row>
        <row r="7729">
          <cell r="E7729" t="str">
            <v>CZC2146HCX</v>
          </cell>
          <cell r="F7729" t="str">
            <v>DT05004</v>
          </cell>
        </row>
        <row r="7730">
          <cell r="E7730" t="str">
            <v>CZC2146H7H</v>
          </cell>
          <cell r="F7730" t="str">
            <v>DT05114</v>
          </cell>
        </row>
        <row r="7731">
          <cell r="E7731" t="str">
            <v>CZC2146H8G</v>
          </cell>
          <cell r="F7731" t="str">
            <v>DT05147</v>
          </cell>
        </row>
        <row r="7732">
          <cell r="E7732" t="str">
            <v>CZC2146HB3</v>
          </cell>
          <cell r="F7732" t="str">
            <v>DT05045</v>
          </cell>
        </row>
        <row r="7733">
          <cell r="E7733" t="str">
            <v>CZC2146HCM</v>
          </cell>
          <cell r="F7733" t="str">
            <v>DT04976</v>
          </cell>
        </row>
        <row r="7734">
          <cell r="E7734" t="str">
            <v>CZC2146HDD</v>
          </cell>
          <cell r="F7734" t="str">
            <v>DT04991</v>
          </cell>
        </row>
        <row r="7735">
          <cell r="E7735" t="str">
            <v>CZC21445L5</v>
          </cell>
          <cell r="F7735" t="str">
            <v>DT04852</v>
          </cell>
        </row>
        <row r="7736">
          <cell r="E7736" t="str">
            <v>CZC21445L6</v>
          </cell>
          <cell r="F7736" t="str">
            <v>DT04848</v>
          </cell>
        </row>
        <row r="7737">
          <cell r="E7737" t="str">
            <v>CZC21445MP</v>
          </cell>
          <cell r="F7737" t="str">
            <v>DT04764</v>
          </cell>
        </row>
        <row r="7738">
          <cell r="E7738" t="str">
            <v>CZC21445HY</v>
          </cell>
          <cell r="F7738" t="str">
            <v>DT04878</v>
          </cell>
        </row>
        <row r="7739">
          <cell r="E7739" t="str">
            <v>CZC21445JG</v>
          </cell>
          <cell r="F7739" t="str">
            <v>DT04872</v>
          </cell>
        </row>
        <row r="7740">
          <cell r="E7740" t="str">
            <v>CZC2146HC2</v>
          </cell>
          <cell r="F7740" t="str">
            <v>DT05149</v>
          </cell>
        </row>
        <row r="7741">
          <cell r="E7741" t="str">
            <v>CZC21445FP</v>
          </cell>
          <cell r="F7741" t="str">
            <v>DT04906</v>
          </cell>
        </row>
        <row r="7742">
          <cell r="E7742" t="str">
            <v>CZC21445HF</v>
          </cell>
          <cell r="F7742" t="str">
            <v>DT04932</v>
          </cell>
        </row>
        <row r="7743">
          <cell r="E7743" t="str">
            <v>CZC21445JW</v>
          </cell>
          <cell r="F7743" t="str">
            <v>DT04827</v>
          </cell>
        </row>
        <row r="7744">
          <cell r="E7744" t="str">
            <v>CZC21445KN</v>
          </cell>
          <cell r="F7744" t="str">
            <v>DT04800</v>
          </cell>
        </row>
        <row r="7745">
          <cell r="E7745" t="str">
            <v>CZC2146HCB</v>
          </cell>
          <cell r="F7745" t="str">
            <v>DT04963</v>
          </cell>
        </row>
        <row r="7746">
          <cell r="E7746" t="str">
            <v>CZC2146H8L</v>
          </cell>
          <cell r="F7746" t="str">
            <v>DT05093</v>
          </cell>
        </row>
        <row r="7747">
          <cell r="E7747" t="str">
            <v>CZC2146HBS</v>
          </cell>
          <cell r="F7747" t="str">
            <v>DT05055</v>
          </cell>
        </row>
        <row r="7748">
          <cell r="E7748" t="str">
            <v>CZC21445L2</v>
          </cell>
          <cell r="F7748" t="str">
            <v>DT04856</v>
          </cell>
        </row>
        <row r="7749">
          <cell r="E7749" t="str">
            <v>CZC2146H6M</v>
          </cell>
          <cell r="F7749" t="str">
            <v>DT05123</v>
          </cell>
        </row>
        <row r="7750">
          <cell r="E7750" t="str">
            <v>CZC2146H7L</v>
          </cell>
          <cell r="F7750" t="str">
            <v>DT05099</v>
          </cell>
        </row>
        <row r="7751">
          <cell r="E7751" t="str">
            <v>CZC2146HBR</v>
          </cell>
          <cell r="F7751" t="str">
            <v>DT05082</v>
          </cell>
        </row>
        <row r="7752">
          <cell r="E7752" t="str">
            <v>CZC2146H6B</v>
          </cell>
          <cell r="F7752" t="str">
            <v>DT05109</v>
          </cell>
        </row>
        <row r="7753">
          <cell r="E7753" t="str">
            <v>CZC21445JC</v>
          </cell>
          <cell r="F7753" t="str">
            <v>DT04871</v>
          </cell>
        </row>
        <row r="7754">
          <cell r="E7754" t="str">
            <v>CZC21445LT</v>
          </cell>
          <cell r="F7754" t="str">
            <v>DT04783</v>
          </cell>
        </row>
        <row r="7755">
          <cell r="E7755" t="str">
            <v>CZC2146HCY</v>
          </cell>
          <cell r="F7755" t="str">
            <v>DT04958</v>
          </cell>
        </row>
        <row r="7756">
          <cell r="E7756" t="str">
            <v>CZC21445GK</v>
          </cell>
          <cell r="F7756" t="str">
            <v>DT04931</v>
          </cell>
        </row>
        <row r="7757">
          <cell r="E7757" t="str">
            <v>CZC21445M8</v>
          </cell>
          <cell r="F7757" t="str">
            <v>DT04765</v>
          </cell>
        </row>
        <row r="7758">
          <cell r="E7758" t="str">
            <v>CZC21445G0</v>
          </cell>
          <cell r="F7758" t="str">
            <v>DT04904</v>
          </cell>
        </row>
        <row r="7759">
          <cell r="E7759" t="str">
            <v>CZC21445HJ</v>
          </cell>
          <cell r="F7759" t="str">
            <v>DT04895</v>
          </cell>
        </row>
        <row r="7760">
          <cell r="E7760" t="str">
            <v>CZC21445GS</v>
          </cell>
          <cell r="F7760" t="str">
            <v>DT04923</v>
          </cell>
        </row>
        <row r="7761">
          <cell r="E7761" t="str">
            <v>CZC21445GD</v>
          </cell>
          <cell r="F7761" t="str">
            <v>DT04921</v>
          </cell>
        </row>
        <row r="7762">
          <cell r="E7762" t="str">
            <v>CZC2146H90</v>
          </cell>
          <cell r="F7762" t="str">
            <v>DT05090</v>
          </cell>
        </row>
        <row r="7763">
          <cell r="E7763" t="str">
            <v>CZC21445JL</v>
          </cell>
          <cell r="F7763" t="str">
            <v>DT04818</v>
          </cell>
        </row>
        <row r="7764">
          <cell r="E7764" t="str">
            <v>CZC21445J1</v>
          </cell>
          <cell r="F7764" t="str">
            <v>DT04883</v>
          </cell>
        </row>
        <row r="7765">
          <cell r="E7765" t="str">
            <v>CZC2146H68</v>
          </cell>
          <cell r="F7765" t="str">
            <v>DT05131</v>
          </cell>
        </row>
        <row r="7766">
          <cell r="E7766" t="str">
            <v>CZC21445HK</v>
          </cell>
          <cell r="F7766" t="str">
            <v>DT04894</v>
          </cell>
        </row>
        <row r="7767">
          <cell r="E7767" t="str">
            <v>CZC2146HB5</v>
          </cell>
          <cell r="F7767" t="str">
            <v>DT05016</v>
          </cell>
        </row>
        <row r="7768">
          <cell r="E7768" t="str">
            <v>CZC2146HDF</v>
          </cell>
          <cell r="F7768" t="str">
            <v>DT04984</v>
          </cell>
        </row>
        <row r="7769">
          <cell r="E7769" t="str">
            <v>CZC21445L7</v>
          </cell>
          <cell r="F7769" t="str">
            <v>DT04849</v>
          </cell>
        </row>
        <row r="7770">
          <cell r="E7770" t="str">
            <v>CZC2146H95</v>
          </cell>
          <cell r="F7770" t="str">
            <v>DT05006</v>
          </cell>
        </row>
        <row r="7771">
          <cell r="E7771" t="str">
            <v>CZC2146H9X</v>
          </cell>
          <cell r="F7771" t="str">
            <v>DT05024</v>
          </cell>
        </row>
        <row r="7772">
          <cell r="E7772" t="str">
            <v>CZC21445KX</v>
          </cell>
          <cell r="F7772" t="str">
            <v>DT04858</v>
          </cell>
        </row>
        <row r="7773">
          <cell r="E7773" t="str">
            <v>CZC2146HCL</v>
          </cell>
          <cell r="F7773" t="str">
            <v>DT04961</v>
          </cell>
        </row>
        <row r="7774">
          <cell r="E7774" t="str">
            <v>CZC2146H8V</v>
          </cell>
          <cell r="F7774" t="str">
            <v>DT05103</v>
          </cell>
        </row>
        <row r="7775">
          <cell r="E7775" t="str">
            <v>CZC2146H92</v>
          </cell>
          <cell r="F7775" t="str">
            <v>DT05031</v>
          </cell>
        </row>
        <row r="7776">
          <cell r="E7776" t="str">
            <v>CZC2146H7F</v>
          </cell>
          <cell r="F7776" t="str">
            <v>DT05132</v>
          </cell>
        </row>
        <row r="7777">
          <cell r="E7777" t="str">
            <v>CZC21445GP</v>
          </cell>
          <cell r="F7777" t="str">
            <v>DT04945</v>
          </cell>
        </row>
        <row r="7778">
          <cell r="E7778" t="str">
            <v>CZC21445HG</v>
          </cell>
          <cell r="F7778" t="str">
            <v>DT04907</v>
          </cell>
        </row>
        <row r="7779">
          <cell r="E7779" t="str">
            <v>CZC21445MM</v>
          </cell>
          <cell r="F7779" t="str">
            <v>DT04759</v>
          </cell>
        </row>
        <row r="7780">
          <cell r="E7780" t="str">
            <v>CZC2146HDJ</v>
          </cell>
          <cell r="F7780" t="str">
            <v>DT05005</v>
          </cell>
        </row>
        <row r="7781">
          <cell r="E7781" t="str">
            <v>CZC21445FV</v>
          </cell>
          <cell r="F7781" t="str">
            <v>DT04935</v>
          </cell>
        </row>
        <row r="7782">
          <cell r="E7782" t="str">
            <v>CZC2146H7K</v>
          </cell>
          <cell r="F7782" t="str">
            <v>DT05136</v>
          </cell>
        </row>
        <row r="7783">
          <cell r="E7783" t="str">
            <v>CZC21445KT</v>
          </cell>
          <cell r="F7783" t="str">
            <v>DT04804</v>
          </cell>
        </row>
        <row r="7784">
          <cell r="E7784" t="str">
            <v>CZC21445MB</v>
          </cell>
          <cell r="F7784" t="str">
            <v>DT04928</v>
          </cell>
        </row>
        <row r="7785">
          <cell r="E7785" t="str">
            <v>CZC21445GB</v>
          </cell>
          <cell r="F7785" t="str">
            <v>DT04913</v>
          </cell>
        </row>
        <row r="7786">
          <cell r="E7786" t="str">
            <v>CZC2146H8Z</v>
          </cell>
          <cell r="F7786" t="str">
            <v>DT05037</v>
          </cell>
        </row>
        <row r="7787">
          <cell r="E7787" t="str">
            <v>CZC21445HQ</v>
          </cell>
          <cell r="F7787" t="str">
            <v>DT04887</v>
          </cell>
        </row>
        <row r="7788">
          <cell r="E7788" t="str">
            <v>CZC21445LP</v>
          </cell>
          <cell r="F7788" t="str">
            <v>DT04791</v>
          </cell>
        </row>
        <row r="7789">
          <cell r="E7789" t="str">
            <v>CZC21445HZ</v>
          </cell>
          <cell r="F7789" t="str">
            <v>DT04880</v>
          </cell>
        </row>
        <row r="7790">
          <cell r="E7790" t="str">
            <v>CZC2146H6F</v>
          </cell>
          <cell r="F7790" t="str">
            <v>DT05113</v>
          </cell>
        </row>
        <row r="7791">
          <cell r="E7791" t="str">
            <v>CZC21445FX</v>
          </cell>
          <cell r="F7791" t="str">
            <v>DT04910</v>
          </cell>
        </row>
        <row r="7792">
          <cell r="E7792" t="str">
            <v>CZC2146H8D</v>
          </cell>
          <cell r="F7792" t="str">
            <v>DT05089</v>
          </cell>
        </row>
        <row r="7793">
          <cell r="E7793" t="str">
            <v>CZC2146H6V</v>
          </cell>
          <cell r="F7793" t="str">
            <v>DT05110</v>
          </cell>
        </row>
        <row r="7794">
          <cell r="E7794" t="str">
            <v>CZC2146HB0</v>
          </cell>
          <cell r="F7794" t="str">
            <v>DT05047</v>
          </cell>
        </row>
        <row r="7795">
          <cell r="E7795" t="str">
            <v>CZC2146H7D</v>
          </cell>
          <cell r="F7795" t="str">
            <v>DT05135</v>
          </cell>
        </row>
        <row r="7796">
          <cell r="E7796" t="str">
            <v>CZC2146HD0</v>
          </cell>
          <cell r="F7796" t="str">
            <v>DT04990</v>
          </cell>
        </row>
        <row r="7797">
          <cell r="E7797" t="str">
            <v>CZC2146HBB</v>
          </cell>
          <cell r="F7797" t="str">
            <v>DT04998</v>
          </cell>
        </row>
        <row r="7798">
          <cell r="E7798" t="str">
            <v>CZC21445KM</v>
          </cell>
          <cell r="F7798" t="str">
            <v>DT04815</v>
          </cell>
        </row>
        <row r="7799">
          <cell r="E7799" t="str">
            <v>CZC21445LD</v>
          </cell>
          <cell r="F7799" t="str">
            <v>DT04855</v>
          </cell>
        </row>
        <row r="7800">
          <cell r="E7800" t="str">
            <v>CZC2146HD8</v>
          </cell>
          <cell r="F7800" t="str">
            <v>DT04985</v>
          </cell>
        </row>
        <row r="7801">
          <cell r="E7801" t="str">
            <v>CZC2146H8K</v>
          </cell>
          <cell r="F7801" t="str">
            <v>DT05087</v>
          </cell>
        </row>
        <row r="7802">
          <cell r="E7802" t="str">
            <v>CZC21445L9</v>
          </cell>
          <cell r="F7802" t="str">
            <v>DT04838</v>
          </cell>
        </row>
        <row r="7803">
          <cell r="E7803" t="str">
            <v>CZC21445MS</v>
          </cell>
          <cell r="F7803" t="str">
            <v>DT04761</v>
          </cell>
        </row>
        <row r="7804">
          <cell r="E7804" t="str">
            <v>CZC2146H8H</v>
          </cell>
          <cell r="F7804" t="str">
            <v>DT05059</v>
          </cell>
        </row>
        <row r="7805">
          <cell r="E7805" t="str">
            <v>CZC2146H7Y</v>
          </cell>
          <cell r="F7805" t="str">
            <v>DT05074</v>
          </cell>
        </row>
        <row r="7806">
          <cell r="E7806" t="str">
            <v>CZC2146HCR</v>
          </cell>
          <cell r="F7806" t="str">
            <v>DT04977</v>
          </cell>
        </row>
        <row r="7807">
          <cell r="E7807" t="str">
            <v>CZC2146H89</v>
          </cell>
          <cell r="F7807" t="str">
            <v>DT05097</v>
          </cell>
        </row>
        <row r="7808">
          <cell r="E7808" t="str">
            <v>CZC21445M1</v>
          </cell>
          <cell r="F7808" t="str">
            <v>DT04807</v>
          </cell>
        </row>
        <row r="7809">
          <cell r="E7809" t="str">
            <v>CZC2146H77</v>
          </cell>
          <cell r="F7809" t="str">
            <v>DT05112</v>
          </cell>
        </row>
        <row r="7810">
          <cell r="E7810" t="str">
            <v>CZC21445LR</v>
          </cell>
          <cell r="F7810" t="str">
            <v>DT04788</v>
          </cell>
        </row>
        <row r="7811">
          <cell r="E7811" t="str">
            <v>CZC2146H7Z</v>
          </cell>
          <cell r="F7811" t="str">
            <v>DT05081</v>
          </cell>
        </row>
        <row r="7812">
          <cell r="E7812" t="str">
            <v>CZC2146HBX</v>
          </cell>
          <cell r="F7812" t="str">
            <v>DT05052</v>
          </cell>
        </row>
        <row r="7813">
          <cell r="E7813" t="str">
            <v>CZC2146H8Y</v>
          </cell>
          <cell r="F7813" t="str">
            <v>DT05034</v>
          </cell>
        </row>
        <row r="7814">
          <cell r="E7814" t="str">
            <v>CZC21445FR</v>
          </cell>
          <cell r="F7814" t="str">
            <v>DT04908</v>
          </cell>
        </row>
        <row r="7815">
          <cell r="E7815" t="str">
            <v>CZC21445HH</v>
          </cell>
          <cell r="F7815" t="str">
            <v>DT04914</v>
          </cell>
        </row>
        <row r="7816">
          <cell r="E7816" t="str">
            <v>CZC21445KP</v>
          </cell>
          <cell r="F7816" t="str">
            <v>DT04806</v>
          </cell>
        </row>
        <row r="7817">
          <cell r="E7817" t="str">
            <v>CZC2146H6X</v>
          </cell>
          <cell r="F7817" t="str">
            <v>DT05122</v>
          </cell>
        </row>
        <row r="7818">
          <cell r="E7818" t="str">
            <v>CZC2146H8N</v>
          </cell>
          <cell r="F7818" t="str">
            <v>DT05062</v>
          </cell>
        </row>
        <row r="7819">
          <cell r="E7819" t="str">
            <v>CZC2146HCT</v>
          </cell>
          <cell r="F7819" t="str">
            <v>DT04957</v>
          </cell>
        </row>
        <row r="7820">
          <cell r="E7820" t="str">
            <v>CZC21445J5</v>
          </cell>
          <cell r="F7820" t="str">
            <v>DT04862</v>
          </cell>
        </row>
        <row r="7821">
          <cell r="E7821" t="str">
            <v>CZC21445FY</v>
          </cell>
          <cell r="F7821" t="str">
            <v>DT04949</v>
          </cell>
        </row>
        <row r="7822">
          <cell r="E7822" t="str">
            <v>CZC2146H6W</v>
          </cell>
          <cell r="F7822" t="str">
            <v>DT05137</v>
          </cell>
        </row>
        <row r="7823">
          <cell r="E7823" t="str">
            <v>CZC2146H9L</v>
          </cell>
          <cell r="F7823" t="str">
            <v>DT05033</v>
          </cell>
        </row>
        <row r="7824">
          <cell r="E7824" t="str">
            <v>CZC21445FN</v>
          </cell>
          <cell r="F7824" t="str">
            <v>DT04902</v>
          </cell>
        </row>
        <row r="7825">
          <cell r="E7825" t="str">
            <v>CZC2146H6T</v>
          </cell>
          <cell r="F7825" t="str">
            <v>DT05150</v>
          </cell>
        </row>
        <row r="7826">
          <cell r="E7826" t="str">
            <v>CZC21445LC</v>
          </cell>
          <cell r="F7826" t="str">
            <v>DT04841</v>
          </cell>
        </row>
        <row r="7827">
          <cell r="E7827" t="str">
            <v>CZC21445K1</v>
          </cell>
          <cell r="F7827" t="str">
            <v>DT04865</v>
          </cell>
        </row>
        <row r="7828">
          <cell r="E7828" t="str">
            <v>CZC2146H8J</v>
          </cell>
          <cell r="F7828" t="str">
            <v>DT05056</v>
          </cell>
        </row>
        <row r="7829">
          <cell r="E7829" t="str">
            <v>CZC2146HCH</v>
          </cell>
          <cell r="F7829" t="str">
            <v>DT04978</v>
          </cell>
        </row>
        <row r="7830">
          <cell r="E7830" t="str">
            <v>CZC21445H1</v>
          </cell>
          <cell r="F7830" t="str">
            <v>DT04889</v>
          </cell>
        </row>
        <row r="7831">
          <cell r="E7831" t="str">
            <v>CZC21445K9</v>
          </cell>
          <cell r="F7831" t="str">
            <v>DT04834</v>
          </cell>
        </row>
        <row r="7832">
          <cell r="E7832" t="str">
            <v>CZC2146H78</v>
          </cell>
          <cell r="F7832" t="str">
            <v>DT05140</v>
          </cell>
        </row>
        <row r="7833">
          <cell r="E7833" t="str">
            <v>CZC2146H66</v>
          </cell>
          <cell r="F7833" t="str">
            <v>DT05111</v>
          </cell>
        </row>
        <row r="7834">
          <cell r="E7834" t="str">
            <v>CZC21445LH</v>
          </cell>
          <cell r="F7834" t="str">
            <v>DT04823</v>
          </cell>
        </row>
        <row r="7835">
          <cell r="E7835" t="str">
            <v>CZC21445K6</v>
          </cell>
          <cell r="F7835" t="str">
            <v>DT04832</v>
          </cell>
        </row>
        <row r="7836">
          <cell r="E7836" t="str">
            <v>CZC2146HC3</v>
          </cell>
          <cell r="F7836" t="str">
            <v>DT05017</v>
          </cell>
        </row>
        <row r="7837">
          <cell r="E7837" t="str">
            <v>CZC21445KF</v>
          </cell>
          <cell r="F7837" t="str">
            <v>DT04790</v>
          </cell>
        </row>
        <row r="7838">
          <cell r="E7838" t="str">
            <v>CZC2146HBC</v>
          </cell>
          <cell r="F7838" t="str">
            <v>DT05038</v>
          </cell>
        </row>
        <row r="7839">
          <cell r="E7839" t="str">
            <v>CZC21445H3</v>
          </cell>
          <cell r="F7839" t="str">
            <v>DT04888</v>
          </cell>
        </row>
        <row r="7840">
          <cell r="E7840" t="str">
            <v>CZC21445JN</v>
          </cell>
          <cell r="F7840" t="str">
            <v>DT04819</v>
          </cell>
        </row>
        <row r="7841">
          <cell r="E7841" t="str">
            <v>CZC2146HC9</v>
          </cell>
          <cell r="F7841" t="str">
            <v>DT04972</v>
          </cell>
        </row>
        <row r="7842">
          <cell r="E7842" t="str">
            <v>CZC21445MC</v>
          </cell>
          <cell r="F7842" t="str">
            <v>DT04773</v>
          </cell>
        </row>
        <row r="7843">
          <cell r="E7843" t="str">
            <v>CZC21445H2</v>
          </cell>
          <cell r="F7843" t="str">
            <v>DT04946</v>
          </cell>
        </row>
        <row r="7844">
          <cell r="E7844" t="str">
            <v>CZC21445GC</v>
          </cell>
          <cell r="F7844" t="str">
            <v>DT04915</v>
          </cell>
        </row>
        <row r="7845">
          <cell r="E7845" t="str">
            <v>CZC2146H9R</v>
          </cell>
          <cell r="F7845" t="str">
            <v>DT05068</v>
          </cell>
        </row>
        <row r="7846">
          <cell r="E7846" t="str">
            <v>CZC2146H67</v>
          </cell>
          <cell r="F7846" t="str">
            <v>DT05128</v>
          </cell>
        </row>
        <row r="7847">
          <cell r="E7847" t="str">
            <v>CZC2146H7Q</v>
          </cell>
          <cell r="F7847" t="str">
            <v>DT05076</v>
          </cell>
        </row>
        <row r="7848">
          <cell r="E7848" t="str">
            <v>CZC2146HCF</v>
          </cell>
          <cell r="F7848" t="str">
            <v>DT04974</v>
          </cell>
        </row>
        <row r="7849">
          <cell r="E7849" t="str">
            <v>CZC21445K7</v>
          </cell>
          <cell r="F7849" t="str">
            <v>DT04837</v>
          </cell>
        </row>
        <row r="7850">
          <cell r="E7850" t="str">
            <v>CZC2146H9K</v>
          </cell>
          <cell r="F7850" t="str">
            <v>DT05026</v>
          </cell>
        </row>
        <row r="7851">
          <cell r="E7851" t="str">
            <v>CZC2146H98</v>
          </cell>
          <cell r="F7851" t="str">
            <v>DT05021</v>
          </cell>
        </row>
        <row r="7852">
          <cell r="E7852" t="str">
            <v>CZC21445K0</v>
          </cell>
          <cell r="F7852" t="str">
            <v>DT04851</v>
          </cell>
        </row>
        <row r="7853">
          <cell r="E7853" t="str">
            <v>CZC2146HCG</v>
          </cell>
          <cell r="F7853" t="str">
            <v>DT05001</v>
          </cell>
        </row>
        <row r="7854">
          <cell r="E7854" t="str">
            <v>CZC2146H9H</v>
          </cell>
          <cell r="F7854" t="str">
            <v>DT05022</v>
          </cell>
        </row>
        <row r="7855">
          <cell r="E7855" t="str">
            <v>CZC2146H9P</v>
          </cell>
          <cell r="F7855" t="str">
            <v>DT04986</v>
          </cell>
        </row>
        <row r="7856">
          <cell r="E7856" t="str">
            <v>CZC21445MQ</v>
          </cell>
          <cell r="F7856" t="str">
            <v>DT04760</v>
          </cell>
        </row>
        <row r="7857">
          <cell r="E7857" t="str">
            <v>CZC21445LZ</v>
          </cell>
          <cell r="F7857" t="str">
            <v>DT04779</v>
          </cell>
        </row>
        <row r="7858">
          <cell r="E7858" t="str">
            <v>CZC21445KH</v>
          </cell>
          <cell r="F7858" t="str">
            <v>DT04803</v>
          </cell>
        </row>
        <row r="7859">
          <cell r="E7859" t="str">
            <v>CZC21445MY</v>
          </cell>
          <cell r="F7859" t="str">
            <v>DT04774</v>
          </cell>
        </row>
        <row r="7860">
          <cell r="E7860" t="str">
            <v>CZC21445GQ</v>
          </cell>
          <cell r="F7860" t="str">
            <v>DT04937</v>
          </cell>
        </row>
        <row r="7861">
          <cell r="E7861" t="str">
            <v>CZC21445GY</v>
          </cell>
          <cell r="F7861" t="str">
            <v>DT04886</v>
          </cell>
        </row>
        <row r="7862">
          <cell r="E7862" t="str">
            <v>CZC2146H74</v>
          </cell>
          <cell r="F7862" t="str">
            <v>DT05133</v>
          </cell>
        </row>
        <row r="7863">
          <cell r="E7863" t="str">
            <v>CZC21445M5</v>
          </cell>
          <cell r="F7863" t="str">
            <v>DT04782</v>
          </cell>
        </row>
        <row r="7864">
          <cell r="E7864" t="str">
            <v>CZC2146H8M</v>
          </cell>
          <cell r="F7864" t="str">
            <v>DT05053</v>
          </cell>
        </row>
        <row r="7865">
          <cell r="E7865" t="str">
            <v>CZC21445LN</v>
          </cell>
          <cell r="F7865" t="str">
            <v>DT04793</v>
          </cell>
        </row>
        <row r="7866">
          <cell r="E7866" t="str">
            <v>CZC2146H82</v>
          </cell>
          <cell r="F7866" t="str">
            <v>DT05084</v>
          </cell>
        </row>
        <row r="7867">
          <cell r="E7867" t="str">
            <v>CZC21445JM</v>
          </cell>
          <cell r="F7867" t="str">
            <v>DT04821</v>
          </cell>
        </row>
        <row r="7868">
          <cell r="E7868" t="str">
            <v>CZC2146HBQ</v>
          </cell>
          <cell r="F7868" t="str">
            <v>DT04983</v>
          </cell>
        </row>
        <row r="7869">
          <cell r="E7869" t="str">
            <v>CZC21445HT</v>
          </cell>
          <cell r="F7869" t="str">
            <v>DT04875</v>
          </cell>
        </row>
        <row r="7870">
          <cell r="E7870" t="str">
            <v>CZC2146H8R</v>
          </cell>
          <cell r="F7870" t="str">
            <v>DT05058</v>
          </cell>
        </row>
        <row r="7871">
          <cell r="E7871" t="str">
            <v>CZC21445MJ</v>
          </cell>
          <cell r="F7871" t="str">
            <v>DT04767</v>
          </cell>
        </row>
        <row r="7872">
          <cell r="E7872" t="str">
            <v>CZC2146H9Q</v>
          </cell>
          <cell r="F7872" t="str">
            <v>DT05060</v>
          </cell>
        </row>
        <row r="7873">
          <cell r="E7873" t="str">
            <v>CZC21445MR</v>
          </cell>
          <cell r="F7873" t="str">
            <v>DT04755</v>
          </cell>
        </row>
        <row r="7874">
          <cell r="E7874" t="str">
            <v>CZC21445M7</v>
          </cell>
          <cell r="F7874" t="str">
            <v>DT04775</v>
          </cell>
        </row>
        <row r="7875">
          <cell r="E7875" t="str">
            <v>CZC21445MZ</v>
          </cell>
          <cell r="F7875" t="str">
            <v>DT04766</v>
          </cell>
        </row>
        <row r="7876">
          <cell r="E7876" t="str">
            <v>CZC21445GR</v>
          </cell>
          <cell r="F7876" t="str">
            <v>DT04924</v>
          </cell>
        </row>
        <row r="7877">
          <cell r="E7877" t="str">
            <v>CZC21445G7</v>
          </cell>
          <cell r="F7877" t="str">
            <v>DT04938</v>
          </cell>
        </row>
        <row r="7878">
          <cell r="E7878" t="str">
            <v>CZC2146H75</v>
          </cell>
          <cell r="F7878" t="str">
            <v>DT05139</v>
          </cell>
        </row>
        <row r="7879">
          <cell r="E7879" t="str">
            <v>CZC2146H9F</v>
          </cell>
          <cell r="F7879" t="str">
            <v>DT05020</v>
          </cell>
        </row>
        <row r="7880">
          <cell r="E7880" t="str">
            <v>CZC2146H85</v>
          </cell>
          <cell r="F7880" t="str">
            <v>DT05092</v>
          </cell>
        </row>
        <row r="7881">
          <cell r="E7881" t="str">
            <v>CZC21445LY</v>
          </cell>
          <cell r="F7881" t="str">
            <v>DT04813</v>
          </cell>
        </row>
        <row r="7882">
          <cell r="E7882" t="str">
            <v>CZC2146H8X</v>
          </cell>
          <cell r="F7882" t="str">
            <v>DT05027</v>
          </cell>
        </row>
        <row r="7883">
          <cell r="E7883" t="str">
            <v>CZC2146H93</v>
          </cell>
          <cell r="F7883" t="str">
            <v>DT05028</v>
          </cell>
        </row>
        <row r="7884">
          <cell r="E7884" t="str">
            <v>CZC21445MW</v>
          </cell>
          <cell r="F7884" t="str">
            <v>DT04753</v>
          </cell>
        </row>
        <row r="7885">
          <cell r="E7885" t="str">
            <v>CZC21445J4</v>
          </cell>
          <cell r="F7885" t="str">
            <v>DT04874</v>
          </cell>
        </row>
        <row r="7886">
          <cell r="E7886" t="str">
            <v>CZC2146H7M</v>
          </cell>
          <cell r="F7886" t="str">
            <v>DT05102</v>
          </cell>
        </row>
        <row r="7887">
          <cell r="E7887" t="str">
            <v>CZC21445G4</v>
          </cell>
          <cell r="F7887" t="str">
            <v>DT04944</v>
          </cell>
        </row>
        <row r="7888">
          <cell r="E7888" t="str">
            <v>CZC2146H9C</v>
          </cell>
          <cell r="F7888" t="str">
            <v>DT05039</v>
          </cell>
        </row>
        <row r="7889">
          <cell r="E7889" t="str">
            <v>CZC21445JD</v>
          </cell>
          <cell r="F7889" t="str">
            <v>DT04863</v>
          </cell>
        </row>
        <row r="7890">
          <cell r="E7890" t="str">
            <v>CZC21445J3</v>
          </cell>
          <cell r="F7890" t="str">
            <v>DT04867</v>
          </cell>
        </row>
        <row r="7891">
          <cell r="E7891" t="str">
            <v>CZC21445N2</v>
          </cell>
          <cell r="F7891" t="str">
            <v>DT04757</v>
          </cell>
        </row>
        <row r="7892">
          <cell r="E7892" t="str">
            <v>CZC21445G3</v>
          </cell>
          <cell r="F7892" t="str">
            <v>DT04917</v>
          </cell>
        </row>
        <row r="7893">
          <cell r="E7893" t="str">
            <v>CZC2146H9B</v>
          </cell>
          <cell r="F7893" t="str">
            <v>DT05035</v>
          </cell>
        </row>
        <row r="7894">
          <cell r="E7894" t="str">
            <v>CZC2146H97</v>
          </cell>
          <cell r="F7894" t="str">
            <v>DT05036</v>
          </cell>
        </row>
        <row r="7895">
          <cell r="E7895" t="str">
            <v>CZC21445KR</v>
          </cell>
          <cell r="F7895" t="str">
            <v>DT04814</v>
          </cell>
        </row>
        <row r="7896">
          <cell r="E7896" t="str">
            <v>CZC21445MH</v>
          </cell>
          <cell r="F7896" t="str">
            <v>DT04758</v>
          </cell>
        </row>
        <row r="7897">
          <cell r="E7897" t="str">
            <v>CZC21445H7</v>
          </cell>
          <cell r="F7897" t="str">
            <v>DT04918</v>
          </cell>
        </row>
        <row r="7898">
          <cell r="E7898" t="str">
            <v>CZC21445MT</v>
          </cell>
          <cell r="F7898" t="str">
            <v>DT04752</v>
          </cell>
        </row>
        <row r="7899">
          <cell r="E7899" t="str">
            <v>CZC21445GL</v>
          </cell>
          <cell r="F7899" t="str">
            <v>DT04942</v>
          </cell>
        </row>
        <row r="7900">
          <cell r="E7900" t="str">
            <v>CZC21445M9</v>
          </cell>
          <cell r="F7900" t="str">
            <v>DT04769</v>
          </cell>
        </row>
        <row r="7901">
          <cell r="E7901" t="str">
            <v>CZC2146H7J</v>
          </cell>
          <cell r="F7901" t="str">
            <v>DT05143</v>
          </cell>
        </row>
        <row r="7902">
          <cell r="E7902" t="str">
            <v>CZC21445KK</v>
          </cell>
          <cell r="F7902" t="str">
            <v>DT04796</v>
          </cell>
        </row>
        <row r="7903">
          <cell r="E7903" t="str">
            <v>CZC2146HD6</v>
          </cell>
          <cell r="F7903" t="str">
            <v>DT05008</v>
          </cell>
        </row>
        <row r="7904">
          <cell r="E7904" t="str">
            <v>CZC21445JQ</v>
          </cell>
          <cell r="F7904" t="str">
            <v>DT04825</v>
          </cell>
        </row>
        <row r="7905">
          <cell r="E7905" t="str">
            <v>CZC2146HCD</v>
          </cell>
          <cell r="F7905" t="str">
            <v>DT04966</v>
          </cell>
        </row>
        <row r="7906">
          <cell r="E7906" t="str">
            <v>CZC21445H5</v>
          </cell>
          <cell r="F7906" t="str">
            <v>DT04892</v>
          </cell>
        </row>
        <row r="7907">
          <cell r="E7907" t="str">
            <v>CZC2146HC1</v>
          </cell>
          <cell r="F7907" t="str">
            <v>DT05014</v>
          </cell>
        </row>
        <row r="7908">
          <cell r="E7908" t="str">
            <v>CZC21445MN</v>
          </cell>
          <cell r="F7908" t="str">
            <v>DT04751</v>
          </cell>
        </row>
        <row r="7909">
          <cell r="E7909" t="str">
            <v>CZC21445GF</v>
          </cell>
          <cell r="F7909" t="str">
            <v>DT04930</v>
          </cell>
        </row>
        <row r="7910">
          <cell r="E7910" t="str">
            <v>CZC2146H7N</v>
          </cell>
          <cell r="F7910" t="str">
            <v>DT05130</v>
          </cell>
        </row>
        <row r="7911">
          <cell r="E7911" t="str">
            <v>CZC21445JX</v>
          </cell>
          <cell r="F7911" t="str">
            <v>DT04828</v>
          </cell>
        </row>
        <row r="7912">
          <cell r="E7912" t="str">
            <v>CZC2146HCC</v>
          </cell>
          <cell r="F7912" t="str">
            <v>DT04981</v>
          </cell>
        </row>
        <row r="7913">
          <cell r="E7913" t="str">
            <v>CZC21445G5</v>
          </cell>
          <cell r="F7913" t="str">
            <v>DT04916</v>
          </cell>
        </row>
        <row r="7914">
          <cell r="E7914" t="str">
            <v>CZC2146H7V</v>
          </cell>
          <cell r="F7914" t="str">
            <v>DT05104</v>
          </cell>
        </row>
        <row r="7915">
          <cell r="E7915" t="str">
            <v>CZC2146HCK</v>
          </cell>
          <cell r="F7915" t="str">
            <v>DT04959</v>
          </cell>
        </row>
        <row r="7916">
          <cell r="E7916" t="str">
            <v>CZC21445HW</v>
          </cell>
          <cell r="F7916" t="str">
            <v>DT04869</v>
          </cell>
        </row>
        <row r="7917">
          <cell r="E7917" t="str">
            <v>CZC2146HCS</v>
          </cell>
          <cell r="F7917" t="str">
            <v>DT04968</v>
          </cell>
        </row>
        <row r="7918">
          <cell r="E7918" t="str">
            <v>CZC2146H99</v>
          </cell>
          <cell r="F7918" t="str">
            <v>DT05073</v>
          </cell>
        </row>
        <row r="7919">
          <cell r="E7919" t="str">
            <v>CZC2146H69</v>
          </cell>
          <cell r="F7919" t="str">
            <v>DT05121</v>
          </cell>
        </row>
        <row r="7920">
          <cell r="E7920" t="str">
            <v>CZC21445JB</v>
          </cell>
          <cell r="F7920" t="str">
            <v>DT04877</v>
          </cell>
        </row>
        <row r="7921">
          <cell r="E7921" t="str">
            <v>CZC2146H87</v>
          </cell>
          <cell r="F7921" t="str">
            <v>DT05078</v>
          </cell>
        </row>
        <row r="7922">
          <cell r="E7922" t="str">
            <v>CZC2146HC5</v>
          </cell>
          <cell r="F7922" t="str">
            <v>DT04969</v>
          </cell>
        </row>
        <row r="7923">
          <cell r="E7923" t="str">
            <v>CZC21445JR</v>
          </cell>
          <cell r="F7923" t="str">
            <v>DT04824</v>
          </cell>
        </row>
        <row r="7924">
          <cell r="E7924" t="str">
            <v>CZC2146HBF</v>
          </cell>
          <cell r="F7924" t="str">
            <v>DT05029</v>
          </cell>
        </row>
        <row r="7925">
          <cell r="E7925" t="str">
            <v>CZC2146HD4</v>
          </cell>
          <cell r="F7925" t="str">
            <v>DT04993</v>
          </cell>
        </row>
        <row r="7926">
          <cell r="E7926" t="str">
            <v>CZC2146H6Y</v>
          </cell>
          <cell r="F7926" t="str">
            <v>DT05116</v>
          </cell>
        </row>
        <row r="7927">
          <cell r="E7927" t="str">
            <v>CZC2146HD1</v>
          </cell>
          <cell r="F7927" t="str">
            <v>DT04987</v>
          </cell>
        </row>
        <row r="7928">
          <cell r="E7928" t="str">
            <v>CZC2146H9V</v>
          </cell>
          <cell r="F7928" t="str">
            <v>DT05051</v>
          </cell>
        </row>
        <row r="7929">
          <cell r="E7929" t="str">
            <v>CZC21445KV</v>
          </cell>
          <cell r="F7929" t="str">
            <v>DT04802</v>
          </cell>
        </row>
        <row r="7930">
          <cell r="E7930" t="str">
            <v>CZC21445LM</v>
          </cell>
          <cell r="F7930" t="str">
            <v>DT04785</v>
          </cell>
        </row>
        <row r="7931">
          <cell r="E7931" t="str">
            <v>CZC2146HCJ</v>
          </cell>
          <cell r="F7931" t="str">
            <v>DT04970</v>
          </cell>
        </row>
        <row r="7932">
          <cell r="E7932" t="str">
            <v>CZC2146H8T</v>
          </cell>
          <cell r="F7932" t="str">
            <v>DT05094</v>
          </cell>
        </row>
        <row r="7933">
          <cell r="E7933" t="str">
            <v>CZC2146HBJ</v>
          </cell>
          <cell r="F7933" t="str">
            <v>DT05066</v>
          </cell>
        </row>
        <row r="7934">
          <cell r="E7934" t="str">
            <v>CZC21445K2</v>
          </cell>
          <cell r="F7934" t="str">
            <v>DT04943</v>
          </cell>
        </row>
        <row r="7935">
          <cell r="E7935" t="str">
            <v>CZC2146H7T</v>
          </cell>
          <cell r="F7935" t="str">
            <v>DT05063</v>
          </cell>
        </row>
        <row r="7936">
          <cell r="E7936" t="str">
            <v>CZC21445L1</v>
          </cell>
          <cell r="F7936" t="str">
            <v>DT04859</v>
          </cell>
        </row>
        <row r="7937">
          <cell r="E7937" t="str">
            <v>CZC2146H80</v>
          </cell>
          <cell r="F7937" t="str">
            <v>DT05070</v>
          </cell>
        </row>
        <row r="7938">
          <cell r="E7938" t="str">
            <v>CZC2146H8S</v>
          </cell>
          <cell r="F7938" t="str">
            <v>DT05050</v>
          </cell>
        </row>
        <row r="7939">
          <cell r="E7939" t="str">
            <v>CZC2146HCQ</v>
          </cell>
          <cell r="F7939" t="str">
            <v>DT04967</v>
          </cell>
        </row>
        <row r="7940">
          <cell r="E7940" t="str">
            <v>CZC2146HBZ</v>
          </cell>
          <cell r="F7940" t="str">
            <v>DT05000</v>
          </cell>
        </row>
        <row r="7941">
          <cell r="E7941" t="str">
            <v>CZC21445JK</v>
          </cell>
          <cell r="F7941" t="str">
            <v>DT04830</v>
          </cell>
        </row>
        <row r="7942">
          <cell r="E7942" t="str">
            <v>CZC2146H6J</v>
          </cell>
          <cell r="F7942" t="str">
            <v>DT05146</v>
          </cell>
        </row>
        <row r="7943">
          <cell r="E7943" t="str">
            <v>CZC21445JS</v>
          </cell>
          <cell r="F7943" t="str">
            <v>DT04826</v>
          </cell>
        </row>
        <row r="7944">
          <cell r="E7944" t="str">
            <v>CZC2146H8P</v>
          </cell>
          <cell r="F7944" t="str">
            <v>DT05091</v>
          </cell>
        </row>
        <row r="7945">
          <cell r="E7945" t="str">
            <v>CZC21445KC</v>
          </cell>
          <cell r="F7945" t="str">
            <v>DT04797</v>
          </cell>
        </row>
        <row r="7946">
          <cell r="E7946" t="str">
            <v>CZC2146HC7</v>
          </cell>
          <cell r="F7946" t="str">
            <v>DT04994</v>
          </cell>
        </row>
        <row r="7947">
          <cell r="E7947" t="str">
            <v>CZC2146H9S</v>
          </cell>
          <cell r="F7947" t="str">
            <v>DT05011</v>
          </cell>
        </row>
        <row r="7948">
          <cell r="E7948" t="str">
            <v>CZC21445N0</v>
          </cell>
          <cell r="F7948" t="str">
            <v>DT04789</v>
          </cell>
        </row>
        <row r="7949">
          <cell r="E7949" t="str">
            <v>CZC21445G1</v>
          </cell>
          <cell r="F7949" t="str">
            <v>DT04919</v>
          </cell>
        </row>
        <row r="7950">
          <cell r="E7950" t="str">
            <v>CZC21445GT</v>
          </cell>
          <cell r="F7950" t="str">
            <v>DT04934</v>
          </cell>
        </row>
        <row r="7951">
          <cell r="E7951" t="str">
            <v>CZC21445LJ</v>
          </cell>
          <cell r="F7951" t="str">
            <v>DT04836</v>
          </cell>
        </row>
        <row r="7952">
          <cell r="E7952" t="str">
            <v>CZC2146HBP</v>
          </cell>
          <cell r="F7952" t="str">
            <v>DT04996</v>
          </cell>
        </row>
        <row r="7953">
          <cell r="E7953" t="str">
            <v>CZC21445K8</v>
          </cell>
          <cell r="F7953" t="str">
            <v>DT04833</v>
          </cell>
        </row>
        <row r="7954">
          <cell r="E7954" t="str">
            <v>CZC21445HS</v>
          </cell>
          <cell r="F7954" t="str">
            <v>DT04881</v>
          </cell>
        </row>
        <row r="7955">
          <cell r="E7955" t="str">
            <v>CZC2146H65</v>
          </cell>
          <cell r="F7955" t="str">
            <v>DT05120</v>
          </cell>
        </row>
        <row r="7956">
          <cell r="E7956" t="str">
            <v>CZC21445FZ</v>
          </cell>
          <cell r="F7956" t="str">
            <v>DT04905</v>
          </cell>
        </row>
        <row r="7957">
          <cell r="E7957" t="str">
            <v>CZC2146H8F</v>
          </cell>
          <cell r="F7957" t="str">
            <v>DT05096</v>
          </cell>
        </row>
        <row r="7958">
          <cell r="E7958" t="str">
            <v>CZC2146HBM</v>
          </cell>
          <cell r="F7958" t="str">
            <v>DT05067</v>
          </cell>
        </row>
        <row r="7959">
          <cell r="E7959" t="str">
            <v>CZC21445K5</v>
          </cell>
          <cell r="F7959" t="str">
            <v>DT04847</v>
          </cell>
        </row>
        <row r="7960">
          <cell r="E7960" t="str">
            <v>CZC2146HDK</v>
          </cell>
          <cell r="F7960" t="str">
            <v>DT04979</v>
          </cell>
        </row>
        <row r="7961">
          <cell r="E7961" t="str">
            <v>CZC21445LF</v>
          </cell>
          <cell r="F7961" t="str">
            <v>DT04811</v>
          </cell>
        </row>
        <row r="7962">
          <cell r="E7962" t="str">
            <v>CZC21445K4</v>
          </cell>
          <cell r="F7962" t="str">
            <v>DT04835</v>
          </cell>
        </row>
        <row r="7963">
          <cell r="E7963" t="str">
            <v>CZC2146HB1</v>
          </cell>
          <cell r="F7963" t="str">
            <v>DT05013</v>
          </cell>
        </row>
        <row r="7964">
          <cell r="E7964" t="str">
            <v>CZC2146HC0</v>
          </cell>
          <cell r="F7964" t="str">
            <v>DT04975</v>
          </cell>
        </row>
        <row r="7965">
          <cell r="E7965" t="str">
            <v>CZC21445N1</v>
          </cell>
          <cell r="F7965" t="str">
            <v>DT04763</v>
          </cell>
        </row>
        <row r="7966">
          <cell r="E7966" t="str">
            <v>CZC21445G2</v>
          </cell>
          <cell r="F7966" t="str">
            <v>DT04940</v>
          </cell>
        </row>
        <row r="7967">
          <cell r="E7967" t="str">
            <v>CZC21445HL</v>
          </cell>
          <cell r="F7967" t="str">
            <v>DT04876</v>
          </cell>
        </row>
        <row r="7968">
          <cell r="E7968" t="str">
            <v>CZC2146H7S</v>
          </cell>
          <cell r="F7968" t="str">
            <v>DT05077</v>
          </cell>
        </row>
        <row r="7969">
          <cell r="E7969" t="str">
            <v>CZC2146HDG</v>
          </cell>
          <cell r="F7969" t="str">
            <v>DT04965</v>
          </cell>
        </row>
        <row r="7970">
          <cell r="E7970" t="str">
            <v>CZC21445H9</v>
          </cell>
          <cell r="F7970" t="str">
            <v>DT04896</v>
          </cell>
        </row>
        <row r="7971">
          <cell r="E7971" t="str">
            <v>CZC21445GJ</v>
          </cell>
          <cell r="F7971" t="str">
            <v>DT04941</v>
          </cell>
        </row>
        <row r="7972">
          <cell r="E7972" t="str">
            <v>CZC21445J7</v>
          </cell>
          <cell r="F7972" t="str">
            <v>DT04864</v>
          </cell>
        </row>
        <row r="7973">
          <cell r="E7973" t="str">
            <v>CZC21445JZ</v>
          </cell>
          <cell r="F7973" t="str">
            <v>DT04853</v>
          </cell>
        </row>
        <row r="7974">
          <cell r="E7974" t="str">
            <v>CZC2146H7P</v>
          </cell>
          <cell r="F7974" t="str">
            <v>DT05134</v>
          </cell>
        </row>
        <row r="7975">
          <cell r="E7975" t="str">
            <v>CZC2146H7X</v>
          </cell>
          <cell r="F7975" t="str">
            <v>DT05071</v>
          </cell>
        </row>
        <row r="7976">
          <cell r="E7976" t="str">
            <v>CZC21445MG</v>
          </cell>
          <cell r="F7976" t="str">
            <v>DT04768</v>
          </cell>
        </row>
        <row r="7977">
          <cell r="E7977" t="str">
            <v>CZC21445FQ</v>
          </cell>
          <cell r="F7977" t="str">
            <v>DT04899</v>
          </cell>
        </row>
        <row r="7978">
          <cell r="E7978" t="str">
            <v>CZC21445JP</v>
          </cell>
          <cell r="F7978" t="str">
            <v>DT04820</v>
          </cell>
        </row>
        <row r="7979">
          <cell r="E7979" t="str">
            <v>CZC21445GW</v>
          </cell>
          <cell r="F7979" t="str">
            <v>DT04936</v>
          </cell>
        </row>
        <row r="7980">
          <cell r="E7980" t="str">
            <v>CZC2146H6C</v>
          </cell>
          <cell r="F7980" t="str">
            <v>DT05125</v>
          </cell>
        </row>
        <row r="7981">
          <cell r="E7981" t="str">
            <v>CZC21445HV</v>
          </cell>
          <cell r="F7981" t="str">
            <v>DT04868</v>
          </cell>
        </row>
        <row r="7982">
          <cell r="E7982" t="str">
            <v>CZC21445ML</v>
          </cell>
          <cell r="F7982" t="str">
            <v>DT04754</v>
          </cell>
        </row>
        <row r="7983">
          <cell r="E7983" t="str">
            <v>CZC21445FW</v>
          </cell>
          <cell r="F7983" t="str">
            <v>DT04911</v>
          </cell>
        </row>
        <row r="7984">
          <cell r="E7984" t="str">
            <v>CZC21445JV</v>
          </cell>
          <cell r="F7984" t="str">
            <v>DT04829</v>
          </cell>
        </row>
        <row r="7985">
          <cell r="E7985" t="str">
            <v>CZC2146H71</v>
          </cell>
          <cell r="F7985" t="str">
            <v>DT05141</v>
          </cell>
        </row>
        <row r="7986">
          <cell r="E7986" t="str">
            <v>CZC21445LL</v>
          </cell>
          <cell r="F7986" t="str">
            <v>DT04808</v>
          </cell>
        </row>
        <row r="7987">
          <cell r="E7987" t="str">
            <v>CZC2146H79</v>
          </cell>
          <cell r="F7987" t="str">
            <v>DT05129</v>
          </cell>
        </row>
        <row r="7988">
          <cell r="E7988" t="str">
            <v>CZC21445M0</v>
          </cell>
          <cell r="F7988" t="str">
            <v>DT04780</v>
          </cell>
        </row>
        <row r="7989">
          <cell r="E7989" t="str">
            <v>CZC21445HB</v>
          </cell>
          <cell r="F7989" t="str">
            <v>DT04897</v>
          </cell>
        </row>
        <row r="7990">
          <cell r="E7990" t="str">
            <v>CZC21445FT</v>
          </cell>
          <cell r="F7990" t="str">
            <v>DT04901</v>
          </cell>
        </row>
        <row r="7991">
          <cell r="E7991" t="str">
            <v>CZC2146H6R</v>
          </cell>
          <cell r="F7991" t="str">
            <v>DT05138</v>
          </cell>
        </row>
        <row r="7992">
          <cell r="E7992" t="str">
            <v>CZC21445KJ</v>
          </cell>
          <cell r="F7992" t="str">
            <v>DT04794</v>
          </cell>
        </row>
        <row r="7993">
          <cell r="E7993" t="str">
            <v>CZC2146HD5</v>
          </cell>
          <cell r="F7993" t="str">
            <v>DT04988</v>
          </cell>
        </row>
        <row r="7994">
          <cell r="E7994" t="str">
            <v>CZC21445J8</v>
          </cell>
          <cell r="F7994" t="str">
            <v>DT04866</v>
          </cell>
        </row>
        <row r="7995">
          <cell r="E7995" t="str">
            <v>CZC2146H6Z</v>
          </cell>
          <cell r="F7995" t="str">
            <v>DT05101</v>
          </cell>
        </row>
        <row r="7996">
          <cell r="E7996" t="str">
            <v>CZC2146HBW</v>
          </cell>
          <cell r="F7996" t="str">
            <v>DT05061</v>
          </cell>
        </row>
        <row r="7997">
          <cell r="E7997" t="str">
            <v>CZC2146H7B</v>
          </cell>
          <cell r="F7997" t="str">
            <v>DT05108</v>
          </cell>
        </row>
        <row r="7998">
          <cell r="E7998" t="str">
            <v>CZC21445HC</v>
          </cell>
          <cell r="F7998" t="str">
            <v>DT04890</v>
          </cell>
        </row>
        <row r="7999">
          <cell r="E7999" t="str">
            <v>CZC2146H6S</v>
          </cell>
          <cell r="F7999" t="str">
            <v>DT05126</v>
          </cell>
        </row>
        <row r="8000">
          <cell r="E8000" t="str">
            <v>CZC21445J9</v>
          </cell>
          <cell r="F8000" t="str">
            <v>DT04950</v>
          </cell>
        </row>
        <row r="8001">
          <cell r="E8001" t="str">
            <v>CZC21445H0</v>
          </cell>
          <cell r="F8001" t="str">
            <v>DT04891</v>
          </cell>
        </row>
        <row r="8002">
          <cell r="E8002" t="str">
            <v>CZC2146H7G</v>
          </cell>
          <cell r="F8002" t="str">
            <v>DT05098</v>
          </cell>
        </row>
        <row r="8003">
          <cell r="E8003" t="str">
            <v>CZC2146H6P</v>
          </cell>
          <cell r="F8003" t="str">
            <v>DT05117</v>
          </cell>
        </row>
        <row r="8004">
          <cell r="E8004" t="str">
            <v>CZC21445J6</v>
          </cell>
          <cell r="F8004" t="str">
            <v>DT04860</v>
          </cell>
        </row>
        <row r="8005">
          <cell r="E8005" t="str">
            <v>CZC21445LG</v>
          </cell>
          <cell r="F8005" t="str">
            <v>DT04840</v>
          </cell>
        </row>
        <row r="8006">
          <cell r="E8006" t="str">
            <v>CZC21445JY</v>
          </cell>
          <cell r="F8006" t="str">
            <v>DT04850</v>
          </cell>
        </row>
        <row r="8007">
          <cell r="E8007" t="str">
            <v>CZC21445G6</v>
          </cell>
          <cell r="F8007" t="str">
            <v>DT04909</v>
          </cell>
        </row>
        <row r="8008">
          <cell r="E8008" t="str">
            <v>CZC2146H94</v>
          </cell>
          <cell r="F8008" t="str">
            <v>DT05079</v>
          </cell>
        </row>
        <row r="8009">
          <cell r="E8009" t="str">
            <v>CZC2146HBD</v>
          </cell>
          <cell r="F8009" t="str">
            <v>DT05046</v>
          </cell>
        </row>
        <row r="8010">
          <cell r="E8010" t="str">
            <v>CZC21445GX</v>
          </cell>
          <cell r="F8010" t="str">
            <v>DT04939</v>
          </cell>
        </row>
        <row r="8011">
          <cell r="E8011" t="str">
            <v>CZC2146H9D</v>
          </cell>
          <cell r="F8011" t="str">
            <v>DT05025</v>
          </cell>
        </row>
        <row r="8012">
          <cell r="E8012" t="str">
            <v>CZC2146HBT</v>
          </cell>
          <cell r="F8012" t="str">
            <v>DT05010</v>
          </cell>
        </row>
        <row r="8013">
          <cell r="E8013" t="str">
            <v>CZC2146HDB</v>
          </cell>
          <cell r="F8013" t="str">
            <v>DT04954</v>
          </cell>
        </row>
        <row r="8014">
          <cell r="E8014" t="str">
            <v>CZC2146HB9</v>
          </cell>
          <cell r="F8014" t="str">
            <v>DT05018</v>
          </cell>
        </row>
        <row r="8015">
          <cell r="E8015" t="str">
            <v>CZC2146H91</v>
          </cell>
          <cell r="F8015" t="str">
            <v>DT05009</v>
          </cell>
        </row>
        <row r="8016">
          <cell r="E8016" t="str">
            <v>CZC2146H6L</v>
          </cell>
          <cell r="F8016" t="str">
            <v>DT05107</v>
          </cell>
        </row>
        <row r="8017">
          <cell r="E8017" t="str">
            <v>CZC21445KD</v>
          </cell>
          <cell r="F8017" t="str">
            <v>DT04787</v>
          </cell>
        </row>
        <row r="8018">
          <cell r="E8018" t="str">
            <v>CZC21445GM</v>
          </cell>
          <cell r="F8018" t="str">
            <v>DT04926</v>
          </cell>
        </row>
        <row r="8019">
          <cell r="E8019" t="str">
            <v>CZC21445J2</v>
          </cell>
          <cell r="F8019" t="str">
            <v>DT04870</v>
          </cell>
        </row>
        <row r="8020">
          <cell r="E8020" t="str">
            <v>CZC21445KL</v>
          </cell>
          <cell r="F8020" t="str">
            <v>DT04795</v>
          </cell>
        </row>
        <row r="8021">
          <cell r="E8021" t="str">
            <v>CZC21445JJ</v>
          </cell>
          <cell r="F8021" t="str">
            <v>DT04817</v>
          </cell>
        </row>
        <row r="8022">
          <cell r="E8022" t="str">
            <v>CZC2146H6Q</v>
          </cell>
          <cell r="F8022" t="str">
            <v>DT05115</v>
          </cell>
        </row>
        <row r="8023">
          <cell r="E8023" t="str">
            <v>CZC2146H96</v>
          </cell>
          <cell r="F8023" t="str">
            <v>DT05042</v>
          </cell>
        </row>
        <row r="8024">
          <cell r="E8024" t="str">
            <v>CZC2146H9Y</v>
          </cell>
          <cell r="F8024" t="str">
            <v>DT05019</v>
          </cell>
        </row>
        <row r="8025">
          <cell r="E8025" t="str">
            <v>CZC21445KQ</v>
          </cell>
          <cell r="F8025" t="str">
            <v>DT04798</v>
          </cell>
        </row>
        <row r="8026">
          <cell r="E8026" t="str">
            <v>CZC21445KY</v>
          </cell>
          <cell r="F8026" t="str">
            <v>DT04857</v>
          </cell>
        </row>
        <row r="8027">
          <cell r="E8027" t="str">
            <v>CZC2146HBV</v>
          </cell>
          <cell r="F8027" t="str">
            <v>DT05012</v>
          </cell>
        </row>
        <row r="8028">
          <cell r="E8028" t="str">
            <v>CZC21445H6</v>
          </cell>
          <cell r="F8028" t="str">
            <v>DT04903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S Forecast Master"/>
      <sheetName val="SIS Resources EMA "/>
      <sheetName val="PATT"/>
      <sheetName val="SIS Forecast Work file "/>
      <sheetName val="SIS Forecast Dropoffs"/>
      <sheetName val="SIS Forecast Open"/>
      <sheetName val="SIS Forecast Won"/>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Headcount ASP"/>
      <sheetName val="Expenses ASP"/>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Drivers"/>
      <sheetName val="PIS"/>
    </sheetNames>
    <sheetDataSet>
      <sheetData sheetId="0" refreshError="1"/>
      <sheetData sheetId="1" refreshError="1">
        <row r="4">
          <cell r="B4" t="str">
            <v xml:space="preserve">SPAIN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Headcount ASP"/>
      <sheetName val="Expenses ASP"/>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s>
    <sheetDataSet>
      <sheetData sheetId="0" refreshError="1"/>
      <sheetData sheetId="1" refreshError="1">
        <row r="4">
          <cell r="B4" t="str">
            <v xml:space="preserve">SPAIN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GERMANY"/>
      <sheetName val="TOTAL GERMANY (2)"/>
      <sheetName val="TOTAL"/>
      <sheetName val="Offenbach"/>
      <sheetName val="Mannheim"/>
      <sheetName val="Erkrath"/>
      <sheetName val="Hamburg"/>
      <sheetName val="Hannover"/>
      <sheetName val="Stuttgart"/>
      <sheetName val="Berlin"/>
      <sheetName val="Leipzig"/>
      <sheetName val="München"/>
      <sheetName val="Fürth"/>
      <sheetName val="MUCFlughafen"/>
      <sheetName val="TOTAL CORE"/>
      <sheetName val="Base Korrektur"/>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mercial perimeter 2010"/>
      <sheetName val="BASE DE DATOS"/>
      <sheetName val="Commercial entities June 20099"/>
      <sheetName val="SWDA"/>
      <sheetName val="Parameters"/>
      <sheetName val="Ord-Input"/>
      <sheetName val="INDIC-04"/>
      <sheetName val="INDIC-08"/>
      <sheetName val="Input"/>
      <sheetName val="SFC fcst"/>
      <sheetName val="Sum-07"/>
      <sheetName val="01 T"/>
      <sheetName val="03 "/>
      <sheetName val="Sheet1"/>
      <sheetName val="Sheet2"/>
      <sheetName val="Original"/>
      <sheetName val="V"/>
      <sheetName val="rate"/>
      <sheetName val="para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ision -DBB"/>
      <sheetName val="TITLES"/>
      <sheetName val=" Summary BKG 034"/>
      <sheetName val="Back-up BKG 5410"/>
      <sheetName val="CTC COMPARISION"/>
      <sheetName val=" STAFF - REMAIN"/>
      <sheetName val="Chart1"/>
      <sheetName val="PLANT - REMAIN"/>
      <sheetName val="Plant - Tender"/>
      <sheetName val="LABOUR REMAIN"/>
      <sheetName val="Drawing office-REMAIN"/>
      <sheetName val="Comparision"/>
      <sheetName val="Sheet1"/>
      <sheetName val="_Summary BKG 034"/>
      <sheetName val="BASE"/>
      <sheetName val="Break up Sheet"/>
      <sheetName val="Supplier"/>
      <sheetName val="PointNo.5"/>
    </sheetNames>
    <sheetDataSet>
      <sheetData sheetId="0" refreshError="1"/>
      <sheetData sheetId="1" refreshError="1"/>
      <sheetData sheetId="2" refreshError="1">
        <row r="3">
          <cell r="B3" t="str">
            <v>R 675/1 AIRPORT ACCESS ROADS AND PARKING Phase 1</v>
          </cell>
          <cell r="V3" t="str">
            <v>31/4/1999</v>
          </cell>
        </row>
        <row r="5">
          <cell r="B5" t="str">
            <v>CONTRACT DETAILS</v>
          </cell>
          <cell r="I5" t="str">
            <v>FINANCIAL INFORMATION</v>
          </cell>
        </row>
        <row r="6">
          <cell r="H6" t="str">
            <v>FINANCIAL SUMMARY</v>
          </cell>
          <cell r="P6" t="str">
            <v>FINANCIAL RECONCILIATION</v>
          </cell>
        </row>
        <row r="7">
          <cell r="B7" t="str">
            <v>CONTRACT TITLE:</v>
          </cell>
          <cell r="C7" t="str">
            <v>Contract R675/1 - Dubai International Airport Access Roads and</v>
          </cell>
        </row>
        <row r="8">
          <cell r="C8" t="str">
            <v>Parking Phase 1</v>
          </cell>
          <cell r="L8" t="str">
            <v>Value</v>
          </cell>
          <cell r="N8" t="str">
            <v>Margin</v>
          </cell>
          <cell r="O8" t="str">
            <v>%</v>
          </cell>
        </row>
        <row r="9">
          <cell r="B9" t="str">
            <v>CONTRACT NO.:</v>
          </cell>
          <cell r="C9" t="str">
            <v>034</v>
          </cell>
          <cell r="I9" t="str">
            <v>Tender</v>
          </cell>
          <cell r="L9">
            <v>10295365</v>
          </cell>
          <cell r="N9">
            <v>772152.375</v>
          </cell>
          <cell r="O9">
            <v>7.4999999999999997E-2</v>
          </cell>
        </row>
        <row r="10">
          <cell r="T10" t="str">
            <v>Previous</v>
          </cell>
          <cell r="V10" t="str">
            <v>Current</v>
          </cell>
          <cell r="X10" t="str">
            <v>Contract</v>
          </cell>
        </row>
        <row r="11">
          <cell r="B11" t="str">
            <v>CLIENT</v>
          </cell>
          <cell r="C11" t="str">
            <v>Dubai Municipality - Roads Department</v>
          </cell>
          <cell r="I11" t="str">
            <v>Anticipated Final Account</v>
          </cell>
          <cell r="L11">
            <v>10295365</v>
          </cell>
          <cell r="N11">
            <v>718281.3</v>
          </cell>
          <cell r="O11">
            <v>6.9767443893441375E-2</v>
          </cell>
          <cell r="T11" t="str">
            <v>To Date</v>
          </cell>
          <cell r="V11" t="str">
            <v>Month</v>
          </cell>
          <cell r="X11" t="str">
            <v>To Date</v>
          </cell>
        </row>
        <row r="12">
          <cell r="I12" t="str">
            <v>Margin on Provisonal Sums</v>
          </cell>
          <cell r="N12">
            <v>0</v>
          </cell>
        </row>
        <row r="13">
          <cell r="B13" t="str">
            <v>CONSULTANT</v>
          </cell>
          <cell r="C13" t="str">
            <v>De Leuw, Cather Overseas Limited</v>
          </cell>
          <cell r="P13" t="str">
            <v xml:space="preserve"> INCOME</v>
          </cell>
        </row>
        <row r="14">
          <cell r="Q14" t="str">
            <v>Applied Value</v>
          </cell>
          <cell r="T14">
            <v>60010</v>
          </cell>
          <cell r="X14">
            <v>60010</v>
          </cell>
        </row>
        <row r="15">
          <cell r="B15" t="str">
            <v>Contract</v>
          </cell>
          <cell r="C15" t="str">
            <v>DUBAI MUNICIPALITY CONDITIONS OF CONTRACT FOR WORKS OF CIVIL</v>
          </cell>
          <cell r="I15" t="str">
            <v>Total Margin Contribution =</v>
          </cell>
          <cell r="N15">
            <v>718281.3</v>
          </cell>
          <cell r="Q15" t="str">
            <v>Add: Under Measure</v>
          </cell>
          <cell r="T15">
            <v>0</v>
          </cell>
          <cell r="X15">
            <v>0</v>
          </cell>
        </row>
        <row r="16">
          <cell r="C16" t="str">
            <v>ENGINEERING CONSTRUCTION, FIRST EDITION , MARCH 1991</v>
          </cell>
          <cell r="Q16" t="str">
            <v>Less:Over Measure</v>
          </cell>
          <cell r="T16">
            <v>0</v>
          </cell>
        </row>
        <row r="17">
          <cell r="B17" t="str">
            <v>Week No.</v>
          </cell>
          <cell r="I17" t="str">
            <v>Receivable Status</v>
          </cell>
          <cell r="Q17" t="str">
            <v xml:space="preserve">           MOS</v>
          </cell>
        </row>
        <row r="19">
          <cell r="B19" t="str">
            <v>Commencement</v>
          </cell>
          <cell r="C19">
            <v>36130</v>
          </cell>
          <cell r="I19" t="str">
            <v>Certified Value</v>
          </cell>
          <cell r="P19" t="str">
            <v xml:space="preserve"> NSV</v>
          </cell>
          <cell r="T19">
            <v>60010</v>
          </cell>
          <cell r="V19">
            <v>0</v>
          </cell>
          <cell r="X19">
            <v>60010</v>
          </cell>
        </row>
        <row r="21">
          <cell r="B21" t="str">
            <v>Duration</v>
          </cell>
          <cell r="C21" t="str">
            <v>88 weeks</v>
          </cell>
          <cell r="I21" t="str">
            <v>Cash Received</v>
          </cell>
          <cell r="P21" t="str">
            <v xml:space="preserve"> Certified in Advances /</v>
          </cell>
          <cell r="T21">
            <v>-60010</v>
          </cell>
          <cell r="V21">
            <v>0</v>
          </cell>
          <cell r="X21">
            <v>-60010</v>
          </cell>
        </row>
        <row r="22">
          <cell r="Q22" t="str">
            <v xml:space="preserve">                  (Arrears)</v>
          </cell>
        </row>
        <row r="23">
          <cell r="B23" t="str">
            <v>Target Completion</v>
          </cell>
          <cell r="C23">
            <v>36738</v>
          </cell>
        </row>
        <row r="24">
          <cell r="I24" t="str">
            <v>Outstanding</v>
          </cell>
          <cell r="L24">
            <v>0</v>
          </cell>
          <cell r="Q24" t="str">
            <v>Certified Value</v>
          </cell>
          <cell r="V24">
            <v>0</v>
          </cell>
          <cell r="X24">
            <v>0</v>
          </cell>
        </row>
        <row r="25">
          <cell r="B25" t="str">
            <v>Target Duration</v>
          </cell>
          <cell r="C25" t="str">
            <v>88 weeks</v>
          </cell>
        </row>
        <row r="26">
          <cell r="I26" t="str">
            <v>Retention</v>
          </cell>
          <cell r="L26">
            <v>0</v>
          </cell>
          <cell r="P26" t="str">
            <v xml:space="preserve"> COST</v>
          </cell>
        </row>
        <row r="27">
          <cell r="B27" t="str">
            <v>CLAIM DETAILS</v>
          </cell>
          <cell r="P27" t="str">
            <v xml:space="preserve"> Recorded Cost to Date</v>
          </cell>
          <cell r="T27">
            <v>299698.32</v>
          </cell>
          <cell r="V27">
            <v>12000</v>
          </cell>
          <cell r="X27" t="e">
            <v>#DIV/0!</v>
          </cell>
        </row>
        <row r="28">
          <cell r="I28" t="str">
            <v>Not Yet Due</v>
          </cell>
          <cell r="L28">
            <v>0</v>
          </cell>
          <cell r="P28" t="str">
            <v xml:space="preserve"> Accruals</v>
          </cell>
          <cell r="X28">
            <v>2012638.7899000002</v>
          </cell>
        </row>
        <row r="29">
          <cell r="B29" t="str">
            <v>EOT CLAIMED</v>
          </cell>
          <cell r="C29" t="str">
            <v>0 Months</v>
          </cell>
        </row>
        <row r="30">
          <cell r="I30" t="str">
            <v>Overdue</v>
          </cell>
          <cell r="L30">
            <v>0</v>
          </cell>
          <cell r="P30" t="str">
            <v xml:space="preserve"> Total Project cost to date</v>
          </cell>
          <cell r="X30" t="e">
            <v>#DIV/0!</v>
          </cell>
        </row>
        <row r="31">
          <cell r="B31" t="str">
            <v>EOT AWARDED</v>
          </cell>
          <cell r="C31" t="str">
            <v>0 Months</v>
          </cell>
        </row>
        <row r="32">
          <cell r="I32" t="str">
            <v>Subsequent Receipts</v>
          </cell>
          <cell r="L32">
            <v>0</v>
          </cell>
          <cell r="P32" t="str">
            <v xml:space="preserve"> Stock (Nos.)</v>
          </cell>
          <cell r="X32">
            <v>2012638.7899000002</v>
          </cell>
        </row>
        <row r="33">
          <cell r="C33" t="str">
            <v/>
          </cell>
        </row>
        <row r="34">
          <cell r="P34" t="str">
            <v xml:space="preserve"> Total Costs</v>
          </cell>
          <cell r="X34" t="e">
            <v>#DIV/0!</v>
          </cell>
        </row>
        <row r="38">
          <cell r="B38" t="str">
            <v>DESCRIPTION</v>
          </cell>
          <cell r="E38" t="str">
            <v>COST TO DATE</v>
          </cell>
          <cell r="L38" t="str">
            <v>CURRENT MONTH</v>
          </cell>
          <cell r="T38" t="str">
            <v>CTC</v>
          </cell>
        </row>
        <row r="40">
          <cell r="B40" t="str">
            <v/>
          </cell>
          <cell r="E40" t="str">
            <v>ALLOWANCE</v>
          </cell>
          <cell r="G40" t="str">
            <v>COST</v>
          </cell>
          <cell r="I40" t="str">
            <v>VARIANCE</v>
          </cell>
          <cell r="L40" t="str">
            <v>ALLOWANCE</v>
          </cell>
          <cell r="N40" t="str">
            <v>COST</v>
          </cell>
          <cell r="Q40" t="str">
            <v>VARIANCE</v>
          </cell>
          <cell r="T40" t="str">
            <v>ALLOWANCE</v>
          </cell>
          <cell r="V40" t="str">
            <v>COST</v>
          </cell>
          <cell r="X40" t="str">
            <v>VARIANCE</v>
          </cell>
        </row>
        <row r="42">
          <cell r="B42" t="str">
            <v>LABOUR</v>
          </cell>
          <cell r="E42" t="e">
            <v>#REF!</v>
          </cell>
          <cell r="G42" t="e">
            <v>#DIV/0!</v>
          </cell>
          <cell r="I42" t="e">
            <v>#REF!</v>
          </cell>
          <cell r="L42" t="e">
            <v>#REF!</v>
          </cell>
          <cell r="N42" t="e">
            <v>#DIV/0!</v>
          </cell>
          <cell r="Q42" t="e">
            <v>#REF!</v>
          </cell>
          <cell r="T42">
            <v>716456.6</v>
          </cell>
          <cell r="V42">
            <v>0</v>
          </cell>
          <cell r="X42">
            <v>716456.6</v>
          </cell>
        </row>
        <row r="44">
          <cell r="B44" t="str">
            <v>SUPERVISION</v>
          </cell>
          <cell r="E44" t="e">
            <v>#REF!</v>
          </cell>
          <cell r="G44">
            <v>1189681.05</v>
          </cell>
          <cell r="I44" t="e">
            <v>#REF!</v>
          </cell>
          <cell r="L44" t="e">
            <v>#REF!</v>
          </cell>
          <cell r="N44">
            <v>162930.04000000004</v>
          </cell>
          <cell r="Q44" t="e">
            <v>#REF!</v>
          </cell>
          <cell r="T44">
            <v>840708.94</v>
          </cell>
          <cell r="V44">
            <v>0</v>
          </cell>
          <cell r="X44">
            <v>840708.94</v>
          </cell>
        </row>
        <row r="46">
          <cell r="B46" t="str">
            <v>MATERIALS</v>
          </cell>
          <cell r="E46" t="e">
            <v>#DIV/0!</v>
          </cell>
          <cell r="G46">
            <v>5466539.6821000008</v>
          </cell>
          <cell r="I46" t="e">
            <v>#DIV/0!</v>
          </cell>
          <cell r="L46" t="e">
            <v>#DIV/0!</v>
          </cell>
          <cell r="N46">
            <v>1446502.0642956004</v>
          </cell>
          <cell r="Q46" t="e">
            <v>#DIV/0!</v>
          </cell>
          <cell r="T46">
            <v>6265286.1799999997</v>
          </cell>
          <cell r="V46">
            <v>0</v>
          </cell>
          <cell r="X46">
            <v>6265286.1799999997</v>
          </cell>
        </row>
        <row r="48">
          <cell r="B48" t="str">
            <v>SUBCONTRACTS / SPECIALIST SUPPLIERS</v>
          </cell>
          <cell r="E48" t="e">
            <v>#DIV/0!</v>
          </cell>
          <cell r="G48">
            <v>3936860.8279999997</v>
          </cell>
          <cell r="I48" t="e">
            <v>#DIV/0!</v>
          </cell>
          <cell r="L48" t="e">
            <v>#DIV/0!</v>
          </cell>
          <cell r="N48">
            <v>1296714.8079999997</v>
          </cell>
          <cell r="Q48" t="e">
            <v>#DIV/0!</v>
          </cell>
          <cell r="T48">
            <v>1165000</v>
          </cell>
          <cell r="V48">
            <v>0</v>
          </cell>
          <cell r="X48">
            <v>1165000</v>
          </cell>
        </row>
        <row r="50">
          <cell r="B50" t="str">
            <v>TOOLS AND PLANT</v>
          </cell>
          <cell r="E50" t="e">
            <v>#DIV/0!</v>
          </cell>
          <cell r="G50">
            <v>250535.36000000002</v>
          </cell>
          <cell r="I50" t="e">
            <v>#DIV/0!</v>
          </cell>
          <cell r="L50" t="e">
            <v>#DIV/0!</v>
          </cell>
          <cell r="N50">
            <v>91785.239999999976</v>
          </cell>
          <cell r="Q50" t="e">
            <v>#DIV/0!</v>
          </cell>
          <cell r="T50">
            <v>395919.95999999996</v>
          </cell>
          <cell r="V50">
            <v>0</v>
          </cell>
          <cell r="X50">
            <v>395919.95999999996</v>
          </cell>
        </row>
        <row r="52">
          <cell r="B52" t="str">
            <v>SITE ESTABLISHMENT</v>
          </cell>
          <cell r="E52" t="e">
            <v>#DIV/0!</v>
          </cell>
          <cell r="G52">
            <v>187539.31000000003</v>
          </cell>
          <cell r="I52" t="e">
            <v>#DIV/0!</v>
          </cell>
          <cell r="L52" t="e">
            <v>#DIV/0!</v>
          </cell>
          <cell r="N52">
            <v>22140.19000000001</v>
          </cell>
          <cell r="Q52" t="e">
            <v>#DIV/0!</v>
          </cell>
          <cell r="T52">
            <v>90500</v>
          </cell>
          <cell r="V52">
            <v>0</v>
          </cell>
          <cell r="X52">
            <v>90500</v>
          </cell>
        </row>
        <row r="54">
          <cell r="B54" t="str">
            <v>OTHER COSTS</v>
          </cell>
          <cell r="E54" t="e">
            <v>#DIV/0!</v>
          </cell>
          <cell r="G54">
            <v>149866.60999999999</v>
          </cell>
          <cell r="I54" t="e">
            <v>#DIV/0!</v>
          </cell>
          <cell r="L54" t="e">
            <v>#DIV/0!</v>
          </cell>
          <cell r="N54">
            <v>27582.75</v>
          </cell>
          <cell r="Q54" t="e">
            <v>#DIV/0!</v>
          </cell>
          <cell r="T54">
            <v>24624</v>
          </cell>
          <cell r="V54">
            <v>0</v>
          </cell>
          <cell r="X54">
            <v>24624</v>
          </cell>
        </row>
        <row r="56">
          <cell r="B56" t="str">
            <v>ALLOCATED COSTS</v>
          </cell>
          <cell r="E56" t="e">
            <v>#DIV/0!</v>
          </cell>
          <cell r="G56">
            <v>348293.38</v>
          </cell>
          <cell r="I56" t="e">
            <v>#DIV/0!</v>
          </cell>
          <cell r="L56" t="e">
            <v>#DIV/0!</v>
          </cell>
          <cell r="N56">
            <v>39459.900000000023</v>
          </cell>
          <cell r="Q56" t="e">
            <v>#DIV/0!</v>
          </cell>
          <cell r="T56">
            <v>78588</v>
          </cell>
          <cell r="V56">
            <v>0</v>
          </cell>
          <cell r="X56">
            <v>78588</v>
          </cell>
        </row>
        <row r="58">
          <cell r="B58" t="str">
            <v>RECHARGEABLES</v>
          </cell>
          <cell r="E58">
            <v>0</v>
          </cell>
          <cell r="G58">
            <v>0</v>
          </cell>
          <cell r="I58">
            <v>0</v>
          </cell>
          <cell r="L58">
            <v>0</v>
          </cell>
          <cell r="N58">
            <v>0</v>
          </cell>
          <cell r="Q58">
            <v>0</v>
          </cell>
          <cell r="T58">
            <v>0</v>
          </cell>
          <cell r="V58">
            <v>0</v>
          </cell>
          <cell r="X58">
            <v>0</v>
          </cell>
        </row>
        <row r="60">
          <cell r="B60" t="str">
            <v>COST PROVISION CONTRACT RESERVE FOR DEFECTS PERIOD</v>
          </cell>
          <cell r="E60">
            <v>0</v>
          </cell>
          <cell r="G60">
            <v>0</v>
          </cell>
          <cell r="I60">
            <v>0</v>
          </cell>
          <cell r="L60">
            <v>0</v>
          </cell>
          <cell r="N60">
            <v>0</v>
          </cell>
          <cell r="Q60">
            <v>0</v>
          </cell>
          <cell r="T60">
            <v>0</v>
          </cell>
          <cell r="V60">
            <v>102953.65000000001</v>
          </cell>
          <cell r="X60">
            <v>-102953.65000000001</v>
          </cell>
        </row>
        <row r="62">
          <cell r="B62" t="str">
            <v>WORK IN PROGRESS</v>
          </cell>
          <cell r="E62">
            <v>0</v>
          </cell>
          <cell r="G62">
            <v>0</v>
          </cell>
          <cell r="I62">
            <v>0</v>
          </cell>
          <cell r="L62">
            <v>0</v>
          </cell>
          <cell r="N62">
            <v>0</v>
          </cell>
          <cell r="Q62">
            <v>0</v>
          </cell>
          <cell r="T62">
            <v>0</v>
          </cell>
          <cell r="V62">
            <v>0</v>
          </cell>
          <cell r="X62">
            <v>0</v>
          </cell>
        </row>
        <row r="64">
          <cell r="B64" t="str">
            <v xml:space="preserve">SUB TOTAL </v>
          </cell>
          <cell r="E64" t="e">
            <v>#REF!</v>
          </cell>
          <cell r="G64" t="e">
            <v>#DIV/0!</v>
          </cell>
          <cell r="I64" t="e">
            <v>#REF!</v>
          </cell>
          <cell r="L64" t="e">
            <v>#REF!</v>
          </cell>
          <cell r="N64" t="e">
            <v>#DIV/0!</v>
          </cell>
          <cell r="Q64" t="e">
            <v>#REF!</v>
          </cell>
          <cell r="T64">
            <v>9577083.6799999997</v>
          </cell>
          <cell r="V64">
            <v>102953.65000000001</v>
          </cell>
          <cell r="X64">
            <v>9474130.0299999993</v>
          </cell>
        </row>
        <row r="66">
          <cell r="B66" t="str">
            <v>PROVISIONAL SUMS</v>
          </cell>
          <cell r="E66">
            <v>0</v>
          </cell>
          <cell r="G66">
            <v>0</v>
          </cell>
          <cell r="I66">
            <v>0</v>
          </cell>
          <cell r="L66">
            <v>0</v>
          </cell>
          <cell r="N66">
            <v>0</v>
          </cell>
          <cell r="Q66">
            <v>0</v>
          </cell>
          <cell r="X66">
            <v>0</v>
          </cell>
        </row>
        <row r="68">
          <cell r="B68" t="str">
            <v>MARGIN</v>
          </cell>
          <cell r="E68" t="e">
            <v>#REF!</v>
          </cell>
          <cell r="G68" t="e">
            <v>#DIV/0!</v>
          </cell>
          <cell r="I68" t="e">
            <v>#REF!</v>
          </cell>
          <cell r="L68" t="e">
            <v>#REF!</v>
          </cell>
          <cell r="N68" t="e">
            <v>#DIV/0!</v>
          </cell>
          <cell r="Q68" t="e">
            <v>#REF!</v>
          </cell>
          <cell r="T68">
            <v>718281.3</v>
          </cell>
          <cell r="V68">
            <v>0</v>
          </cell>
          <cell r="X68">
            <v>718281.3</v>
          </cell>
        </row>
        <row r="70">
          <cell r="B70" t="str">
            <v>NSV</v>
          </cell>
          <cell r="E70" t="e">
            <v>#REF!</v>
          </cell>
          <cell r="G70" t="e">
            <v>#DIV/0!</v>
          </cell>
          <cell r="I70" t="e">
            <v>#REF!</v>
          </cell>
          <cell r="L70" t="e">
            <v>#REF!</v>
          </cell>
          <cell r="N70" t="e">
            <v>#DIV/0!</v>
          </cell>
          <cell r="Q70" t="e">
            <v>#REF!</v>
          </cell>
          <cell r="T70">
            <v>10295364.98</v>
          </cell>
          <cell r="V70">
            <v>102953.65000000001</v>
          </cell>
          <cell r="X70">
            <v>10192411.33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IVERS"/>
      <sheetName val="Contacts"/>
      <sheetName val="Header"/>
      <sheetName val="AOP Summary-1"/>
      <sheetName val="AOP Summary-2"/>
      <sheetName val="AOP P&amp;L"/>
      <sheetName val="AOP Sales Growth"/>
      <sheetName val="AOP Sales Bridge (FY)"/>
      <sheetName val="AOP Op Inc. Bridge (FY)"/>
      <sheetName val="AOP Inc. Stmt"/>
      <sheetName val="AOP NI Bridge (FY)"/>
      <sheetName val="AOP FCF "/>
      <sheetName val="AOP CAPEX"/>
      <sheetName val="AOP CAPEX Detail"/>
      <sheetName val="AOP Cash Conversion"/>
      <sheetName val="AOP Cash Flow Bridge (FY) "/>
      <sheetName val="AOP CWC"/>
      <sheetName val="AOP CWC-2"/>
      <sheetName val="AOP Receivables"/>
      <sheetName val="AOP Inventory "/>
      <sheetName val="AOP Trade Payables"/>
      <sheetName val="AOP Avg. Inv."/>
      <sheetName val="AOP ROI"/>
      <sheetName val="AOP Warranty"/>
      <sheetName val="AOP Quarterly Key Ind"/>
      <sheetName val="AOP SBU SBE Totals "/>
      <sheetName val="AOP SBU SBE Totals-2"/>
      <sheetName val="AOP SBE Trends"/>
      <sheetName val="AOP SBE ROI Leaders"/>
      <sheetName val="AOP Headcount"/>
      <sheetName val="AOP R&amp;O "/>
      <sheetName val="MUCFlughafen"/>
      <sheetName val="AOP_Summary-1"/>
      <sheetName val="AOP_Summary-2"/>
      <sheetName val="AOP_P&amp;L"/>
      <sheetName val="AOP_Sales_Growth"/>
      <sheetName val="AOP_Sales_Bridge_(FY)"/>
      <sheetName val="AOP_Op_Inc__Bridge_(FY)"/>
      <sheetName val="AOP_Inc__Stmt"/>
      <sheetName val="AOP_NI_Bridge_(FY)"/>
      <sheetName val="AOP_FCF_"/>
      <sheetName val="AOP_CAPEX"/>
      <sheetName val="AOP_CAPEX_Detail"/>
      <sheetName val="AOP_Cash_Conversion"/>
      <sheetName val="AOP_Cash_Flow_Bridge_(FY)_"/>
      <sheetName val="AOP_CWC"/>
      <sheetName val="AOP_CWC-2"/>
      <sheetName val="AOP_Receivables"/>
      <sheetName val="AOP_Inventory_"/>
      <sheetName val="AOP_Trade_Payables"/>
      <sheetName val="AOP_Avg__Inv_"/>
      <sheetName val="AOP_ROI"/>
      <sheetName val="AOP_Warranty"/>
      <sheetName val="AOP_Quarterly_Key_Ind"/>
      <sheetName val="AOP_SBU_SBE_Totals_"/>
      <sheetName val="AOP_SBU_SBE_Totals-2"/>
      <sheetName val="AOP_SBE_Trends"/>
      <sheetName val="AOP_SBE_ROI_Leaders"/>
      <sheetName val="AOP_Headcount"/>
      <sheetName val="AOP_R&amp;O_"/>
    </sheetNames>
    <sheetDataSet>
      <sheetData sheetId="0" refreshError="1"/>
      <sheetData sheetId="1" refreshError="1"/>
      <sheetData sheetId="2" refreshError="1"/>
      <sheetData sheetId="3" refreshError="1"/>
      <sheetData sheetId="4" refreshError="1"/>
      <sheetData sheetId="5" refreshError="1">
        <row r="2">
          <cell r="A2" t="str">
            <v>Category:</v>
          </cell>
        </row>
        <row r="3">
          <cell r="A3" t="str">
            <v>Period:</v>
          </cell>
        </row>
        <row r="4">
          <cell r="A4" t="str">
            <v>Frequency:</v>
          </cell>
        </row>
        <row r="5">
          <cell r="A5" t="str">
            <v>Application:</v>
          </cell>
        </row>
        <row r="6">
          <cell r="A6" t="str">
            <v>Account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klog"/>
      <sheetName val="order"/>
      <sheetName val="sal"/>
      <sheetName val="opprft"/>
      <sheetName val="Grsprft"/>
      <sheetName val="r&amp;d"/>
      <sheetName val="sell"/>
      <sheetName val="g&amp;a"/>
      <sheetName val="Oth"/>
      <sheetName val="Net Inc"/>
      <sheetName val="check"/>
      <sheetName val="HNYP&amp;L"/>
      <sheetName val="AOP Summary-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sal"/>
    </sheetNames>
    <sheetDataSet>
      <sheetData sheetId="0" refreshError="1"/>
      <sheetData sheetId="1" refreshError="1">
        <row r="4">
          <cell r="B4" t="str">
            <v xml:space="preserve">SWITZERLAND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HRS"/>
      <sheetName val="SUMMARY"/>
      <sheetName val="UNIT2"/>
      <sheetName val="COMMON"/>
      <sheetName val="UNIT3"/>
      <sheetName val="MTOSN"/>
      <sheetName val="P&amp;M"/>
      <sheetName val="MANPOWER"/>
      <sheetName val="MONTH S3"/>
      <sheetName val="Input"/>
      <sheetName val="PLAN_FEB97"/>
      <sheetName val="PointNo.5"/>
      <sheetName val="BOQ"/>
      <sheetName val=" Summary BKG 034"/>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s"/>
      <sheetName val="Common"/>
      <sheetName val="Applications"/>
      <sheetName val="Lookups"/>
      <sheetName val="PDSData"/>
      <sheetName val="Items_EBI"/>
      <sheetName val="Guide"/>
      <sheetName val="MENU"/>
      <sheetName val="FCU&amp;VAV SCHEDULE"/>
      <sheetName val="sal"/>
      <sheetName val="SIS Resources EMA "/>
    </sheetNames>
    <sheetDataSet>
      <sheetData sheetId="0" refreshError="1">
        <row r="13">
          <cell r="B13">
            <v>8374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UNIT2"/>
    </sheetNames>
    <sheetDataSet>
      <sheetData sheetId="0" refreshError="1">
        <row r="23">
          <cell r="C23">
            <v>6777</v>
          </cell>
        </row>
      </sheetData>
      <sheetData sheetId="1"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E MEA."/>
      <sheetName val="SD Cover"/>
      <sheetName val="MASTER DCH"/>
      <sheetName val="JOform"/>
      <sheetName val="CLform"/>
      <sheetName val="Mat'lStockReq"/>
      <sheetName val="InsertRowModule"/>
      <sheetName val="TOTAL"/>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chedule"/>
      <sheetName val="Commentary"/>
      <sheetName val="Dashboard"/>
      <sheetName val="Monthly Trends"/>
      <sheetName val="By Function"/>
      <sheetName val="Total Sum"/>
      <sheetName val="Projects Top 25"/>
      <sheetName val="Project Reporting"/>
      <sheetName val="Headcount"/>
      <sheetName val="Hdcnt Projs"/>
      <sheetName val="Input"/>
      <sheetName val="Discussion Point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stions"/>
      <sheetName val="Limitations"/>
      <sheetName val="Namen"/>
      <sheetName val="Function Blocks"/>
    </sheetNames>
    <sheetDataSet>
      <sheetData sheetId="0" refreshError="1"/>
      <sheetData sheetId="1" refreshError="1"/>
      <sheetData sheetId="2" refreshError="1"/>
      <sheetData sheetId="3"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Hdcnt Projs"/>
    </sheetNames>
    <sheetDataSet>
      <sheetData sheetId="0" refreshError="1"/>
      <sheetData sheetId="1" refreshError="1"/>
      <sheetData sheetId="2" refreshError="1"/>
      <sheetData sheetId="3"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CH1-200"/>
      <sheetName val="SCH1-201"/>
      <sheetName val="SCH1-230"/>
      <sheetName val="SCH1-240"/>
      <sheetName val="SCH1-220"/>
      <sheetName val="Sch2-CWC-CE"/>
      <sheetName val="Sch2-CWC-GE"/>
      <sheetName val="Sch2-CWC-AU"/>
      <sheetName val="Sch2-CWC-SZ"/>
      <sheetName val="Sch3.1-RSK&amp;OPPS"/>
      <sheetName val="Sch3.2-RSK&amp;OPPS2000"/>
      <sheetName val="Sheet1"/>
    </sheetNames>
    <sheetDataSet>
      <sheetData sheetId="0" refreshError="1">
        <row r="2">
          <cell r="A2" t="str">
            <v>YEARS 2000 &amp; 2001 PLAN REVIEW</v>
          </cell>
          <cell r="N2" t="str">
            <v>CENTRAL EUROPE Sol&amp;Ser</v>
          </cell>
        </row>
        <row r="3">
          <cell r="N3" t="str">
            <v/>
          </cell>
        </row>
        <row r="6">
          <cell r="C6" t="str">
            <v>Schedule</v>
          </cell>
        </row>
        <row r="8">
          <cell r="C8">
            <v>1</v>
          </cell>
          <cell r="E8" t="str">
            <v>1998-2001 Summary for Area and Countries by LOB</v>
          </cell>
        </row>
        <row r="9">
          <cell r="C9">
            <v>2</v>
          </cell>
          <cell r="E9" t="str">
            <v>Working Capital for Area and Country</v>
          </cell>
        </row>
        <row r="10">
          <cell r="C10">
            <v>3</v>
          </cell>
          <cell r="E10" t="str">
            <v>Risk and opportunities</v>
          </cell>
        </row>
        <row r="21">
          <cell r="C21" t="str">
            <v xml:space="preserve"> </v>
          </cell>
          <cell r="E21" t="str">
            <v xml:space="preserve"> </v>
          </cell>
        </row>
        <row r="22">
          <cell r="C22" t="str">
            <v xml:space="preserve"> </v>
          </cell>
          <cell r="E22" t="str">
            <v xml:space="preserve"> </v>
          </cell>
        </row>
        <row r="23">
          <cell r="C23" t="str">
            <v xml:space="preserve"> </v>
          </cell>
          <cell r="E23" t="str">
            <v xml:space="preserve"> </v>
          </cell>
        </row>
        <row r="24">
          <cell r="C24" t="str">
            <v xml:space="preserve"> </v>
          </cell>
          <cell r="E24" t="str">
            <v xml:space="preserve"> </v>
          </cell>
        </row>
        <row r="25">
          <cell r="C25" t="str">
            <v xml:space="preserve"> </v>
          </cell>
          <cell r="E25" t="str">
            <v xml:space="preserve"> </v>
          </cell>
        </row>
        <row r="30">
          <cell r="N30" t="str">
            <v>Honeywell</v>
          </cell>
        </row>
        <row r="31">
          <cell r="A31" t="str">
            <v>Solutions &amp; Services, Europe</v>
          </cell>
          <cell r="J31">
            <v>36413.732101388887</v>
          </cell>
          <cell r="K31">
            <v>36413.732101388887</v>
          </cell>
          <cell r="N31"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C Current"/>
      <sheetName val="TrafficLites"/>
      <sheetName val="YEE"/>
      <sheetName val="Unbillable"/>
      <sheetName val="Process Checks"/>
      <sheetName val="General"/>
      <sheetName val="DeclareAndStart"/>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Indirect Cost"/>
      <sheetName val="Headcount ASP"/>
      <sheetName val="Expenses ASP"/>
      <sheetName val="Headcount Pan-EMEA Support"/>
      <sheetName val="Expenses Pan-EMEA Support"/>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TrafficLites"/>
    </sheetNames>
    <sheetDataSet>
      <sheetData sheetId="0" refreshError="1"/>
      <sheetData sheetId="1" refreshError="1">
        <row r="4">
          <cell r="B4" t="str">
            <v>UAE, QATAR &amp; BAHRAIN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W"/>
      <sheetName val="ESS NA"/>
      <sheetName val="IAC NA"/>
      <sheetName val="BIS"/>
      <sheetName val="NATS"/>
      <sheetName val="Europe"/>
      <sheetName val="AP"/>
      <sheetName val="LAR"/>
      <sheetName val="Check"/>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er Summary"/>
      <sheetName val="Factors"/>
      <sheetName val="BOQ1"/>
      <sheetName val="BOQ2"/>
      <sheetName val="consumables"/>
      <sheetName val="Panel"/>
      <sheetName val="BUSBAR"/>
      <sheetName val="Engineering"/>
      <sheetName val="Offer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er Summary"/>
      <sheetName val="Factors"/>
      <sheetName val="BOQ"/>
      <sheetName val="consumables"/>
      <sheetName val="PANEL"/>
      <sheetName val="BUSBAR"/>
      <sheetName val="Engineering"/>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 Ref"/>
      <sheetName val="MENU"/>
      <sheetName val="WW"/>
      <sheetName val="Cross_Ref"/>
    </sheetNames>
    <sheetDataSet>
      <sheetData sheetId="0" refreshError="1">
        <row r="11">
          <cell r="A11" t="str">
            <v>Bkg Rgn</v>
          </cell>
          <cell r="B11" t="str">
            <v>Loc</v>
          </cell>
        </row>
        <row r="12">
          <cell r="A12">
            <v>1</v>
          </cell>
          <cell r="B12" t="str">
            <v>A</v>
          </cell>
        </row>
        <row r="13">
          <cell r="A13">
            <v>2</v>
          </cell>
          <cell r="B13" t="str">
            <v>E</v>
          </cell>
        </row>
        <row r="14">
          <cell r="A14">
            <v>3</v>
          </cell>
          <cell r="B14" t="str">
            <v>S</v>
          </cell>
        </row>
        <row r="15">
          <cell r="A15">
            <v>4</v>
          </cell>
          <cell r="B15" t="str">
            <v>W</v>
          </cell>
        </row>
        <row r="16">
          <cell r="A16">
            <v>5</v>
          </cell>
          <cell r="B16" t="str">
            <v>C</v>
          </cell>
        </row>
        <row r="17">
          <cell r="A17" t="str">
            <v>NA</v>
          </cell>
          <cell r="B17" t="str">
            <v>CV</v>
          </cell>
        </row>
      </sheetData>
      <sheetData sheetId="1" refreshError="1"/>
      <sheetData sheetId="2" refreshError="1"/>
      <sheetData sheetId="3"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STEM VOLUME"/>
      <sheetName val="AREA WITH ID LAYOUTS"/>
      <sheetName val="BOQ soft copy_05-10-08"/>
      <sheetName val="BOQ"/>
      <sheetName val=" JAS FINALIZED"/>
      <sheetName val="JAS"/>
      <sheetName val="SPARE PARTS"/>
      <sheetName val="DUCT INSUL._breakdown"/>
      <sheetName val="HVAC LABOUR"/>
      <sheetName val="LABOR (HISTOGRAM) (2)"/>
      <sheetName val="HVAC ENGINEERING"/>
      <sheetName val="sub contractor"/>
      <sheetName val="pool deck cooling system"/>
      <sheetName val="sum"/>
      <sheetName val="ID LAYOUTS"/>
      <sheetName val="PUMPS"/>
      <sheetName val="AHU"/>
      <sheetName val="FAHU"/>
      <sheetName val="C.P. FANS"/>
      <sheetName val="FANS"/>
      <sheetName val="FCU"/>
      <sheetName val="FCU_FINAL"/>
      <sheetName val="CCU"/>
      <sheetName val="VAV"/>
      <sheetName val="LOUVERS"/>
      <sheetName val="SOUND ATTENUATORS "/>
      <sheetName val="ODOUR SCRUBBER"/>
      <sheetName val="AIR OUTLETS "/>
      <sheetName val="VCD,NRD"/>
      <sheetName val="MSFD,MD,FD"/>
      <sheetName val="LOUVER"/>
      <sheetName val="QUANTITY VALVES"/>
      <sheetName val="VALVE PRICE 17-8-2008"/>
      <sheetName val="PIPING PRICE"/>
      <sheetName val="PIPING"/>
      <sheetName val="BTU METER"/>
      <sheetName val="FLEXIBLE DUCT"/>
      <sheetName val="DUCTING SUMMARY"/>
      <sheetName val="PLENUM"/>
      <sheetName val="AC DUCT"/>
      <sheetName val="FRESH AIR"/>
      <sheetName val="EXHAUST"/>
      <sheetName val="BASEMENT EXHAUST"/>
      <sheetName val="KITCHEN EXHAUST"/>
      <sheetName val="GARBAGE EXHAUST"/>
      <sheetName val="SMOKE EXTRACT"/>
      <sheetName val="STAIR PRESS"/>
      <sheetName val="LIFT PRESS"/>
      <sheetName val="CORRIDOR PRESS"/>
      <sheetName val="LAUNDRY EXTRACT"/>
      <sheetName val="DISHWASHER"/>
      <sheetName val="plumbing details"/>
      <sheetName val="FCU DECO"/>
      <sheetName val="FCU_summary"/>
      <sheetName val="FCU DETAILED"/>
      <sheetName val="BOQ_CAPITAL-superseded"/>
      <sheetName val="BOQ WITH SUMMARY"/>
      <sheetName val="ID LAYOUTS_SUPERSEDED"/>
      <sheetName val="LTG FIX QTY"/>
      <sheetName val="Summary"/>
      <sheetName val="Cross 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VM Sizing Calculator"/>
      <sheetName val="Sizing Data"/>
      <sheetName val="Admin"/>
      <sheetName val="Sizing Data Old"/>
      <sheetName val="Sizing Estimator - NTSC Cameras"/>
      <sheetName val="BOQ"/>
    </sheetNames>
    <sheetDataSet>
      <sheetData sheetId="0" refreshError="1"/>
      <sheetData sheetId="1" refreshError="1"/>
      <sheetData sheetId="2" refreshError="1">
        <row r="5">
          <cell r="B5">
            <v>10.9</v>
          </cell>
        </row>
      </sheetData>
      <sheetData sheetId="3" refreshError="1"/>
      <sheetData sheetId="4" refreshError="1"/>
      <sheetData sheetId="5"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ld IAC Canada"/>
      <sheetName val="Admin"/>
      <sheetName val="Old_IAC_Canada"/>
      <sheetName val="Start Here"/>
    </sheetNames>
    <sheetDataSet>
      <sheetData sheetId="0" refreshError="1"/>
      <sheetData sheetId="1" refreshError="1"/>
      <sheetData sheetId="2" refreshError="1"/>
      <sheetData sheetId="3"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Parameters"/>
      <sheetName val="Top Products"/>
      <sheetName val="Master Price List"/>
      <sheetName val="Price Calc"/>
      <sheetName val="Old IAC Canada"/>
    </sheetNames>
    <sheetDataSet>
      <sheetData sheetId="0" refreshError="1"/>
      <sheetData sheetId="1" refreshError="1"/>
      <sheetData sheetId="2" refreshError="1">
        <row r="3">
          <cell r="C3" t="str">
            <v>License ID</v>
          </cell>
          <cell r="D3" t="str">
            <v>Product</v>
          </cell>
          <cell r="E3" t="str">
            <v>DKK</v>
          </cell>
          <cell r="F3" t="str">
            <v>EUR</v>
          </cell>
          <cell r="G3" t="str">
            <v>USD</v>
          </cell>
          <cell r="H3" t="str">
            <v>USD Price Type</v>
          </cell>
          <cell r="I3" t="str">
            <v>License Type</v>
          </cell>
          <cell r="J3" t="str">
            <v>Top Product</v>
          </cell>
          <cell r="K3" t="str">
            <v>Current Version</v>
          </cell>
          <cell r="L3" t="str">
            <v>Status Since Previous List</v>
          </cell>
          <cell r="M3" t="e">
            <v>#N/A</v>
          </cell>
        </row>
        <row r="4">
          <cell r="C4" t="str">
            <v>XPB+04</v>
          </cell>
          <cell r="D4" t="str">
            <v>XProtect Basis+ for 4 cameras</v>
          </cell>
          <cell r="E4">
            <v>3143</v>
          </cell>
          <cell r="F4">
            <v>419</v>
          </cell>
          <cell r="G4">
            <v>499</v>
          </cell>
          <cell r="H4" t="str">
            <v>Individual</v>
          </cell>
          <cell r="I4" t="str">
            <v>Package License</v>
          </cell>
          <cell r="J4" t="str">
            <v>XPB+</v>
          </cell>
          <cell r="K4" t="str">
            <v>6.5</v>
          </cell>
        </row>
        <row r="5">
          <cell r="C5" t="str">
            <v>XPB+04-10</v>
          </cell>
          <cell r="D5" t="str">
            <v>XProtect Basis+ for 4 cameras (10 packages)</v>
          </cell>
          <cell r="E5">
            <v>14993</v>
          </cell>
          <cell r="F5">
            <v>1999</v>
          </cell>
          <cell r="G5">
            <v>1999</v>
          </cell>
          <cell r="H5" t="str">
            <v>Individual</v>
          </cell>
          <cell r="I5" t="str">
            <v>Package License</v>
          </cell>
          <cell r="J5" t="str">
            <v>XPB+</v>
          </cell>
          <cell r="K5" t="str">
            <v>6.5</v>
          </cell>
          <cell r="M5" t="str">
            <v>Package of 10 licenses of XProtect Basis+ for 4 cameras (XPB+04).</v>
          </cell>
        </row>
        <row r="6">
          <cell r="C6" t="str">
            <v>XPB+06</v>
          </cell>
          <cell r="D6" t="str">
            <v>XProtect Basis+ for 6 cameras</v>
          </cell>
          <cell r="E6">
            <v>4643</v>
          </cell>
          <cell r="F6">
            <v>619</v>
          </cell>
          <cell r="G6">
            <v>699</v>
          </cell>
          <cell r="H6" t="str">
            <v>Individual</v>
          </cell>
          <cell r="I6" t="str">
            <v>Package License</v>
          </cell>
          <cell r="J6" t="str">
            <v>XPB+</v>
          </cell>
          <cell r="K6" t="str">
            <v>6.5</v>
          </cell>
        </row>
        <row r="7">
          <cell r="C7" t="str">
            <v>XPB+09</v>
          </cell>
          <cell r="D7" t="str">
            <v>XProtect Basis+ for 9 cameras</v>
          </cell>
          <cell r="E7">
            <v>6743</v>
          </cell>
          <cell r="F7">
            <v>899</v>
          </cell>
          <cell r="G7">
            <v>999</v>
          </cell>
          <cell r="H7" t="str">
            <v>Individual</v>
          </cell>
          <cell r="I7" t="str">
            <v>Package License</v>
          </cell>
          <cell r="J7" t="str">
            <v>XPB+</v>
          </cell>
          <cell r="K7" t="str">
            <v>6.5</v>
          </cell>
        </row>
        <row r="8">
          <cell r="C8" t="str">
            <v>XPB+16</v>
          </cell>
          <cell r="D8" t="str">
            <v>XProtect Basis+ for 16 cameras</v>
          </cell>
          <cell r="E8">
            <v>11243</v>
          </cell>
          <cell r="F8">
            <v>1499</v>
          </cell>
          <cell r="G8">
            <v>1499</v>
          </cell>
          <cell r="H8" t="str">
            <v>Individual</v>
          </cell>
          <cell r="I8" t="str">
            <v>Package License</v>
          </cell>
          <cell r="J8" t="str">
            <v>XPB+</v>
          </cell>
          <cell r="K8" t="str">
            <v>6.5</v>
          </cell>
        </row>
        <row r="9">
          <cell r="C9" t="str">
            <v>XPB+25</v>
          </cell>
          <cell r="D9" t="str">
            <v>XProtect Basis+ for 25 cameras</v>
          </cell>
          <cell r="E9">
            <v>14993</v>
          </cell>
          <cell r="F9">
            <v>1999</v>
          </cell>
          <cell r="G9">
            <v>1999</v>
          </cell>
          <cell r="H9" t="str">
            <v>Individual</v>
          </cell>
          <cell r="I9" t="str">
            <v>Package License</v>
          </cell>
          <cell r="J9" t="str">
            <v>XPB+</v>
          </cell>
          <cell r="K9" t="str">
            <v>6.5</v>
          </cell>
        </row>
        <row r="10">
          <cell r="C10" t="str">
            <v>TXPB+04</v>
          </cell>
          <cell r="D10" t="str">
            <v>Trade In  XProtect Basis+ 4 Camera credit without PMA</v>
          </cell>
          <cell r="E10">
            <v>1500</v>
          </cell>
          <cell r="F10">
            <v>200</v>
          </cell>
          <cell r="G10">
            <v>200</v>
          </cell>
          <cell r="I10" t="str">
            <v>Trade-In</v>
          </cell>
          <cell r="J10" t="str">
            <v>XPB+</v>
          </cell>
          <cell r="K10" t="str">
            <v>6.5</v>
          </cell>
          <cell r="M10" t="str">
            <v>Can be used for trade-in to newer versions of the same product, or upgrade to corresponding product license for XProtect Professional, XProtect Enterprise or XProtect Corporate.</v>
          </cell>
        </row>
        <row r="11">
          <cell r="C11" t="str">
            <v>TXPB+06</v>
          </cell>
          <cell r="D11" t="str">
            <v>Trade In  XProtect Basis+ 6 Camera credit without PMA</v>
          </cell>
          <cell r="E11">
            <v>2325</v>
          </cell>
          <cell r="F11">
            <v>310</v>
          </cell>
          <cell r="G11">
            <v>350</v>
          </cell>
          <cell r="I11" t="str">
            <v>Trade-In</v>
          </cell>
          <cell r="J11" t="str">
            <v>XPB+</v>
          </cell>
          <cell r="K11" t="str">
            <v>6.5</v>
          </cell>
          <cell r="M11" t="str">
            <v>Can be used for trade-in to newer versions of the same product, or upgrade to corresponding product license for XProtect Professional, XProtect Enterprise or XProtect Corporate.</v>
          </cell>
        </row>
        <row r="12">
          <cell r="C12" t="str">
            <v>TXPB+09</v>
          </cell>
          <cell r="D12" t="str">
            <v>Trade In  XProtect Basis+ 9 Camera credit without PMA</v>
          </cell>
          <cell r="E12">
            <v>3375</v>
          </cell>
          <cell r="F12">
            <v>450</v>
          </cell>
          <cell r="G12">
            <v>500</v>
          </cell>
          <cell r="I12" t="str">
            <v>Trade-In</v>
          </cell>
          <cell r="J12" t="str">
            <v>XPB+</v>
          </cell>
          <cell r="K12" t="str">
            <v>6.5</v>
          </cell>
          <cell r="M12" t="str">
            <v>Can be used for trade-in to newer versions of the same product, or upgrade to corresponding product license for XProtect Professional, XProtect Enterprise or XProtect Corporate.</v>
          </cell>
        </row>
        <row r="13">
          <cell r="C13" t="str">
            <v>TXPB+16</v>
          </cell>
          <cell r="D13" t="str">
            <v>Trade In  XProtect Basis+ 16 Camera credit without PMA</v>
          </cell>
          <cell r="E13">
            <v>5625</v>
          </cell>
          <cell r="F13">
            <v>750</v>
          </cell>
          <cell r="G13">
            <v>750</v>
          </cell>
          <cell r="I13" t="str">
            <v>Trade-In</v>
          </cell>
          <cell r="J13" t="str">
            <v>XPB+</v>
          </cell>
          <cell r="K13" t="str">
            <v>6.5</v>
          </cell>
          <cell r="M13" t="str">
            <v>Can be used for trade-in to newer versions of the same product, or upgrade to corresponding product license for XProtect Professional, XProtect Enterprise or XProtect Corporate.</v>
          </cell>
        </row>
        <row r="14">
          <cell r="C14" t="str">
            <v>TXPB+25</v>
          </cell>
          <cell r="D14" t="str">
            <v>Trade In  XProtect Basis+ 25 Camera credit without PMA</v>
          </cell>
          <cell r="E14">
            <v>7500</v>
          </cell>
          <cell r="F14">
            <v>1000</v>
          </cell>
          <cell r="G14">
            <v>1000</v>
          </cell>
          <cell r="I14" t="str">
            <v>Trade-In</v>
          </cell>
          <cell r="J14" t="str">
            <v>XPB+</v>
          </cell>
          <cell r="K14" t="str">
            <v>6.5</v>
          </cell>
          <cell r="M14" t="str">
            <v>Can be used for trade-in to newer versions of the same product, or upgrade to corresponding product license for XProtect Professional, XProtect Enterprise or XProtect Corporate.</v>
          </cell>
        </row>
        <row r="15">
          <cell r="C15" t="str">
            <v>XPPBL</v>
          </cell>
          <cell r="D15" t="str">
            <v>XProtect Professional Base License</v>
          </cell>
          <cell r="E15">
            <v>3750</v>
          </cell>
          <cell r="F15">
            <v>500</v>
          </cell>
          <cell r="G15">
            <v>500</v>
          </cell>
          <cell r="H15" t="str">
            <v>Individual</v>
          </cell>
          <cell r="I15" t="str">
            <v>Base License</v>
          </cell>
          <cell r="J15" t="str">
            <v>XPP</v>
          </cell>
          <cell r="K15" t="str">
            <v>6.5</v>
          </cell>
          <cell r="M15" t="str">
            <v xml:space="preserve">XProtect Professional Base License (XPPBL) allows the XProtect Professional server software to be installed on one server. The client software and Matrix Monitor can be installed on unlimited numbers of  workstations and at different locations. No Camera Licenses (XPPDL) are included in the Base License. </v>
          </cell>
        </row>
        <row r="16">
          <cell r="C16" t="str">
            <v>XPPCL</v>
          </cell>
          <cell r="D16" t="str">
            <v>XProtect Professional Camera License</v>
          </cell>
          <cell r="E16">
            <v>1050</v>
          </cell>
          <cell r="F16">
            <v>140</v>
          </cell>
          <cell r="G16">
            <v>140</v>
          </cell>
          <cell r="H16" t="str">
            <v>Individual</v>
          </cell>
          <cell r="I16" t="str">
            <v>Channel License</v>
          </cell>
          <cell r="J16" t="str">
            <v>XPP</v>
          </cell>
          <cell r="K16" t="str">
            <v>6.5</v>
          </cell>
          <cell r="M16" t="str">
            <v xml:space="preserve">One Camera License (XPPCL) needed per camera channel connected to system. </v>
          </cell>
        </row>
        <row r="17">
          <cell r="C17" t="str">
            <v>DXPPBL</v>
          </cell>
          <cell r="D17" t="str">
            <v>One day PMA for XProtect Professional Base License, single day purchase</v>
          </cell>
          <cell r="E17">
            <v>1.85</v>
          </cell>
          <cell r="F17">
            <v>0.25</v>
          </cell>
          <cell r="G17">
            <v>0.25</v>
          </cell>
          <cell r="I17" t="str">
            <v>PMA</v>
          </cell>
          <cell r="J17" t="str">
            <v>XPP</v>
          </cell>
          <cell r="K17" t="str">
            <v>6.5</v>
          </cell>
          <cell r="M17" t="str">
            <v xml:space="preserve">Minimum number of days allowed to purchase is 180. </v>
          </cell>
        </row>
        <row r="18">
          <cell r="C18" t="str">
            <v>YXPPBL</v>
          </cell>
          <cell r="D18" t="str">
            <v>One year PMA for XProtect Professional Base License</v>
          </cell>
          <cell r="E18">
            <v>675</v>
          </cell>
          <cell r="F18">
            <v>90</v>
          </cell>
          <cell r="G18">
            <v>90</v>
          </cell>
          <cell r="I18" t="str">
            <v>PMA</v>
          </cell>
          <cell r="J18" t="str">
            <v>XPP</v>
          </cell>
          <cell r="K18" t="str">
            <v>6.5</v>
          </cell>
        </row>
        <row r="19">
          <cell r="C19" t="str">
            <v>Y2XPPBL</v>
          </cell>
          <cell r="D19" t="str">
            <v>Two years PMA for XProtect Professional Base License</v>
          </cell>
          <cell r="E19">
            <v>1125</v>
          </cell>
          <cell r="F19">
            <v>150</v>
          </cell>
          <cell r="G19">
            <v>150</v>
          </cell>
          <cell r="I19" t="str">
            <v>PMA</v>
          </cell>
          <cell r="J19" t="str">
            <v>XPP</v>
          </cell>
          <cell r="K19" t="str">
            <v>6.5</v>
          </cell>
        </row>
        <row r="20">
          <cell r="C20" t="str">
            <v>Y3XPPBL</v>
          </cell>
          <cell r="D20" t="str">
            <v>Three years PMA for XProtect Professional Base License</v>
          </cell>
          <cell r="E20">
            <v>1463</v>
          </cell>
          <cell r="F20">
            <v>195</v>
          </cell>
          <cell r="G20">
            <v>195</v>
          </cell>
          <cell r="I20" t="str">
            <v>PMA</v>
          </cell>
          <cell r="J20" t="str">
            <v>XPP</v>
          </cell>
          <cell r="K20" t="str">
            <v>6.5</v>
          </cell>
        </row>
        <row r="21">
          <cell r="C21" t="str">
            <v>Y4XPPBL</v>
          </cell>
          <cell r="D21" t="str">
            <v>Four years PMA for XProtect Professional Base License</v>
          </cell>
          <cell r="E21">
            <v>1950</v>
          </cell>
          <cell r="F21">
            <v>260</v>
          </cell>
          <cell r="G21">
            <v>260</v>
          </cell>
          <cell r="I21" t="str">
            <v>PMA</v>
          </cell>
          <cell r="J21" t="str">
            <v>XPP</v>
          </cell>
          <cell r="K21" t="str">
            <v>6.5</v>
          </cell>
        </row>
        <row r="22">
          <cell r="C22" t="str">
            <v>Y5XPPBL</v>
          </cell>
          <cell r="D22" t="str">
            <v>Five years PMA for XProtect Professional Base License</v>
          </cell>
          <cell r="E22">
            <v>2250</v>
          </cell>
          <cell r="F22">
            <v>300</v>
          </cell>
          <cell r="G22">
            <v>300</v>
          </cell>
          <cell r="I22" t="str">
            <v>PMA</v>
          </cell>
          <cell r="J22" t="str">
            <v>XPP</v>
          </cell>
          <cell r="K22" t="str">
            <v>6.5</v>
          </cell>
        </row>
        <row r="23">
          <cell r="C23" t="str">
            <v>DXPPCL</v>
          </cell>
          <cell r="D23" t="str">
            <v>One day PMA for XProtect Professional Camera License, single day purchase</v>
          </cell>
          <cell r="E23">
            <v>0.52</v>
          </cell>
          <cell r="F23">
            <v>0.08</v>
          </cell>
          <cell r="G23">
            <v>0.08</v>
          </cell>
          <cell r="I23" t="str">
            <v>PMA</v>
          </cell>
          <cell r="J23" t="str">
            <v>XPP</v>
          </cell>
          <cell r="K23" t="str">
            <v>6.5</v>
          </cell>
          <cell r="M23" t="str">
            <v xml:space="preserve">Minimum number of days allowed to purchase is 180. </v>
          </cell>
        </row>
        <row r="24">
          <cell r="C24" t="str">
            <v>YXPPCL</v>
          </cell>
          <cell r="D24" t="str">
            <v>One year PMA for XProtect Professional Camera License</v>
          </cell>
          <cell r="E24">
            <v>189</v>
          </cell>
          <cell r="F24">
            <v>26</v>
          </cell>
          <cell r="G24">
            <v>26</v>
          </cell>
          <cell r="I24" t="str">
            <v>PMA</v>
          </cell>
          <cell r="J24" t="str">
            <v>XPP</v>
          </cell>
          <cell r="K24" t="str">
            <v>6.5</v>
          </cell>
        </row>
        <row r="25">
          <cell r="C25" t="str">
            <v>Y2XPPCL</v>
          </cell>
          <cell r="D25" t="str">
            <v>Two years PMA for XProtect Professional Camera License</v>
          </cell>
          <cell r="E25">
            <v>315</v>
          </cell>
          <cell r="F25">
            <v>42</v>
          </cell>
          <cell r="G25">
            <v>42</v>
          </cell>
          <cell r="I25" t="str">
            <v>PMA</v>
          </cell>
          <cell r="J25" t="str">
            <v>XPP</v>
          </cell>
          <cell r="K25" t="str">
            <v>6.5</v>
          </cell>
        </row>
        <row r="26">
          <cell r="C26" t="str">
            <v>Y3XPPCL</v>
          </cell>
          <cell r="D26" t="str">
            <v>Three years PMA for XProtect Professional Camera License</v>
          </cell>
          <cell r="E26">
            <v>410</v>
          </cell>
          <cell r="F26">
            <v>55</v>
          </cell>
          <cell r="G26">
            <v>55</v>
          </cell>
          <cell r="I26" t="str">
            <v>PMA</v>
          </cell>
          <cell r="J26" t="str">
            <v>XPP</v>
          </cell>
          <cell r="K26" t="str">
            <v>6.5</v>
          </cell>
        </row>
        <row r="27">
          <cell r="C27" t="str">
            <v>Y4XPPCL</v>
          </cell>
          <cell r="D27" t="str">
            <v>Four years PMA for XProtect Professional Camera License</v>
          </cell>
          <cell r="E27">
            <v>546</v>
          </cell>
          <cell r="F27">
            <v>73</v>
          </cell>
          <cell r="G27">
            <v>73</v>
          </cell>
          <cell r="I27" t="str">
            <v>PMA</v>
          </cell>
          <cell r="J27" t="str">
            <v>XPP</v>
          </cell>
          <cell r="K27" t="str">
            <v>6.5</v>
          </cell>
        </row>
        <row r="28">
          <cell r="C28" t="str">
            <v>Y5XPPCL</v>
          </cell>
          <cell r="D28" t="str">
            <v>Five years PMA for XProtect Professional Camera License</v>
          </cell>
          <cell r="E28">
            <v>630</v>
          </cell>
          <cell r="F28">
            <v>84</v>
          </cell>
          <cell r="G28">
            <v>84</v>
          </cell>
          <cell r="I28" t="str">
            <v>PMA</v>
          </cell>
          <cell r="J28" t="str">
            <v>XPP</v>
          </cell>
          <cell r="K28" t="str">
            <v>6.5</v>
          </cell>
        </row>
        <row r="29">
          <cell r="C29" t="str">
            <v>UXPPBL</v>
          </cell>
          <cell r="D29" t="str">
            <v>Trade-In XProtect Professional Base License credit with PMA</v>
          </cell>
          <cell r="E29">
            <v>3750</v>
          </cell>
          <cell r="F29">
            <v>500</v>
          </cell>
          <cell r="G29">
            <v>500</v>
          </cell>
          <cell r="I29" t="str">
            <v>Trade-In</v>
          </cell>
          <cell r="J29" t="str">
            <v>XPP</v>
          </cell>
          <cell r="K29" t="str">
            <v>6.5</v>
          </cell>
          <cell r="M29" t="str">
            <v>Can be used for trade-in to newer versions of the same product or upgrade to corresponding product license for XProtect Enterprise or XProtect Corporate.</v>
          </cell>
        </row>
        <row r="30">
          <cell r="C30" t="str">
            <v>TXPPBL</v>
          </cell>
          <cell r="D30" t="str">
            <v>Trade-In XProtect Professional Base License credit without PMA</v>
          </cell>
          <cell r="E30">
            <v>1875</v>
          </cell>
          <cell r="F30">
            <v>250</v>
          </cell>
          <cell r="G30">
            <v>250</v>
          </cell>
          <cell r="I30" t="str">
            <v>Trade-In</v>
          </cell>
          <cell r="J30" t="str">
            <v>XPP</v>
          </cell>
          <cell r="K30" t="str">
            <v>6.5</v>
          </cell>
          <cell r="M30" t="str">
            <v>Can be used for trade-in to newer versions of the same product or upgrade to corresponding product license for XProtect Enterprise or XProtect Corporate.</v>
          </cell>
        </row>
        <row r="31">
          <cell r="C31" t="str">
            <v>UXPPCL</v>
          </cell>
          <cell r="D31" t="str">
            <v>Trade-In XProtect Professional Camera License credit with PMA</v>
          </cell>
          <cell r="E31">
            <v>1050</v>
          </cell>
          <cell r="F31">
            <v>140</v>
          </cell>
          <cell r="G31">
            <v>140</v>
          </cell>
          <cell r="I31" t="str">
            <v>Trade-In</v>
          </cell>
          <cell r="J31" t="str">
            <v>XPP</v>
          </cell>
          <cell r="K31" t="str">
            <v>6.5</v>
          </cell>
          <cell r="M31" t="str">
            <v>Can be used for trade-in to newer versions of the same product or upgrade to corresponding product license for XProtect Enterprise or XProtect Corporate.</v>
          </cell>
        </row>
        <row r="32">
          <cell r="C32" t="str">
            <v>TXPPCL</v>
          </cell>
          <cell r="D32" t="str">
            <v>Trade-In XProtect Professional Camera License credit without PMA</v>
          </cell>
          <cell r="E32">
            <v>525</v>
          </cell>
          <cell r="F32">
            <v>70</v>
          </cell>
          <cell r="G32">
            <v>70</v>
          </cell>
          <cell r="I32" t="str">
            <v>Trade-In</v>
          </cell>
          <cell r="J32" t="str">
            <v>XPP</v>
          </cell>
          <cell r="K32" t="str">
            <v>6.5</v>
          </cell>
          <cell r="M32" t="str">
            <v>Can be used for trade-in to newer versions of the same product or upgrade to corresponding product license for XProtect Enterprise or XProtect Corporate.</v>
          </cell>
        </row>
        <row r="33">
          <cell r="C33" t="str">
            <v>XPEBL</v>
          </cell>
          <cell r="D33" t="str">
            <v>XProtect Enterprise Base License</v>
          </cell>
          <cell r="E33">
            <v>14993</v>
          </cell>
          <cell r="F33">
            <v>1999</v>
          </cell>
          <cell r="G33">
            <v>1999</v>
          </cell>
          <cell r="H33" t="str">
            <v>Individual</v>
          </cell>
          <cell r="I33" t="str">
            <v>Base License</v>
          </cell>
          <cell r="J33" t="str">
            <v>XPE</v>
          </cell>
          <cell r="K33" t="str">
            <v>7.0</v>
          </cell>
          <cell r="M33" t="str">
            <v>XProtect Enterprise Base License (XPEBL) allows unlimited deployment and usage of: Recording Server, Smart Client, PDA Client and Matrix Monitor software for the given installation. No Device Channel Licenses (XPECL) are included in the Base License.</v>
          </cell>
        </row>
        <row r="34">
          <cell r="C34" t="str">
            <v>XPECL</v>
          </cell>
          <cell r="D34" t="str">
            <v>XProtect Enterprise Camera License</v>
          </cell>
          <cell r="E34">
            <v>1493</v>
          </cell>
          <cell r="F34">
            <v>199</v>
          </cell>
          <cell r="G34">
            <v>269</v>
          </cell>
          <cell r="H34" t="str">
            <v>Individual</v>
          </cell>
          <cell r="I34" t="str">
            <v>Channel License</v>
          </cell>
          <cell r="J34" t="str">
            <v>XPE</v>
          </cell>
          <cell r="K34" t="str">
            <v>7.0</v>
          </cell>
          <cell r="M34" t="str">
            <v xml:space="preserve">One Camera License (XPECL) needed per device connected to the system. </v>
          </cell>
        </row>
        <row r="35">
          <cell r="C35" t="str">
            <v>DXPEBL</v>
          </cell>
          <cell r="D35" t="str">
            <v>One day PMA for XProtect Enterprise Base License, single day purchase</v>
          </cell>
          <cell r="E35">
            <v>7.3999999999999995</v>
          </cell>
          <cell r="F35">
            <v>0.99</v>
          </cell>
          <cell r="G35">
            <v>0.99</v>
          </cell>
          <cell r="I35" t="str">
            <v>PMA</v>
          </cell>
          <cell r="J35" t="str">
            <v>XPE</v>
          </cell>
          <cell r="K35" t="str">
            <v>7.0</v>
          </cell>
          <cell r="M35" t="str">
            <v xml:space="preserve">Minimum number of days allowed to purchase is 180. </v>
          </cell>
        </row>
        <row r="36">
          <cell r="C36" t="str">
            <v>YXPEBL</v>
          </cell>
          <cell r="D36" t="str">
            <v>One year PMA for XProtect Enterprise Base License</v>
          </cell>
          <cell r="E36">
            <v>2700</v>
          </cell>
          <cell r="F36">
            <v>360</v>
          </cell>
          <cell r="G36">
            <v>360</v>
          </cell>
          <cell r="I36" t="str">
            <v>PMA</v>
          </cell>
          <cell r="J36" t="str">
            <v>XPE</v>
          </cell>
          <cell r="K36" t="str">
            <v>7.0</v>
          </cell>
        </row>
        <row r="37">
          <cell r="C37" t="str">
            <v>Y2XPEBL</v>
          </cell>
          <cell r="D37" t="str">
            <v>Two years PMA for XProtect Enterprise Base License</v>
          </cell>
          <cell r="E37">
            <v>4500</v>
          </cell>
          <cell r="F37">
            <v>600</v>
          </cell>
          <cell r="G37">
            <v>600</v>
          </cell>
          <cell r="I37" t="str">
            <v>PMA</v>
          </cell>
          <cell r="J37" t="str">
            <v>XPE</v>
          </cell>
          <cell r="K37" t="str">
            <v>7.0</v>
          </cell>
        </row>
        <row r="38">
          <cell r="C38" t="str">
            <v>Y3XPEBL</v>
          </cell>
          <cell r="D38" t="str">
            <v>Three years PMA for XProtect Enterprise Base License</v>
          </cell>
          <cell r="E38">
            <v>5850</v>
          </cell>
          <cell r="F38">
            <v>780</v>
          </cell>
          <cell r="G38">
            <v>780</v>
          </cell>
          <cell r="I38" t="str">
            <v>PMA</v>
          </cell>
          <cell r="J38" t="str">
            <v>XPE</v>
          </cell>
          <cell r="K38" t="str">
            <v>7.0</v>
          </cell>
        </row>
        <row r="39">
          <cell r="C39" t="str">
            <v>Y4XPEBL</v>
          </cell>
          <cell r="D39" t="str">
            <v>Four years PMA for XProtect Enterprise Base License</v>
          </cell>
          <cell r="E39">
            <v>7800</v>
          </cell>
          <cell r="F39">
            <v>1040</v>
          </cell>
          <cell r="G39">
            <v>1040</v>
          </cell>
          <cell r="I39" t="str">
            <v>PMA</v>
          </cell>
          <cell r="J39" t="str">
            <v>XPE</v>
          </cell>
          <cell r="K39" t="str">
            <v>7.0</v>
          </cell>
        </row>
        <row r="40">
          <cell r="C40" t="str">
            <v>Y5XPEBL</v>
          </cell>
          <cell r="D40" t="str">
            <v>Five years PMA for XProtect Enterprise Base License</v>
          </cell>
          <cell r="E40">
            <v>9000</v>
          </cell>
          <cell r="F40">
            <v>1200</v>
          </cell>
          <cell r="G40">
            <v>1200</v>
          </cell>
          <cell r="I40" t="str">
            <v>PMA</v>
          </cell>
          <cell r="J40" t="str">
            <v>XPE</v>
          </cell>
          <cell r="K40" t="str">
            <v>7.0</v>
          </cell>
        </row>
        <row r="41">
          <cell r="C41" t="str">
            <v>DXPECL</v>
          </cell>
          <cell r="D41" t="str">
            <v>One day PMA for XProtect Enterprise Camera License, single day purchase</v>
          </cell>
          <cell r="E41">
            <v>0.74</v>
          </cell>
          <cell r="F41">
            <v>9.9999999999999992E-2</v>
          </cell>
          <cell r="G41">
            <v>0.14000000000000001</v>
          </cell>
          <cell r="I41" t="str">
            <v>PMA</v>
          </cell>
          <cell r="J41" t="str">
            <v>XPE</v>
          </cell>
          <cell r="K41" t="str">
            <v>7.0</v>
          </cell>
          <cell r="M41" t="str">
            <v xml:space="preserve">Minimum number of days allowed to purchase is 180. </v>
          </cell>
        </row>
        <row r="42">
          <cell r="C42" t="str">
            <v>YXPECL</v>
          </cell>
          <cell r="D42" t="str">
            <v>One year PMA for XProtect Enterprise Camera License</v>
          </cell>
          <cell r="E42">
            <v>269</v>
          </cell>
          <cell r="F42">
            <v>36</v>
          </cell>
          <cell r="G42">
            <v>49</v>
          </cell>
          <cell r="I42" t="str">
            <v>PMA</v>
          </cell>
          <cell r="J42" t="str">
            <v>XPE</v>
          </cell>
          <cell r="K42" t="str">
            <v>7.0</v>
          </cell>
        </row>
        <row r="43">
          <cell r="C43" t="str">
            <v>Y2XPECL</v>
          </cell>
          <cell r="D43" t="str">
            <v>Two years PMA for XProtect Enterprise Camera License</v>
          </cell>
          <cell r="E43">
            <v>448</v>
          </cell>
          <cell r="F43">
            <v>60</v>
          </cell>
          <cell r="G43">
            <v>81</v>
          </cell>
          <cell r="I43" t="str">
            <v>PMA</v>
          </cell>
          <cell r="J43" t="str">
            <v>XPE</v>
          </cell>
          <cell r="K43" t="str">
            <v>7.0</v>
          </cell>
        </row>
        <row r="44">
          <cell r="C44" t="str">
            <v>Y3XPECL</v>
          </cell>
          <cell r="D44" t="str">
            <v>Three years PMA for XProtect Enterprise Camera License</v>
          </cell>
          <cell r="E44">
            <v>583</v>
          </cell>
          <cell r="F44">
            <v>78</v>
          </cell>
          <cell r="G44">
            <v>105</v>
          </cell>
          <cell r="I44" t="str">
            <v>PMA</v>
          </cell>
          <cell r="J44" t="str">
            <v>XPE</v>
          </cell>
          <cell r="K44" t="str">
            <v>7.0</v>
          </cell>
        </row>
        <row r="45">
          <cell r="C45" t="str">
            <v>Y4XPECL</v>
          </cell>
          <cell r="D45" t="str">
            <v>Four years PMA for XProtect Enterprise Camera License</v>
          </cell>
          <cell r="E45">
            <v>777</v>
          </cell>
          <cell r="F45">
            <v>104</v>
          </cell>
          <cell r="G45">
            <v>140</v>
          </cell>
          <cell r="I45" t="str">
            <v>PMA</v>
          </cell>
          <cell r="J45" t="str">
            <v>XPE</v>
          </cell>
          <cell r="K45" t="str">
            <v>7.0</v>
          </cell>
        </row>
        <row r="46">
          <cell r="C46" t="str">
            <v>Y5XPECL</v>
          </cell>
          <cell r="D46" t="str">
            <v>Five years PMA for XProtect Enterprise Camera License</v>
          </cell>
          <cell r="E46">
            <v>896</v>
          </cell>
          <cell r="F46">
            <v>120</v>
          </cell>
          <cell r="G46">
            <v>162</v>
          </cell>
          <cell r="I46" t="str">
            <v>PMA</v>
          </cell>
          <cell r="J46" t="str">
            <v>XPE</v>
          </cell>
          <cell r="K46" t="str">
            <v>7.0</v>
          </cell>
        </row>
        <row r="47">
          <cell r="C47" t="str">
            <v>UXPEBL</v>
          </cell>
          <cell r="D47" t="str">
            <v>Trade-In Enterprise Base License credit with PMA</v>
          </cell>
          <cell r="E47">
            <v>14993</v>
          </cell>
          <cell r="F47">
            <v>1999</v>
          </cell>
          <cell r="G47">
            <v>1999</v>
          </cell>
          <cell r="I47" t="str">
            <v>Trade-In</v>
          </cell>
          <cell r="J47" t="str">
            <v>XPE</v>
          </cell>
          <cell r="K47" t="str">
            <v>7.0</v>
          </cell>
          <cell r="M47" t="str">
            <v>Can be used for trade-in to newer versions of the same product, or upgrade to corresponding product license for XProtect Corporate.</v>
          </cell>
        </row>
        <row r="48">
          <cell r="C48" t="str">
            <v>TXPEBL</v>
          </cell>
          <cell r="D48" t="str">
            <v>Trade-In Enterprise Base License credit  without PMA</v>
          </cell>
          <cell r="E48">
            <v>7500</v>
          </cell>
          <cell r="F48">
            <v>1000</v>
          </cell>
          <cell r="G48">
            <v>1000</v>
          </cell>
          <cell r="I48" t="str">
            <v>Trade-In</v>
          </cell>
          <cell r="J48" t="str">
            <v>XPE</v>
          </cell>
          <cell r="K48" t="str">
            <v>7.0</v>
          </cell>
          <cell r="M48" t="str">
            <v>Can be used for trade-in to newer versions of the same product, or upgrade to corresponding product license for XProtect Corporate.</v>
          </cell>
        </row>
        <row r="49">
          <cell r="C49" t="str">
            <v>UXPECL</v>
          </cell>
          <cell r="D49" t="str">
            <v>Trade-In Enterprise Channel License credit  with PMA</v>
          </cell>
          <cell r="E49">
            <v>1493</v>
          </cell>
          <cell r="F49">
            <v>199</v>
          </cell>
          <cell r="G49">
            <v>269</v>
          </cell>
          <cell r="I49" t="str">
            <v>Trade-In</v>
          </cell>
          <cell r="J49" t="str">
            <v>XPE</v>
          </cell>
          <cell r="K49" t="str">
            <v>7.0</v>
          </cell>
          <cell r="M49" t="str">
            <v>Can be used for trade-in to newer versions of the same product, or upgrade to corresponding product license for XProtect Corporate.</v>
          </cell>
        </row>
        <row r="50">
          <cell r="C50" t="str">
            <v>TXPECL</v>
          </cell>
          <cell r="D50" t="str">
            <v>Trade-In Enterprise Channel License credit without PMA</v>
          </cell>
          <cell r="E50">
            <v>750</v>
          </cell>
          <cell r="F50">
            <v>100</v>
          </cell>
          <cell r="G50">
            <v>135</v>
          </cell>
          <cell r="I50" t="str">
            <v>Trade-In</v>
          </cell>
          <cell r="J50" t="str">
            <v>XPE</v>
          </cell>
          <cell r="K50" t="str">
            <v>7.0</v>
          </cell>
          <cell r="M50" t="str">
            <v>Can be used for trade-in to newer versions of the same product, or upgrade to corresponding product license for XProtect Corporate.</v>
          </cell>
        </row>
        <row r="51">
          <cell r="C51" t="str">
            <v>XPCOBT</v>
          </cell>
          <cell r="D51" t="str">
            <v>XProtect Corporate Base Server</v>
          </cell>
          <cell r="E51">
            <v>18923</v>
          </cell>
          <cell r="F51">
            <v>2523</v>
          </cell>
          <cell r="G51">
            <v>3183</v>
          </cell>
          <cell r="H51" t="str">
            <v>Individual</v>
          </cell>
          <cell r="I51" t="str">
            <v>Base License</v>
          </cell>
          <cell r="J51" t="str">
            <v>XPCO</v>
          </cell>
          <cell r="K51" t="str">
            <v>3.1</v>
          </cell>
          <cell r="M51" t="str">
            <v>XProtect Corporate Base Server license (XPCOBT) includes: 1 Management Server License, and unlimited usage of: Recording Server, Smart Client and Matrix Monitor software for the given installation. No Device Channel Licenses (XPCODL) are included in the Base License.</v>
          </cell>
        </row>
        <row r="52">
          <cell r="C52" t="str">
            <v>XPCODL</v>
          </cell>
          <cell r="D52" t="str">
            <v>XProtect Corporate Device Channel License</v>
          </cell>
          <cell r="E52">
            <v>2018</v>
          </cell>
          <cell r="F52">
            <v>269</v>
          </cell>
          <cell r="G52">
            <v>329</v>
          </cell>
          <cell r="H52" t="str">
            <v>Individual</v>
          </cell>
          <cell r="I52" t="str">
            <v>Channel License</v>
          </cell>
          <cell r="J52" t="str">
            <v>XPCO</v>
          </cell>
          <cell r="K52" t="str">
            <v>3.1</v>
          </cell>
          <cell r="M52" t="e">
            <v>#N/A</v>
          </cell>
        </row>
        <row r="53">
          <cell r="C53" t="str">
            <v>DXPCOBT</v>
          </cell>
          <cell r="D53" t="str">
            <v>One day PMA for XProtect Corporate Base Server, single day purchase</v>
          </cell>
          <cell r="E53">
            <v>9.35</v>
          </cell>
          <cell r="F53">
            <v>1.25</v>
          </cell>
          <cell r="G53">
            <v>1.58</v>
          </cell>
          <cell r="I53" t="str">
            <v>PMA</v>
          </cell>
          <cell r="J53" t="str">
            <v>XPCO</v>
          </cell>
          <cell r="K53" t="str">
            <v>3.1</v>
          </cell>
        </row>
        <row r="54">
          <cell r="C54" t="str">
            <v>YXPCOBT</v>
          </cell>
          <cell r="D54" t="str">
            <v>One year PMA for XProtect Corporate Base Server</v>
          </cell>
          <cell r="E54">
            <v>3410</v>
          </cell>
          <cell r="F54">
            <v>455</v>
          </cell>
          <cell r="G54">
            <v>575</v>
          </cell>
          <cell r="I54" t="str">
            <v>PMA</v>
          </cell>
          <cell r="J54" t="str">
            <v>XPCO</v>
          </cell>
          <cell r="K54" t="str">
            <v>3.1</v>
          </cell>
          <cell r="M54" t="str">
            <v>PMA is mandatory for the whole XProtect Corporate installation (i.e. both applicable to both XPCOTB and XPCODL licenses) during the first year after the initial purchase of the Base Server license (XPCOBT).</v>
          </cell>
        </row>
        <row r="55">
          <cell r="C55" t="str">
            <v>Y2XPCOBT</v>
          </cell>
          <cell r="D55" t="str">
            <v>Two years PMA for XProtect Corporate Base Server</v>
          </cell>
          <cell r="E55">
            <v>5680</v>
          </cell>
          <cell r="F55">
            <v>760</v>
          </cell>
          <cell r="G55">
            <v>955</v>
          </cell>
          <cell r="I55" t="str">
            <v>PMA</v>
          </cell>
          <cell r="J55" t="str">
            <v>XPCO</v>
          </cell>
          <cell r="K55" t="str">
            <v>3.1</v>
          </cell>
        </row>
        <row r="56">
          <cell r="C56" t="str">
            <v>Y3XPCOBT</v>
          </cell>
          <cell r="D56" t="str">
            <v>Three years PMA for XProtect Corporate Base Server</v>
          </cell>
          <cell r="E56">
            <v>7380</v>
          </cell>
          <cell r="F56">
            <v>985</v>
          </cell>
          <cell r="G56">
            <v>1245</v>
          </cell>
          <cell r="I56" t="str">
            <v>PMA</v>
          </cell>
          <cell r="J56" t="str">
            <v>XPCO</v>
          </cell>
          <cell r="K56" t="str">
            <v>3.1</v>
          </cell>
        </row>
        <row r="57">
          <cell r="C57" t="str">
            <v>Y4XPCOBT</v>
          </cell>
          <cell r="D57" t="str">
            <v>Four years PMA for XProtect Corporate Base Server</v>
          </cell>
          <cell r="E57">
            <v>9840</v>
          </cell>
          <cell r="F57">
            <v>1315</v>
          </cell>
          <cell r="G57">
            <v>1660</v>
          </cell>
          <cell r="I57" t="str">
            <v>PMA</v>
          </cell>
          <cell r="J57" t="str">
            <v>XPCO</v>
          </cell>
          <cell r="K57" t="str">
            <v>3.1</v>
          </cell>
        </row>
        <row r="58">
          <cell r="C58" t="str">
            <v>Y5XPCOBT</v>
          </cell>
          <cell r="D58" t="str">
            <v>Five years PMA for XProtect Corporate Base Server</v>
          </cell>
          <cell r="E58">
            <v>11355</v>
          </cell>
          <cell r="F58">
            <v>1515</v>
          </cell>
          <cell r="G58">
            <v>1910</v>
          </cell>
          <cell r="I58" t="str">
            <v>PMA</v>
          </cell>
          <cell r="J58" t="str">
            <v>XPCO</v>
          </cell>
          <cell r="K58" t="str">
            <v>3.1</v>
          </cell>
        </row>
        <row r="59">
          <cell r="C59" t="str">
            <v>DXPCODL</v>
          </cell>
          <cell r="D59" t="str">
            <v>One day PMA for XProtect Corporate Device Channel License, single day purchase</v>
          </cell>
          <cell r="E59">
            <v>1</v>
          </cell>
          <cell r="F59">
            <v>0.14000000000000001</v>
          </cell>
          <cell r="G59">
            <v>0.17</v>
          </cell>
          <cell r="I59" t="str">
            <v>PMA</v>
          </cell>
          <cell r="J59" t="str">
            <v>XPCO</v>
          </cell>
          <cell r="K59" t="str">
            <v>3.1</v>
          </cell>
        </row>
        <row r="60">
          <cell r="C60" t="str">
            <v>YXPCODL</v>
          </cell>
          <cell r="D60" t="str">
            <v>One year PMA for XProtect Corporate Device Channel License</v>
          </cell>
          <cell r="E60">
            <v>365</v>
          </cell>
          <cell r="F60">
            <v>50</v>
          </cell>
          <cell r="G60">
            <v>60</v>
          </cell>
          <cell r="I60" t="str">
            <v>PMA</v>
          </cell>
          <cell r="J60" t="str">
            <v>XPCO</v>
          </cell>
          <cell r="K60" t="str">
            <v>3.1</v>
          </cell>
          <cell r="M60" t="str">
            <v>PMA is mandatory for the whole XProtect Corporate installation (i.e. applicable to both XPCOTB and XPCODL licenses) during the first year after the initial purchase of the Base Server license (XPCOBT).</v>
          </cell>
        </row>
        <row r="61">
          <cell r="C61" t="str">
            <v>Y2XPCODL</v>
          </cell>
          <cell r="D61" t="str">
            <v>Two years PMA for XProtect Corporate Device Channel License</v>
          </cell>
          <cell r="E61">
            <v>610</v>
          </cell>
          <cell r="F61">
            <v>85</v>
          </cell>
          <cell r="G61">
            <v>100</v>
          </cell>
          <cell r="I61" t="str">
            <v>PMA</v>
          </cell>
          <cell r="J61" t="str">
            <v>XPCO</v>
          </cell>
          <cell r="K61" t="str">
            <v>3.1</v>
          </cell>
        </row>
        <row r="62">
          <cell r="C62" t="str">
            <v>Y3XPCODL</v>
          </cell>
          <cell r="D62" t="str">
            <v>Three years PMA for XProtect Corporate Device Channel License</v>
          </cell>
          <cell r="E62">
            <v>790</v>
          </cell>
          <cell r="F62">
            <v>105</v>
          </cell>
          <cell r="G62">
            <v>130</v>
          </cell>
          <cell r="I62" t="str">
            <v>PMA</v>
          </cell>
          <cell r="J62" t="str">
            <v>XPCO</v>
          </cell>
          <cell r="K62" t="str">
            <v>3.1</v>
          </cell>
        </row>
        <row r="63">
          <cell r="C63" t="str">
            <v>Y4XPCODL</v>
          </cell>
          <cell r="D63" t="str">
            <v>Four years PMA for XProtect Corporate Device Channel License</v>
          </cell>
          <cell r="E63">
            <v>1050</v>
          </cell>
          <cell r="F63">
            <v>140</v>
          </cell>
          <cell r="G63">
            <v>175</v>
          </cell>
          <cell r="I63" t="str">
            <v>PMA</v>
          </cell>
          <cell r="J63" t="str">
            <v>XPCO</v>
          </cell>
          <cell r="K63" t="str">
            <v>3.1</v>
          </cell>
        </row>
        <row r="64">
          <cell r="C64" t="str">
            <v>Y5XPCODL</v>
          </cell>
          <cell r="D64" t="str">
            <v>Five years PMA for XProtect Corporate Device Channel License</v>
          </cell>
          <cell r="E64">
            <v>1215</v>
          </cell>
          <cell r="F64">
            <v>165</v>
          </cell>
          <cell r="G64">
            <v>200</v>
          </cell>
          <cell r="I64" t="str">
            <v>PMA</v>
          </cell>
          <cell r="J64" t="str">
            <v>XPCO</v>
          </cell>
          <cell r="K64" t="str">
            <v>3.1</v>
          </cell>
        </row>
        <row r="65">
          <cell r="C65" t="str">
            <v>TXPCOBT</v>
          </cell>
          <cell r="D65" t="str">
            <v>Trade-In Corporate Base Server License credit without PMA</v>
          </cell>
          <cell r="E65">
            <v>9465</v>
          </cell>
          <cell r="F65">
            <v>1265</v>
          </cell>
          <cell r="G65">
            <v>1595</v>
          </cell>
          <cell r="I65" t="str">
            <v>Trade-In</v>
          </cell>
          <cell r="J65" t="str">
            <v>XPCO</v>
          </cell>
          <cell r="K65" t="str">
            <v>3.1</v>
          </cell>
        </row>
        <row r="66">
          <cell r="C66" t="str">
            <v>TXPCODL</v>
          </cell>
          <cell r="D66" t="str">
            <v>Trade-In Corporate Device Channel License credit without PMA</v>
          </cell>
          <cell r="E66">
            <v>1010</v>
          </cell>
          <cell r="F66">
            <v>135</v>
          </cell>
          <cell r="G66">
            <v>165</v>
          </cell>
          <cell r="I66" t="str">
            <v>Trade-In</v>
          </cell>
          <cell r="J66" t="str">
            <v>XPCO</v>
          </cell>
          <cell r="K66" t="str">
            <v>3.1</v>
          </cell>
        </row>
        <row r="67">
          <cell r="C67" t="str">
            <v>XPSWBL</v>
          </cell>
          <cell r="D67" t="str">
            <v>XProtect Smart Wall Base License</v>
          </cell>
          <cell r="E67">
            <v>106493</v>
          </cell>
          <cell r="F67">
            <v>14199</v>
          </cell>
          <cell r="G67">
            <v>19999</v>
          </cell>
          <cell r="H67" t="str">
            <v>Individual</v>
          </cell>
          <cell r="I67" t="str">
            <v>Base License</v>
          </cell>
          <cell r="J67" t="str">
            <v>XPSW</v>
          </cell>
          <cell r="K67" t="str">
            <v>1.0</v>
          </cell>
          <cell r="M67" t="str">
            <v xml:space="preserve">XProtect Smart Wall is an optional add-on license for XProtect Corporate 3.0, or later. The XPSWBL is linked to a specific XProtect Corporate Base Server License (XPCOBT) and gives the right to run unlimited Smart Walls, displays and camera streams under that Base Server License. </v>
          </cell>
        </row>
        <row r="68">
          <cell r="C68" t="str">
            <v>DXPSWBL</v>
          </cell>
          <cell r="D68" t="str">
            <v>One day PMA for XProtect Smart Wall Base License, single day purchase</v>
          </cell>
          <cell r="E68">
            <v>52.53</v>
          </cell>
          <cell r="F68">
            <v>7.02</v>
          </cell>
          <cell r="G68">
            <v>9.8699999999999992</v>
          </cell>
          <cell r="I68" t="str">
            <v>PMA</v>
          </cell>
          <cell r="J68" t="str">
            <v>XPSW</v>
          </cell>
          <cell r="K68" t="str">
            <v>1.0</v>
          </cell>
        </row>
        <row r="69">
          <cell r="C69" t="str">
            <v>YXPSWBL</v>
          </cell>
          <cell r="D69" t="str">
            <v>One year PMA for XProtect Smart Wall Base License</v>
          </cell>
          <cell r="E69">
            <v>19170</v>
          </cell>
          <cell r="F69">
            <v>2560</v>
          </cell>
          <cell r="G69">
            <v>3600</v>
          </cell>
          <cell r="I69" t="str">
            <v>PMA</v>
          </cell>
          <cell r="J69" t="str">
            <v>XPSW</v>
          </cell>
          <cell r="K69" t="str">
            <v>1.0</v>
          </cell>
        </row>
        <row r="70">
          <cell r="C70" t="str">
            <v>Y2XPSWBL</v>
          </cell>
          <cell r="D70" t="str">
            <v>Two years PMA for XProtect Smart Wall Base License</v>
          </cell>
          <cell r="E70">
            <v>31950</v>
          </cell>
          <cell r="F70">
            <v>4260</v>
          </cell>
          <cell r="G70">
            <v>6000</v>
          </cell>
          <cell r="I70" t="str">
            <v>PMA</v>
          </cell>
          <cell r="J70" t="str">
            <v>XPSW</v>
          </cell>
          <cell r="K70" t="str">
            <v>1.0</v>
          </cell>
        </row>
        <row r="71">
          <cell r="C71" t="str">
            <v>Y3XPSWBL</v>
          </cell>
          <cell r="D71" t="str">
            <v>Three years PMA for XProtect Smart Wall Base License</v>
          </cell>
          <cell r="E71">
            <v>41535</v>
          </cell>
          <cell r="F71">
            <v>5540</v>
          </cell>
          <cell r="G71">
            <v>7800</v>
          </cell>
          <cell r="I71" t="str">
            <v>PMA</v>
          </cell>
          <cell r="J71" t="str">
            <v>XPSW</v>
          </cell>
          <cell r="K71" t="str">
            <v>1.0</v>
          </cell>
        </row>
        <row r="72">
          <cell r="C72" t="str">
            <v>Y4XPSWBL</v>
          </cell>
          <cell r="D72" t="str">
            <v>Four years PMA for XProtect Smart Wall Base License</v>
          </cell>
          <cell r="E72">
            <v>55380</v>
          </cell>
          <cell r="F72">
            <v>7385</v>
          </cell>
          <cell r="G72">
            <v>10400</v>
          </cell>
          <cell r="I72" t="str">
            <v>PMA</v>
          </cell>
          <cell r="J72" t="str">
            <v>XPSW</v>
          </cell>
          <cell r="K72" t="str">
            <v>1.0</v>
          </cell>
        </row>
        <row r="73">
          <cell r="C73" t="str">
            <v>Y5XPSWBL</v>
          </cell>
          <cell r="D73" t="str">
            <v>Five years PMA for XProtect Smart Wall Base License</v>
          </cell>
          <cell r="E73">
            <v>63900</v>
          </cell>
          <cell r="F73">
            <v>8520</v>
          </cell>
          <cell r="G73">
            <v>12000</v>
          </cell>
          <cell r="I73" t="str">
            <v>PMA</v>
          </cell>
          <cell r="J73" t="str">
            <v>XPSW</v>
          </cell>
          <cell r="K73" t="str">
            <v>1.0</v>
          </cell>
        </row>
        <row r="74">
          <cell r="C74" t="str">
            <v>XPMSL</v>
          </cell>
          <cell r="D74" t="str">
            <v>XProtect Matrix Server w/ 1 monitor</v>
          </cell>
          <cell r="E74">
            <v>3938</v>
          </cell>
          <cell r="F74">
            <v>525</v>
          </cell>
          <cell r="G74">
            <v>525</v>
          </cell>
          <cell r="H74" t="str">
            <v>Individual</v>
          </cell>
          <cell r="I74" t="str">
            <v>Base License</v>
          </cell>
          <cell r="J74" t="str">
            <v>XPM</v>
          </cell>
          <cell r="K74" t="str">
            <v>2.1</v>
          </cell>
          <cell r="L74" t="str">
            <v>Removed</v>
          </cell>
          <cell r="M74" t="str">
            <v xml:space="preserve">License removed as XProtect Professional,  Enterprise and Corporate include Matrix support for unlimited numbers of monitors as a part of the respective Base License. Matrix cannot be used together with XProtect Basis+. </v>
          </cell>
        </row>
        <row r="75">
          <cell r="C75" t="str">
            <v>XPMEM</v>
          </cell>
          <cell r="D75" t="str">
            <v>XProtect Matrix - 1 extra monitor</v>
          </cell>
          <cell r="E75">
            <v>3338</v>
          </cell>
          <cell r="F75">
            <v>445</v>
          </cell>
          <cell r="G75">
            <v>445</v>
          </cell>
          <cell r="H75" t="str">
            <v>Individual</v>
          </cell>
          <cell r="I75" t="str">
            <v>Channel License</v>
          </cell>
          <cell r="J75" t="str">
            <v>XPM</v>
          </cell>
          <cell r="K75" t="str">
            <v>2.1</v>
          </cell>
          <cell r="L75" t="str">
            <v>Removed</v>
          </cell>
          <cell r="M75" t="str">
            <v xml:space="preserve">License removed as XProtect Professional,  Enterprise and Corporate include Matrix support for unlimited numbers of monitors as a part of the respective Base License. Matrix cannot be used together with XProtect Basis+. </v>
          </cell>
        </row>
        <row r="76">
          <cell r="C76" t="str">
            <v>XPTBS</v>
          </cell>
          <cell r="D76" t="str">
            <v>XProtect Transact Base Server incl. 1 Connection</v>
          </cell>
          <cell r="E76">
            <v>1868</v>
          </cell>
          <cell r="F76">
            <v>249</v>
          </cell>
          <cell r="G76">
            <v>299</v>
          </cell>
          <cell r="I76" t="str">
            <v>Base License</v>
          </cell>
          <cell r="J76" t="str">
            <v>XPT</v>
          </cell>
          <cell r="K76" t="str">
            <v>2.5</v>
          </cell>
        </row>
        <row r="77">
          <cell r="C77" t="str">
            <v>XPTC1</v>
          </cell>
          <cell r="D77" t="str">
            <v>XProtect Transact Connection License</v>
          </cell>
          <cell r="E77">
            <v>1493</v>
          </cell>
          <cell r="F77">
            <v>199</v>
          </cell>
          <cell r="G77">
            <v>269</v>
          </cell>
          <cell r="I77" t="str">
            <v>Channel License</v>
          </cell>
          <cell r="J77" t="str">
            <v>XPT</v>
          </cell>
          <cell r="K77" t="str">
            <v>2.5</v>
          </cell>
        </row>
        <row r="78">
          <cell r="C78" t="str">
            <v>YXPTBS</v>
          </cell>
          <cell r="D78" t="str">
            <v>One year PMA for XProtect Transact Base Server incl. 1 Connection</v>
          </cell>
          <cell r="E78">
            <v>340</v>
          </cell>
          <cell r="F78">
            <v>45</v>
          </cell>
          <cell r="G78">
            <v>55</v>
          </cell>
          <cell r="I78" t="str">
            <v>PMA</v>
          </cell>
          <cell r="J78" t="str">
            <v>XPT</v>
          </cell>
          <cell r="K78" t="str">
            <v>2.5</v>
          </cell>
        </row>
        <row r="79">
          <cell r="C79" t="str">
            <v>YXPTC1</v>
          </cell>
          <cell r="D79" t="str">
            <v>One year PMA for XProtect Transact Connection License</v>
          </cell>
          <cell r="E79">
            <v>270</v>
          </cell>
          <cell r="F79">
            <v>40</v>
          </cell>
          <cell r="G79">
            <v>50</v>
          </cell>
          <cell r="I79" t="str">
            <v>PMA</v>
          </cell>
          <cell r="J79" t="str">
            <v>XPT</v>
          </cell>
          <cell r="K79" t="str">
            <v>2.5</v>
          </cell>
        </row>
        <row r="80">
          <cell r="C80" t="str">
            <v>TXPTBS</v>
          </cell>
          <cell r="D80" t="str">
            <v>Trade-In Transact Base Server License credit without PMA</v>
          </cell>
          <cell r="E80">
            <v>935</v>
          </cell>
          <cell r="F80">
            <v>125</v>
          </cell>
          <cell r="G80">
            <v>150</v>
          </cell>
          <cell r="I80" t="str">
            <v>Trade-In</v>
          </cell>
          <cell r="J80" t="str">
            <v>XPT</v>
          </cell>
          <cell r="K80" t="str">
            <v>2.5</v>
          </cell>
          <cell r="M80" t="str">
            <v>Can be used for trade-in to newer versions of the same product.</v>
          </cell>
        </row>
        <row r="81">
          <cell r="C81" t="str">
            <v>TXPTC1</v>
          </cell>
          <cell r="D81" t="str">
            <v>Trade-In Transact Connection License credit without PMA</v>
          </cell>
          <cell r="E81">
            <v>750</v>
          </cell>
          <cell r="F81">
            <v>100</v>
          </cell>
          <cell r="G81">
            <v>135</v>
          </cell>
          <cell r="I81" t="str">
            <v>Trade-In</v>
          </cell>
          <cell r="J81" t="str">
            <v>XPT</v>
          </cell>
          <cell r="K81" t="str">
            <v>2.5</v>
          </cell>
          <cell r="M81" t="str">
            <v>Can be used for trade-in to newer versions of the same product.</v>
          </cell>
        </row>
        <row r="82">
          <cell r="C82" t="str">
            <v>XPCBS</v>
          </cell>
          <cell r="D82" t="str">
            <v>XProtect Central Server incl. 1 Connection</v>
          </cell>
          <cell r="E82">
            <v>12444</v>
          </cell>
          <cell r="F82">
            <v>1660</v>
          </cell>
          <cell r="G82">
            <v>1999</v>
          </cell>
          <cell r="H82" t="str">
            <v>Individual</v>
          </cell>
          <cell r="I82" t="str">
            <v>Base License</v>
          </cell>
          <cell r="J82" t="str">
            <v>XPC</v>
          </cell>
          <cell r="K82" t="str">
            <v>3.6</v>
          </cell>
        </row>
        <row r="83">
          <cell r="C83" t="str">
            <v>XPCC1</v>
          </cell>
          <cell r="D83" t="str">
            <v>XProtect Central Connection License</v>
          </cell>
          <cell r="E83">
            <v>1862</v>
          </cell>
          <cell r="F83">
            <v>249</v>
          </cell>
          <cell r="G83">
            <v>299</v>
          </cell>
          <cell r="H83" t="str">
            <v>Individual</v>
          </cell>
          <cell r="I83" t="str">
            <v>Channel License</v>
          </cell>
          <cell r="J83" t="str">
            <v>XPC</v>
          </cell>
          <cell r="K83" t="str">
            <v>3.6</v>
          </cell>
          <cell r="M83" t="str">
            <v xml:space="preserve">One Connection License (XPCC1) needed for each XProtect Enterprise and XProtect Corporate Recording Server that is connected to XProtect Central. When used together with a XProtect Corporate system, the Management Server also requires a Connection License (XPCC1). </v>
          </cell>
        </row>
        <row r="84">
          <cell r="C84" t="str">
            <v>YXPCBS</v>
          </cell>
          <cell r="D84" t="str">
            <v>One year PMA for XProtect Central Server incl. 1 Connection</v>
          </cell>
          <cell r="E84">
            <v>2240</v>
          </cell>
          <cell r="F84">
            <v>300</v>
          </cell>
          <cell r="G84">
            <v>360</v>
          </cell>
          <cell r="I84" t="str">
            <v>PMA</v>
          </cell>
          <cell r="J84" t="str">
            <v>XPC</v>
          </cell>
          <cell r="K84" t="str">
            <v>3.6</v>
          </cell>
        </row>
        <row r="85">
          <cell r="C85" t="str">
            <v>YXPCC1</v>
          </cell>
          <cell r="D85" t="str">
            <v>One year PMA for XProtect Central Connection License</v>
          </cell>
          <cell r="E85">
            <v>340</v>
          </cell>
          <cell r="F85">
            <v>45</v>
          </cell>
          <cell r="G85">
            <v>55</v>
          </cell>
          <cell r="I85" t="str">
            <v>PMA</v>
          </cell>
          <cell r="J85" t="str">
            <v>XPC</v>
          </cell>
          <cell r="K85" t="str">
            <v>3.6</v>
          </cell>
        </row>
        <row r="86">
          <cell r="C86" t="str">
            <v>TXPCBS</v>
          </cell>
          <cell r="D86" t="str">
            <v>Trade-In Central Server License credit without PMA</v>
          </cell>
          <cell r="E86">
            <v>6225</v>
          </cell>
          <cell r="F86">
            <v>830</v>
          </cell>
          <cell r="G86">
            <v>1000</v>
          </cell>
          <cell r="I86" t="str">
            <v>Trade-In</v>
          </cell>
          <cell r="J86" t="str">
            <v>XPC</v>
          </cell>
          <cell r="K86" t="str">
            <v>3.6</v>
          </cell>
          <cell r="M86" t="str">
            <v>Can be used for trade-in to newer versions of the same product.</v>
          </cell>
        </row>
        <row r="87">
          <cell r="C87" t="str">
            <v>TXPCC1</v>
          </cell>
          <cell r="D87" t="str">
            <v>Trade-In Central Connection License credit without PMA</v>
          </cell>
          <cell r="E87">
            <v>935</v>
          </cell>
          <cell r="F87">
            <v>125</v>
          </cell>
          <cell r="G87">
            <v>150</v>
          </cell>
          <cell r="I87" t="str">
            <v>Trade-In</v>
          </cell>
          <cell r="J87" t="str">
            <v>XPC</v>
          </cell>
          <cell r="K87" t="str">
            <v>3.6</v>
          </cell>
          <cell r="M87" t="str">
            <v>Can be used for trade-in to newer versions of the same product.</v>
          </cell>
        </row>
        <row r="88">
          <cell r="C88" t="str">
            <v>XPASBL</v>
          </cell>
          <cell r="D88" t="str">
            <v>XProtect Analytics - Analytics Base License</v>
          </cell>
          <cell r="E88">
            <v>1915</v>
          </cell>
          <cell r="F88">
            <v>255</v>
          </cell>
          <cell r="G88">
            <v>400</v>
          </cell>
          <cell r="H88" t="str">
            <v>Individual</v>
          </cell>
          <cell r="I88" t="str">
            <v>Base License</v>
          </cell>
          <cell r="J88" t="str">
            <v>XPA</v>
          </cell>
          <cell r="K88" t="str">
            <v>2.1</v>
          </cell>
          <cell r="M88" t="str">
            <v xml:space="preserve">The XProtect Analytics Base License (XPASBL) allows installation of the XProtect Analytics Framework on an unlimited number of servers for a given XProtect installation. The XPASBL includes an XProtect Transact Base Server license (including one connection) (XPTBS) free of charge to be used with the Analytics Framework. The XProtect Transact Base Server license  (XPTBS) is linked to the XProtect Analytics Base License (XPASBL), which means that the Transact Base Server license  (XPTBS) cannot be traded-in separately. </v>
          </cell>
        </row>
        <row r="89">
          <cell r="C89" t="str">
            <v>XPALIF</v>
          </cell>
          <cell r="D89" t="str">
            <v>XProtect Analytics - Channel License: LPR</v>
          </cell>
          <cell r="E89">
            <v>150</v>
          </cell>
          <cell r="F89">
            <v>20</v>
          </cell>
          <cell r="G89">
            <v>25</v>
          </cell>
          <cell r="H89" t="str">
            <v>Linked</v>
          </cell>
          <cell r="I89" t="str">
            <v>Channel License</v>
          </cell>
          <cell r="J89" t="str">
            <v>XPA</v>
          </cell>
          <cell r="K89" t="str">
            <v>2.1</v>
          </cell>
          <cell r="L89" t="str">
            <v>Amended</v>
          </cell>
          <cell r="M89" t="str">
            <v xml:space="preserve">The Channel License covers integration between the XProtect Analytics framework and the specific video analytics application. One channel license is required for each camera to be used with video analytics. </v>
          </cell>
        </row>
        <row r="90">
          <cell r="C90" t="str">
            <v>XPAGIF</v>
          </cell>
          <cell r="D90" t="str">
            <v>XProtect Analytics - Channel License: Generic VA Integration</v>
          </cell>
          <cell r="E90">
            <v>150</v>
          </cell>
          <cell r="F90">
            <v>20</v>
          </cell>
          <cell r="G90">
            <v>25</v>
          </cell>
          <cell r="H90" t="str">
            <v>Linked</v>
          </cell>
          <cell r="I90" t="str">
            <v>Channel License</v>
          </cell>
          <cell r="J90" t="str">
            <v>XPA</v>
          </cell>
          <cell r="K90" t="str">
            <v>2.1</v>
          </cell>
          <cell r="L90" t="str">
            <v>Amended</v>
          </cell>
          <cell r="M90" t="str">
            <v xml:space="preserve">The Channel License covers integration between the XProtect Analytics framework and the specific video analytics application. One channel license is required for each camera to be used with video analytics. </v>
          </cell>
        </row>
        <row r="91">
          <cell r="C91" t="str">
            <v>XPAAIF</v>
          </cell>
          <cell r="D91" t="e">
            <v>#N/A</v>
          </cell>
          <cell r="E91">
            <v>150</v>
          </cell>
          <cell r="F91">
            <v>20</v>
          </cell>
          <cell r="G91">
            <v>25</v>
          </cell>
          <cell r="H91" t="str">
            <v>Linked</v>
          </cell>
          <cell r="I91" t="str">
            <v>Channel License</v>
          </cell>
          <cell r="J91" t="str">
            <v>XPA</v>
          </cell>
          <cell r="K91" t="str">
            <v>2.1</v>
          </cell>
          <cell r="L91" t="str">
            <v>Amended</v>
          </cell>
          <cell r="M91" t="str">
            <v xml:space="preserve">The Channel License covers integration between the XProtect Analytics framework and the specific video analytics application. One channel license is required for each camera to be used with video analytics. </v>
          </cell>
        </row>
        <row r="92">
          <cell r="C92" t="str">
            <v>XPABIF</v>
          </cell>
          <cell r="D92" t="str">
            <v>XProtect Analytics - Channel License: Bosch Integration</v>
          </cell>
          <cell r="E92">
            <v>150</v>
          </cell>
          <cell r="F92">
            <v>20</v>
          </cell>
          <cell r="G92">
            <v>25</v>
          </cell>
          <cell r="H92" t="str">
            <v>Linked</v>
          </cell>
          <cell r="I92" t="str">
            <v>Channel License</v>
          </cell>
          <cell r="J92" t="str">
            <v>XPA</v>
          </cell>
          <cell r="K92" t="str">
            <v>2.1</v>
          </cell>
          <cell r="L92" t="str">
            <v>Amended</v>
          </cell>
          <cell r="M92" t="str">
            <v xml:space="preserve">The Channel License covers integration between the XProtect Analytics framework and the specific video analytics application. One channel license is required for each camera to be used with video analytics. </v>
          </cell>
        </row>
        <row r="93">
          <cell r="C93" t="str">
            <v>XPALC</v>
          </cell>
          <cell r="D93" t="str">
            <v>XProtect Analytics - LPR Camera License</v>
          </cell>
          <cell r="E93">
            <v>12715</v>
          </cell>
          <cell r="F93">
            <v>1695</v>
          </cell>
          <cell r="G93">
            <v>2595</v>
          </cell>
          <cell r="H93" t="str">
            <v>Individual</v>
          </cell>
          <cell r="I93" t="str">
            <v>Channel License</v>
          </cell>
          <cell r="J93" t="str">
            <v>XPA</v>
          </cell>
          <cell r="K93" t="str">
            <v>2.1</v>
          </cell>
          <cell r="M93" t="str">
            <v>License per camera running LPR analytics.  One LPR License Plate Library is included free of charge with the first LPR Camera Licenses purchased. Possible additional libraries required must be purchased in excess, using the LPR License Plate (XPALP) license.</v>
          </cell>
        </row>
        <row r="94">
          <cell r="C94" t="str">
            <v>XPALP</v>
          </cell>
          <cell r="D94" t="str">
            <v>XProtect Analytics - LPR License Plate Library</v>
          </cell>
          <cell r="E94">
            <v>3340</v>
          </cell>
          <cell r="F94">
            <v>445</v>
          </cell>
          <cell r="G94">
            <v>645</v>
          </cell>
          <cell r="H94" t="str">
            <v>Individual</v>
          </cell>
          <cell r="I94" t="str">
            <v>Base License</v>
          </cell>
          <cell r="J94" t="str">
            <v>XPA</v>
          </cell>
          <cell r="K94" t="str">
            <v>2.1</v>
          </cell>
          <cell r="M94" t="str">
            <v>Additional region/state/country License Plate Libraries for LPR Analytics. The XPALP license allows the LPR library to be deployed on an unlimited number of analytics servers in a given installation. Please contact Milestone for latest details on available LPR libraries.</v>
          </cell>
        </row>
        <row r="95">
          <cell r="C95" t="str">
            <v>YXPASBL</v>
          </cell>
          <cell r="D95" t="str">
            <v>One year PMA for Analytics Base License</v>
          </cell>
          <cell r="E95">
            <v>345</v>
          </cell>
          <cell r="F95">
            <v>46</v>
          </cell>
          <cell r="G95">
            <v>72</v>
          </cell>
          <cell r="I95" t="str">
            <v>PMA</v>
          </cell>
          <cell r="J95" t="str">
            <v>XPA</v>
          </cell>
          <cell r="K95" t="str">
            <v>2.1</v>
          </cell>
          <cell r="M95" t="str">
            <v xml:space="preserve">Includes PMA coverage on bundled XProtect Transact Base Server license  (XPTBS).  </v>
          </cell>
        </row>
        <row r="96">
          <cell r="C96" t="str">
            <v>YXPALIF</v>
          </cell>
          <cell r="D96" t="str">
            <v>One year PMA for Analytics Channel License: LPR</v>
          </cell>
          <cell r="E96">
            <v>27</v>
          </cell>
          <cell r="F96">
            <v>4</v>
          </cell>
          <cell r="G96">
            <v>5</v>
          </cell>
          <cell r="I96" t="str">
            <v>PMA</v>
          </cell>
          <cell r="J96" t="str">
            <v>XPA</v>
          </cell>
          <cell r="K96" t="str">
            <v>2.1</v>
          </cell>
          <cell r="L96" t="str">
            <v>Amended</v>
          </cell>
        </row>
        <row r="97">
          <cell r="C97" t="str">
            <v>YXPAGIF</v>
          </cell>
          <cell r="D97" t="str">
            <v>One year PMA for Analytics Channel License: Generic VA Integration</v>
          </cell>
          <cell r="E97">
            <v>27</v>
          </cell>
          <cell r="F97">
            <v>4</v>
          </cell>
          <cell r="G97">
            <v>5</v>
          </cell>
          <cell r="I97" t="str">
            <v>PMA</v>
          </cell>
          <cell r="J97" t="str">
            <v>XPA</v>
          </cell>
          <cell r="K97" t="str">
            <v>2.1</v>
          </cell>
          <cell r="L97" t="str">
            <v>Amended</v>
          </cell>
        </row>
        <row r="98">
          <cell r="C98" t="str">
            <v>YXPAAIF</v>
          </cell>
          <cell r="D98" t="str">
            <v>One year PMA for Analytics Channel License: AgentVi Integration</v>
          </cell>
          <cell r="E98">
            <v>27</v>
          </cell>
          <cell r="F98">
            <v>4</v>
          </cell>
          <cell r="G98">
            <v>5</v>
          </cell>
          <cell r="I98" t="str">
            <v>PMA</v>
          </cell>
          <cell r="J98" t="str">
            <v>XPA</v>
          </cell>
          <cell r="K98" t="str">
            <v>2.1</v>
          </cell>
          <cell r="L98" t="str">
            <v>Amended</v>
          </cell>
        </row>
        <row r="99">
          <cell r="C99" t="str">
            <v>YXPABIF</v>
          </cell>
          <cell r="D99" t="str">
            <v>One year PMA for Analytics Channel License: Bosch Integration</v>
          </cell>
          <cell r="E99">
            <v>27</v>
          </cell>
          <cell r="F99">
            <v>4</v>
          </cell>
          <cell r="G99">
            <v>5</v>
          </cell>
          <cell r="I99" t="str">
            <v>PMA</v>
          </cell>
          <cell r="J99" t="str">
            <v>XPA</v>
          </cell>
          <cell r="K99" t="str">
            <v>2.1</v>
          </cell>
          <cell r="L99" t="str">
            <v>Amended</v>
          </cell>
        </row>
        <row r="100">
          <cell r="C100" t="str">
            <v>YXPALC</v>
          </cell>
          <cell r="D100" t="str">
            <v>One year PMA for Analytics LPR Camera License</v>
          </cell>
          <cell r="E100">
            <v>2289</v>
          </cell>
          <cell r="F100">
            <v>306</v>
          </cell>
          <cell r="G100">
            <v>468</v>
          </cell>
          <cell r="I100" t="str">
            <v>PMA</v>
          </cell>
          <cell r="J100" t="str">
            <v>XPA</v>
          </cell>
          <cell r="K100" t="str">
            <v>2.1</v>
          </cell>
        </row>
        <row r="101">
          <cell r="C101" t="str">
            <v>YXPALP</v>
          </cell>
          <cell r="D101" t="str">
            <v>One year PMA for Analytics LPR License Plate Library</v>
          </cell>
          <cell r="E101">
            <v>602</v>
          </cell>
          <cell r="F101">
            <v>81</v>
          </cell>
          <cell r="G101">
            <v>117</v>
          </cell>
          <cell r="I101" t="str">
            <v>PMA</v>
          </cell>
          <cell r="J101" t="str">
            <v>XPA</v>
          </cell>
          <cell r="K101" t="str">
            <v>2.1</v>
          </cell>
        </row>
        <row r="102">
          <cell r="C102" t="str">
            <v>TXPASBL</v>
          </cell>
          <cell r="D102" t="str">
            <v>Trade-In Analytics Base License credit without PMA</v>
          </cell>
          <cell r="E102">
            <v>958</v>
          </cell>
          <cell r="F102">
            <v>128</v>
          </cell>
          <cell r="G102">
            <v>200</v>
          </cell>
          <cell r="I102" t="str">
            <v>Trade-In</v>
          </cell>
          <cell r="J102" t="str">
            <v>XPA</v>
          </cell>
          <cell r="K102" t="str">
            <v>2.1</v>
          </cell>
          <cell r="M102" t="str">
            <v>Can be used for trade-in to newer versions of the same product.</v>
          </cell>
        </row>
        <row r="103">
          <cell r="C103" t="str">
            <v>TXPALIF</v>
          </cell>
          <cell r="D103" t="str">
            <v>Trade-In Analytics Channel License: LPR credit without PMA</v>
          </cell>
          <cell r="E103">
            <v>75</v>
          </cell>
          <cell r="F103">
            <v>10</v>
          </cell>
          <cell r="G103">
            <v>13</v>
          </cell>
          <cell r="I103" t="str">
            <v>Trade-In</v>
          </cell>
          <cell r="J103" t="str">
            <v>XPA</v>
          </cell>
          <cell r="K103" t="str">
            <v>2.1</v>
          </cell>
          <cell r="L103" t="str">
            <v>Amended</v>
          </cell>
          <cell r="M103" t="str">
            <v>Can be used for trade-in to newer versions of the same product.</v>
          </cell>
        </row>
        <row r="104">
          <cell r="C104" t="str">
            <v>TXPAGIF</v>
          </cell>
          <cell r="D104" t="str">
            <v>Trade-In Analytics Channel License: Generic VA Integration credit without PMA</v>
          </cell>
          <cell r="E104">
            <v>75</v>
          </cell>
          <cell r="F104">
            <v>10</v>
          </cell>
          <cell r="G104">
            <v>13</v>
          </cell>
          <cell r="I104" t="str">
            <v>Trade-In</v>
          </cell>
          <cell r="J104" t="str">
            <v>XPA</v>
          </cell>
          <cell r="K104" t="str">
            <v>2.1</v>
          </cell>
          <cell r="L104" t="str">
            <v>Amended</v>
          </cell>
          <cell r="M104" t="str">
            <v>Can be used for trade-in to newer versions of the same product.</v>
          </cell>
        </row>
        <row r="105">
          <cell r="C105" t="str">
            <v>TXPAAIF</v>
          </cell>
          <cell r="D105" t="str">
            <v>Trade-In Analytics Channel License: AgentVi Integration credit without PMA</v>
          </cell>
          <cell r="E105">
            <v>75</v>
          </cell>
          <cell r="F105">
            <v>10</v>
          </cell>
          <cell r="G105">
            <v>13</v>
          </cell>
          <cell r="I105" t="str">
            <v>Trade-In</v>
          </cell>
          <cell r="J105" t="str">
            <v>XPA</v>
          </cell>
          <cell r="K105" t="str">
            <v>2.1</v>
          </cell>
          <cell r="L105" t="str">
            <v>Amended</v>
          </cell>
          <cell r="M105" t="str">
            <v>Can be used for trade-in to newer versions of the same product.</v>
          </cell>
        </row>
        <row r="106">
          <cell r="C106" t="str">
            <v>TXPABIF</v>
          </cell>
          <cell r="D106" t="str">
            <v>Trade-In Analytics Channel License: Bosch Integration credit without PMA</v>
          </cell>
          <cell r="E106">
            <v>75</v>
          </cell>
          <cell r="F106">
            <v>10</v>
          </cell>
          <cell r="G106">
            <v>13</v>
          </cell>
          <cell r="I106" t="str">
            <v>Trade-In</v>
          </cell>
          <cell r="J106" t="str">
            <v>XPA</v>
          </cell>
          <cell r="K106" t="str">
            <v>2.1</v>
          </cell>
          <cell r="L106" t="str">
            <v>Amended</v>
          </cell>
          <cell r="M106" t="str">
            <v>Can be used for trade-in to newer versions of the same product.</v>
          </cell>
        </row>
        <row r="107">
          <cell r="C107" t="str">
            <v>TXPALC</v>
          </cell>
          <cell r="D107" t="str">
            <v>Trade-In Analytics LPR Camera License credit without PMA</v>
          </cell>
          <cell r="E107">
            <v>6358</v>
          </cell>
          <cell r="F107">
            <v>848</v>
          </cell>
          <cell r="G107">
            <v>1298</v>
          </cell>
          <cell r="I107" t="str">
            <v>Trade-In</v>
          </cell>
          <cell r="J107" t="str">
            <v>XPA</v>
          </cell>
          <cell r="K107" t="str">
            <v>2.1</v>
          </cell>
          <cell r="M107" t="str">
            <v>Can be used for trade-in to newer versions of the same product.</v>
          </cell>
        </row>
        <row r="108">
          <cell r="C108" t="str">
            <v>TXPALP</v>
          </cell>
          <cell r="D108" t="str">
            <v>Trade-In Analytics LPR License Plate Library License credit without PMA</v>
          </cell>
          <cell r="E108">
            <v>1670</v>
          </cell>
          <cell r="F108">
            <v>223</v>
          </cell>
          <cell r="G108">
            <v>323</v>
          </cell>
          <cell r="I108" t="str">
            <v>Trade-In</v>
          </cell>
          <cell r="J108" t="str">
            <v>XPA</v>
          </cell>
          <cell r="K108" t="str">
            <v>2.1</v>
          </cell>
          <cell r="M108" t="str">
            <v>Can be used for trade-in to newer versions of the same product.</v>
          </cell>
        </row>
        <row r="109">
          <cell r="C109" t="str">
            <v>XPRSL</v>
          </cell>
          <cell r="D109" t="str">
            <v>XProtect Retail Server License</v>
          </cell>
          <cell r="E109">
            <v>22495</v>
          </cell>
          <cell r="F109">
            <v>2999</v>
          </cell>
          <cell r="G109">
            <v>4500</v>
          </cell>
          <cell r="H109" t="str">
            <v>Linked</v>
          </cell>
          <cell r="I109" t="str">
            <v>Base License</v>
          </cell>
          <cell r="J109" t="str">
            <v>XPR</v>
          </cell>
          <cell r="K109" t="str">
            <v>-</v>
          </cell>
          <cell r="M109" t="str">
            <v>Gives the right to deploy and use the XProtect Retail solution on one physical server.</v>
          </cell>
        </row>
        <row r="110">
          <cell r="C110" t="str">
            <v>XPRCL</v>
          </cell>
          <cell r="D110" t="str">
            <v>XProtect Retail Connection License</v>
          </cell>
          <cell r="E110">
            <v>1495</v>
          </cell>
          <cell r="F110">
            <v>199</v>
          </cell>
          <cell r="G110">
            <v>300</v>
          </cell>
          <cell r="H110" t="str">
            <v>Linked</v>
          </cell>
          <cell r="I110" t="str">
            <v>Channel License</v>
          </cell>
          <cell r="J110" t="str">
            <v>XPR</v>
          </cell>
          <cell r="K110" t="str">
            <v>-</v>
          </cell>
          <cell r="M110" t="str">
            <v xml:space="preserve">One XProtect Retail Connection License (XPRCL) is required for each device, such as POS, till, scanner, etc., that is connected to the XProtect retail solution. </v>
          </cell>
        </row>
        <row r="111">
          <cell r="C111" t="e">
            <v>#N/A</v>
          </cell>
          <cell r="D111" t="e">
            <v>#N/A</v>
          </cell>
          <cell r="E111">
            <v>5624</v>
          </cell>
          <cell r="F111">
            <v>750</v>
          </cell>
          <cell r="G111">
            <v>1125</v>
          </cell>
          <cell r="H111" t="str">
            <v>Linked</v>
          </cell>
          <cell r="I111" t="str">
            <v>PMA</v>
          </cell>
          <cell r="J111" t="str">
            <v>XPR</v>
          </cell>
          <cell r="K111" t="str">
            <v>-</v>
          </cell>
          <cell r="L111" t="str">
            <v>Removed</v>
          </cell>
          <cell r="M111" t="str">
            <v>This Retail specific PMA option has been removed as of the price list Q2 - 2010, as it is mandatory to sign PMA for the underlying XProtect platform that is used together with a XProtect Retail solution.</v>
          </cell>
        </row>
        <row r="112">
          <cell r="C112" t="e">
            <v>#N/A</v>
          </cell>
          <cell r="D112" t="str">
            <v>One year PMA for XProtect Retail Connection License</v>
          </cell>
          <cell r="E112">
            <v>374</v>
          </cell>
          <cell r="F112">
            <v>50</v>
          </cell>
          <cell r="G112">
            <v>75</v>
          </cell>
          <cell r="H112" t="str">
            <v>Linked</v>
          </cell>
          <cell r="I112" t="str">
            <v>PMA</v>
          </cell>
          <cell r="J112" t="str">
            <v>XPR</v>
          </cell>
          <cell r="K112" t="str">
            <v>-</v>
          </cell>
          <cell r="L112" t="str">
            <v>Removed</v>
          </cell>
          <cell r="M112" t="str">
            <v>This Retail specific PMA option has been removed as of the price list Q2 - 2010, as it is mandatory to sign PMA for the underlying XProtect platform that is used together with a XProtect Retail solution.</v>
          </cell>
        </row>
        <row r="113">
          <cell r="C113" t="str">
            <v>TMXB01P</v>
          </cell>
          <cell r="D113" t="e">
            <v>#N/A</v>
          </cell>
          <cell r="E113">
            <v>1480</v>
          </cell>
          <cell r="F113">
            <v>195</v>
          </cell>
          <cell r="G113">
            <v>195</v>
          </cell>
          <cell r="I113" t="str">
            <v>Trade-In</v>
          </cell>
          <cell r="J113" t="str">
            <v>XPBU</v>
          </cell>
          <cell r="K113" t="str">
            <v>Discontinued</v>
          </cell>
          <cell r="M113" t="str">
            <v>XProtect Business can be upgraded to XProtect Professional, XProtect Enterprise or XProtect Corporate,  with minimum same number of cameras.</v>
          </cell>
        </row>
        <row r="114">
          <cell r="C114" t="str">
            <v>TMSP04P</v>
          </cell>
          <cell r="D114" t="str">
            <v>Trade In  XProtect Business 4 Camera credit without PMA</v>
          </cell>
          <cell r="E114">
            <v>4480</v>
          </cell>
          <cell r="F114">
            <v>595</v>
          </cell>
          <cell r="G114">
            <v>595</v>
          </cell>
          <cell r="I114" t="str">
            <v>Trade-In</v>
          </cell>
          <cell r="J114" t="str">
            <v>XPBU</v>
          </cell>
          <cell r="K114" t="str">
            <v>Discontinued</v>
          </cell>
          <cell r="M114" t="str">
            <v>XProtect Business can be upgraded to XProtect Professional, XProtect Enterprise or XProtect Corporate,  with minimum same number of cameras.</v>
          </cell>
        </row>
        <row r="115">
          <cell r="C115" t="str">
            <v>TMSP09P</v>
          </cell>
          <cell r="D115" t="str">
            <v>Trade In  XProtect Business 9 Camera credit without PMA</v>
          </cell>
          <cell r="E115">
            <v>7855</v>
          </cell>
          <cell r="F115">
            <v>1045</v>
          </cell>
          <cell r="G115">
            <v>1045</v>
          </cell>
          <cell r="I115" t="str">
            <v>Trade-In</v>
          </cell>
          <cell r="J115" t="str">
            <v>XPBU</v>
          </cell>
          <cell r="K115" t="str">
            <v>Discontinued</v>
          </cell>
          <cell r="M115" t="str">
            <v>XProtect Business can be upgraded to XProtect Professional, XProtect Enterprise or XProtect Corporate,  with minimum same number of cameras.</v>
          </cell>
        </row>
        <row r="116">
          <cell r="C116" t="str">
            <v>TMSP16P</v>
          </cell>
          <cell r="D116" t="str">
            <v>Trade In  XProtect Business 16 Camera credit without PMA</v>
          </cell>
          <cell r="E116">
            <v>11230</v>
          </cell>
          <cell r="F116">
            <v>1495</v>
          </cell>
          <cell r="G116">
            <v>1495</v>
          </cell>
          <cell r="I116" t="str">
            <v>Trade-In</v>
          </cell>
          <cell r="J116" t="str">
            <v>XPBU</v>
          </cell>
          <cell r="K116" t="str">
            <v>Discontinued</v>
          </cell>
          <cell r="M116" t="str">
            <v>XProtect Business can be upgraded to XProtect Professional, XProtect Enterprise or XProtect Corporate,  with minimum same number of cameras.</v>
          </cell>
        </row>
        <row r="117">
          <cell r="C117" t="str">
            <v>TMSP25P</v>
          </cell>
          <cell r="D117" t="str">
            <v>Trade In  XProtect Business 25 Camera credit without PMA</v>
          </cell>
          <cell r="E117">
            <v>14980</v>
          </cell>
          <cell r="F117">
            <v>1995</v>
          </cell>
          <cell r="G117">
            <v>1995</v>
          </cell>
          <cell r="I117" t="str">
            <v>Trade-In</v>
          </cell>
          <cell r="J117" t="str">
            <v>XPBU</v>
          </cell>
          <cell r="K117" t="str">
            <v>Discontinued</v>
          </cell>
          <cell r="M117" t="str">
            <v>XProtect Business can be upgraded to XProtect Professional, XProtect Enterprise or XProtect Corporate,  with minimum same number of cameras.</v>
          </cell>
        </row>
        <row r="118">
          <cell r="C118" t="str">
            <v>TMSPBPP</v>
          </cell>
          <cell r="D118" t="str">
            <v>Trade In  XProtect Business Base Pack credit without PMA</v>
          </cell>
          <cell r="E118">
            <v>29980</v>
          </cell>
          <cell r="F118">
            <v>3995</v>
          </cell>
          <cell r="G118">
            <v>3995</v>
          </cell>
          <cell r="I118" t="str">
            <v>Trade-In</v>
          </cell>
          <cell r="J118" t="str">
            <v>XPBU</v>
          </cell>
          <cell r="K118" t="str">
            <v>Discontinued</v>
          </cell>
          <cell r="M118" t="str">
            <v>XProtect Business can be upgraded to XProtect Professional, XProtect Enterprise or XProtect Corporate,  with minimum same number of cameras.</v>
          </cell>
        </row>
        <row r="119">
          <cell r="C119" t="str">
            <v>TMSPCPP</v>
          </cell>
          <cell r="D119" t="str">
            <v>Trade In  XProtect Business Camera Pack credit without PMA</v>
          </cell>
          <cell r="E119">
            <v>14980</v>
          </cell>
          <cell r="F119">
            <v>1995</v>
          </cell>
          <cell r="G119">
            <v>1995</v>
          </cell>
          <cell r="I119" t="str">
            <v>Trade-In</v>
          </cell>
          <cell r="J119" t="str">
            <v>XPBU</v>
          </cell>
          <cell r="K119" t="str">
            <v>Discontinued</v>
          </cell>
          <cell r="M119" t="str">
            <v>XProtect Business can be upgraded to XProtect Professional, XProtect Enterprise or XProtect Corporate,  with minimum same number of cameras.</v>
          </cell>
        </row>
        <row r="120">
          <cell r="C120" t="str">
            <v>TXPB16</v>
          </cell>
          <cell r="D120" t="str">
            <v>Trade In  XProtect Basis for 16 for cameras without PMA</v>
          </cell>
          <cell r="E120">
            <v>1875</v>
          </cell>
          <cell r="F120">
            <v>250</v>
          </cell>
          <cell r="G120">
            <v>250</v>
          </cell>
          <cell r="I120" t="str">
            <v>Trade-In</v>
          </cell>
          <cell r="J120" t="e">
            <v>#N/A</v>
          </cell>
          <cell r="K120" t="str">
            <v>Discontinued</v>
          </cell>
          <cell r="M120" t="str">
            <v>XProtect Basis 16 can be upgraded to XProtect Basis+ or better, with minimum same number of cameras.</v>
          </cell>
        </row>
        <row r="121">
          <cell r="C121" t="str">
            <v>TXPPBP</v>
          </cell>
          <cell r="D121" t="str">
            <v>XProtect Professional Site License - 50 Camera Base</v>
          </cell>
          <cell r="E121">
            <v>29985</v>
          </cell>
          <cell r="F121">
            <v>4000</v>
          </cell>
          <cell r="G121">
            <v>4000</v>
          </cell>
          <cell r="I121" t="str">
            <v>Trade-In</v>
          </cell>
          <cell r="J121" t="str">
            <v>XPP</v>
          </cell>
          <cell r="K121" t="str">
            <v>Discontinued</v>
          </cell>
          <cell r="M121" t="str">
            <v>XProtect Professional Site License can be upgraded to XProtect Enterprise, or better, with minimum the same number of cameras.</v>
          </cell>
        </row>
        <row r="122">
          <cell r="C122" t="str">
            <v>TXPPCP</v>
          </cell>
          <cell r="D122" t="str">
            <v>XProtect Professional Site License - 25 Camera Add-on</v>
          </cell>
          <cell r="E122">
            <v>14985</v>
          </cell>
          <cell r="F122">
            <v>2000</v>
          </cell>
          <cell r="G122">
            <v>2000</v>
          </cell>
          <cell r="I122" t="str">
            <v>Trade-In</v>
          </cell>
          <cell r="J122" t="str">
            <v>XPP</v>
          </cell>
          <cell r="K122" t="str">
            <v>Discontinued</v>
          </cell>
          <cell r="M122" t="str">
            <v>XProtect Professional Site License can be upgraded to XProtect Enterprise, or better, with minimum the same number of cameras.</v>
          </cell>
        </row>
        <row r="123">
          <cell r="C123" t="str">
            <v>MSCD</v>
          </cell>
          <cell r="D123" t="str">
            <v>Milestone Consultancy Service, per day</v>
          </cell>
          <cell r="E123">
            <v>7500</v>
          </cell>
          <cell r="F123">
            <v>1000</v>
          </cell>
          <cell r="G123">
            <v>1500</v>
          </cell>
          <cell r="H123" t="str">
            <v>Linked</v>
          </cell>
          <cell r="I123" t="str">
            <v>Consultancy</v>
          </cell>
          <cell r="J123" t="str">
            <v>MSC</v>
          </cell>
          <cell r="M123" t="str">
            <v>Daily fee for Milestone's XProtect related consultancy service. Travel time is charged at a reduced rate and travel costs are covered by the customer.</v>
          </cell>
        </row>
        <row r="124">
          <cell r="C124" t="str">
            <v>MSCXPR</v>
          </cell>
          <cell r="D124" t="str">
            <v xml:space="preserve">Mandatory XProtect Retail Integration Service </v>
          </cell>
          <cell r="E124">
            <v>150000</v>
          </cell>
          <cell r="F124">
            <v>20000</v>
          </cell>
          <cell r="G124">
            <v>30000</v>
          </cell>
          <cell r="H124" t="str">
            <v>Linked</v>
          </cell>
          <cell r="I124" t="str">
            <v>Consultancy</v>
          </cell>
          <cell r="J124" t="str">
            <v>MSC</v>
          </cell>
          <cell r="M124" t="str">
            <v>Includes 4 weeks of XProtect Retail Integration Service for integration of customer specific databases and business systems. Service is mandatory with any purchase of XPR. Travel time is charged at a reduced rate and travel costs are covered by the customer.</v>
          </cell>
        </row>
        <row r="125">
          <cell r="C125" t="str">
            <v>MSCXPRD</v>
          </cell>
          <cell r="D125" t="str">
            <v>Additional XProtect Retail Integration Service, per day</v>
          </cell>
          <cell r="E125">
            <v>7500</v>
          </cell>
          <cell r="F125">
            <v>1000</v>
          </cell>
          <cell r="G125">
            <v>1500</v>
          </cell>
          <cell r="H125" t="str">
            <v>Linked</v>
          </cell>
          <cell r="I125" t="str">
            <v>Consultancy</v>
          </cell>
          <cell r="J125" t="str">
            <v>MSC</v>
          </cell>
          <cell r="M125" t="str">
            <v>Daily rate for additional Retail specific integration services. Travel time is charged at a reduced rate and travel costs are covered by the customer.</v>
          </cell>
        </row>
      </sheetData>
      <sheetData sheetId="3" refreshError="1"/>
      <sheetData sheetId="4"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H51C"/>
      <sheetName val="MSH11CP"/>
      <sheetName val="MSH11C "/>
      <sheetName val="MSH41C"/>
      <sheetName val="SMA16"/>
      <sheetName val="MSH53"/>
      <sheetName val="MSH64"/>
      <sheetName val="MSH63 "/>
      <sheetName val="MSH84"/>
      <sheetName val="MSH86"/>
      <sheetName val="mv3638"/>
      <sheetName val="em-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IO Account"/>
      <sheetName val="IPS"/>
      <sheetName val="FGS"/>
      <sheetName val="Systems"/>
      <sheetName val="Names"/>
      <sheetName val="P+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ZELLWEGER_KK1"/>
      <sheetName val="Main Accessories_KK1"/>
      <sheetName val="Panel_KK1"/>
      <sheetName val="Panel and Accessories_KK1"/>
      <sheetName val="Engg_KK1"/>
      <sheetName val="ZELLWEGER_AN7"/>
      <sheetName val="Main Accessories_AN7"/>
      <sheetName val="Panel_AN7"/>
      <sheetName val="Panel and Accessories_AN7"/>
      <sheetName val="Engg_AN7"/>
      <sheetName val="ZELLWEGER_PDP_GIP"/>
      <sheetName val="Operational Sp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posal summary"/>
      <sheetName val="Note for Approval"/>
      <sheetName val="Revision history"/>
      <sheetName val="Project Summary"/>
      <sheetName val="factors"/>
      <sheetName val="plc bom"/>
      <sheetName val="bom 1"/>
      <sheetName val="Panel"/>
      <sheetName val="Packing"/>
      <sheetName val="enginee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ing Summary"/>
      <sheetName val="BOM in contract"/>
      <sheetName val="IO List"/>
      <sheetName val="F &amp; G"/>
      <sheetName val="PLC"/>
      <sheetName val="Panel"/>
      <sheetName val="Panel accessories"/>
      <sheetName val="Testing Accessories "/>
      <sheetName val="2 yr spares PLC"/>
      <sheetName val="2 yr spares F &amp; G"/>
      <sheetName val="comm spares PLC"/>
      <sheetName val="Panel Accessori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Data"/>
      <sheetName val="Feuil1"/>
      <sheetName val="Costs per SBU"/>
      <sheetName val="Statutory Allocation"/>
      <sheetName val="ACS TOTAL COST"/>
      <sheetName val="Functions and Costs"/>
      <sheetName val="GLOBAL ACS Mgt Europe 2002"/>
      <sheetName val="Comparison Tax Impact"/>
      <sheetName val="GBS Belgique Key"/>
      <sheetName val="Turbo Mgt Europe Key"/>
      <sheetName val="Corporate Europe-Global Key"/>
      <sheetName val="ACS Mgt Europe 2002 CP"/>
      <sheetName val="ACS Mgt Europe 2002 ESS"/>
      <sheetName val="ACS Mgt Europe 2002 IS"/>
      <sheetName val="ACS Mgt Europe 2002 Indirect"/>
      <sheetName val="DW-ACS Mgt Europe 2002-SALES"/>
      <sheetName val="DW-ACS Mgt Europe 2002-HEADCT"/>
      <sheetName val="DW-ACS Mgt Europe 2002-ASSETS"/>
      <sheetName val="FEES"/>
      <sheetName val="DW-ACS Mgt Europe Rates"/>
      <sheetName val="TAXE RATES"/>
      <sheetName val="MULTI-SBU Rates"/>
      <sheetName val="Old IAC Canada"/>
      <sheetName val="Source_Data"/>
      <sheetName val="Costs_per_SBU"/>
      <sheetName val="Statutory_Allocation"/>
      <sheetName val="ACS_TOTAL_COST"/>
      <sheetName val="Functions_and_Costs"/>
      <sheetName val="GLOBAL_ACS_Mgt_Europe_2002"/>
      <sheetName val="Comparison_Tax_Impact"/>
      <sheetName val="GBS_Belgique_Key"/>
      <sheetName val="Turbo_Mgt_Europe_Key"/>
      <sheetName val="Corporate_Europe-Global_Key"/>
      <sheetName val="ACS_Mgt_Europe_2002_CP"/>
      <sheetName val="ACS_Mgt_Europe_2002_ESS"/>
      <sheetName val="ACS_Mgt_Europe_2002_IS"/>
      <sheetName val="ACS_Mgt_Europe_2002_Indirect"/>
      <sheetName val="DW-ACS_Mgt_Europe_2002-SALES"/>
      <sheetName val="DW-ACS_Mgt_Europe_2002-HEADCT"/>
      <sheetName val="DW-ACS_Mgt_Europe_2002-ASSETS"/>
      <sheetName val="DW-ACS_Mgt_Europe_Rates"/>
      <sheetName val="TAXE_RATES"/>
      <sheetName val="MULTI-SBU_Rates"/>
      <sheetName val="Old_IAC_Canada"/>
      <sheetName val="Actual"/>
      <sheetName val="Master 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비교"/>
      <sheetName val="인원"/>
      <sheetName val="간접비 총괄표"/>
      <sheetName val="간접비 내역"/>
      <sheetName val="B급보"/>
      <sheetName val="B급지보"/>
      <sheetName val="D급보"/>
      <sheetName val="#REF"/>
      <sheetName val="간접비_REV1"/>
      <sheetName val="평균급여+간접"/>
      <sheetName val="지점A "/>
      <sheetName val="A급지보 "/>
      <sheetName val="S중A"/>
      <sheetName val="A급보"/>
      <sheetName val="C급지보 "/>
      <sheetName val="S급보"/>
      <sheetName val="C급보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비교"/>
      <sheetName val="인원"/>
      <sheetName val="간접비 총괄표"/>
      <sheetName val="간접비 내역"/>
    </sheetNames>
    <sheetDataSet>
      <sheetData sheetId="0" refreshError="1"/>
      <sheetData sheetId="1" refreshError="1"/>
      <sheetData sheetId="2" refreshError="1"/>
      <sheetData sheetId="3" refreshError="1"/>
      <sheetData sheetId="4"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비교"/>
      <sheetName val="인원"/>
      <sheetName val="간접비 총괄표"/>
      <sheetName val="간접비 내역"/>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3"/>
  <sheetViews>
    <sheetView tabSelected="1" zoomScale="84" zoomScaleNormal="85" workbookViewId="0">
      <pane xSplit="10" ySplit="2" topLeftCell="K3" activePane="bottomRight" state="frozen"/>
      <selection pane="topRight" activeCell="K1" sqref="K1"/>
      <selection pane="bottomLeft" activeCell="A3" sqref="A3"/>
      <selection pane="bottomRight" activeCell="S6" sqref="S6"/>
    </sheetView>
  </sheetViews>
  <sheetFormatPr defaultRowHeight="14.4" x14ac:dyDescent="0.3"/>
  <cols>
    <col min="1" max="1" width="12.44140625" style="37" customWidth="1"/>
    <col min="2" max="2" width="15.6640625" style="37" customWidth="1"/>
    <col min="3" max="3" width="14.33203125" style="37" customWidth="1"/>
    <col min="4" max="4" width="20" customWidth="1"/>
    <col min="5" max="5" width="15.6640625" customWidth="1"/>
    <col min="6" max="6" width="15.33203125" customWidth="1"/>
    <col min="7" max="7" width="29.44140625" style="37" customWidth="1"/>
    <col min="8" max="8" width="8.44140625" customWidth="1"/>
    <col min="9" max="9" width="5.109375" customWidth="1"/>
    <col min="10" max="10" width="7.109375" customWidth="1"/>
    <col min="14" max="16" width="11.33203125" style="37" customWidth="1"/>
    <col min="17" max="17" width="11.33203125" customWidth="1"/>
  </cols>
  <sheetData>
    <row r="1" spans="1:17" ht="31.2" customHeight="1" x14ac:dyDescent="0.3">
      <c r="A1" s="1" t="s">
        <v>0</v>
      </c>
      <c r="B1" s="2"/>
      <c r="C1" s="2"/>
      <c r="D1" s="2"/>
      <c r="E1" s="2"/>
      <c r="F1" s="2"/>
      <c r="G1" s="2"/>
      <c r="H1" s="2"/>
      <c r="I1" s="2"/>
      <c r="J1" s="2"/>
      <c r="K1" s="2"/>
      <c r="L1" s="2"/>
      <c r="M1" s="2"/>
      <c r="N1" s="3" t="s">
        <v>1</v>
      </c>
      <c r="O1" s="4" t="s">
        <v>2</v>
      </c>
      <c r="P1" s="5" t="s">
        <v>3</v>
      </c>
      <c r="Q1" s="4" t="s">
        <v>4</v>
      </c>
    </row>
    <row r="2" spans="1:17" ht="45.6" customHeight="1" x14ac:dyDescent="0.3">
      <c r="A2" s="6" t="s">
        <v>5</v>
      </c>
      <c r="B2" s="6" t="s">
        <v>6</v>
      </c>
      <c r="C2" s="6" t="s">
        <v>7</v>
      </c>
      <c r="D2" s="7" t="s">
        <v>8</v>
      </c>
      <c r="E2" s="7" t="s">
        <v>9</v>
      </c>
      <c r="F2" s="7" t="s">
        <v>10</v>
      </c>
      <c r="G2" s="6" t="s">
        <v>11</v>
      </c>
      <c r="H2" s="7" t="s">
        <v>12</v>
      </c>
      <c r="I2" s="6" t="s">
        <v>13</v>
      </c>
      <c r="J2" s="7" t="s">
        <v>14</v>
      </c>
      <c r="K2" s="8" t="s">
        <v>15</v>
      </c>
      <c r="L2" s="8"/>
      <c r="M2" s="8"/>
      <c r="N2" s="3"/>
      <c r="O2" s="4"/>
      <c r="P2" s="9"/>
      <c r="Q2" s="4"/>
    </row>
    <row r="3" spans="1:17" ht="28.8" x14ac:dyDescent="0.3">
      <c r="A3" s="10">
        <v>1</v>
      </c>
      <c r="B3" s="11" t="s">
        <v>16</v>
      </c>
      <c r="C3" s="11">
        <v>19</v>
      </c>
      <c r="D3" s="11">
        <v>19</v>
      </c>
      <c r="E3" s="11">
        <v>19</v>
      </c>
      <c r="F3" s="11">
        <v>19</v>
      </c>
      <c r="G3" s="12"/>
      <c r="H3" s="13">
        <f>C3-D3</f>
        <v>0</v>
      </c>
      <c r="I3" s="13">
        <f>C3-E3</f>
        <v>0</v>
      </c>
      <c r="J3" s="13">
        <f>C3-F3</f>
        <v>0</v>
      </c>
      <c r="K3" s="14">
        <f>D3/C3 * 100</f>
        <v>100</v>
      </c>
      <c r="L3" s="14">
        <f>E3/C3*100</f>
        <v>100</v>
      </c>
      <c r="M3" s="14">
        <f>F3/D3*100</f>
        <v>100</v>
      </c>
      <c r="N3" s="13">
        <f>SUM(C3)</f>
        <v>19</v>
      </c>
      <c r="O3" s="15" t="s">
        <v>17</v>
      </c>
      <c r="P3" s="16">
        <v>7548</v>
      </c>
      <c r="Q3" s="17">
        <v>7579</v>
      </c>
    </row>
    <row r="4" spans="1:17" ht="18" customHeight="1" x14ac:dyDescent="0.3">
      <c r="A4" s="10"/>
      <c r="B4" s="11" t="s">
        <v>18</v>
      </c>
      <c r="C4" s="11">
        <v>8</v>
      </c>
      <c r="D4" s="11">
        <v>8</v>
      </c>
      <c r="E4" s="11">
        <v>8</v>
      </c>
      <c r="F4" s="11">
        <v>8</v>
      </c>
      <c r="G4" s="12"/>
      <c r="H4" s="13">
        <f t="shared" ref="H4:H18" si="0">C4-D4</f>
        <v>0</v>
      </c>
      <c r="I4" s="13">
        <f t="shared" ref="I4:I18" si="1">C4-E4</f>
        <v>0</v>
      </c>
      <c r="J4" s="13">
        <f t="shared" ref="J4:J18" si="2">C4-F4</f>
        <v>0</v>
      </c>
      <c r="K4" s="14">
        <f t="shared" ref="K4:M18" si="3">D4/C4 * 100</f>
        <v>100</v>
      </c>
      <c r="L4" s="14">
        <f t="shared" ref="L4:L18" si="4">E4/C4*100</f>
        <v>100</v>
      </c>
      <c r="M4" s="18">
        <f t="shared" ref="M4:M18" si="5">F4/C4*100</f>
        <v>100</v>
      </c>
      <c r="N4" s="13">
        <f t="shared" ref="N4:N17" si="6">SUM(C4)</f>
        <v>8</v>
      </c>
      <c r="O4" s="19">
        <v>5694</v>
      </c>
      <c r="P4" s="19">
        <v>7548</v>
      </c>
      <c r="Q4" s="20"/>
    </row>
    <row r="5" spans="1:17" ht="18" customHeight="1" x14ac:dyDescent="0.3">
      <c r="A5" s="10"/>
      <c r="B5" s="11" t="s">
        <v>19</v>
      </c>
      <c r="C5" s="11">
        <v>16</v>
      </c>
      <c r="D5" s="11">
        <v>16</v>
      </c>
      <c r="E5" s="11">
        <v>16</v>
      </c>
      <c r="F5" s="11">
        <v>16</v>
      </c>
      <c r="G5" s="12"/>
      <c r="H5" s="13">
        <f t="shared" si="0"/>
        <v>0</v>
      </c>
      <c r="I5" s="13">
        <f t="shared" si="1"/>
        <v>0</v>
      </c>
      <c r="J5" s="13">
        <f t="shared" si="2"/>
        <v>0</v>
      </c>
      <c r="K5" s="14">
        <f t="shared" si="3"/>
        <v>100</v>
      </c>
      <c r="L5" s="14">
        <f t="shared" si="3"/>
        <v>100</v>
      </c>
      <c r="M5" s="18">
        <f t="shared" si="3"/>
        <v>100</v>
      </c>
      <c r="N5" s="13">
        <f t="shared" si="6"/>
        <v>16</v>
      </c>
      <c r="O5" s="19">
        <v>3548</v>
      </c>
      <c r="P5" s="19">
        <v>7548</v>
      </c>
      <c r="Q5" s="21"/>
    </row>
    <row r="6" spans="1:17" ht="18" customHeight="1" x14ac:dyDescent="0.3">
      <c r="A6" s="13"/>
      <c r="B6" s="11" t="s">
        <v>20</v>
      </c>
      <c r="C6" s="22">
        <f>SUM(C3:C5)</f>
        <v>43</v>
      </c>
      <c r="D6" s="23">
        <f t="shared" ref="D6:F6" si="7">SUM(D3:D5)</f>
        <v>43</v>
      </c>
      <c r="E6" s="23">
        <f t="shared" si="7"/>
        <v>43</v>
      </c>
      <c r="F6" s="23">
        <f t="shared" si="7"/>
        <v>43</v>
      </c>
      <c r="G6" s="12"/>
      <c r="H6" s="24">
        <f t="shared" si="0"/>
        <v>0</v>
      </c>
      <c r="I6" s="24">
        <f t="shared" si="1"/>
        <v>0</v>
      </c>
      <c r="J6" s="24">
        <f t="shared" si="2"/>
        <v>0</v>
      </c>
      <c r="K6" s="25">
        <f t="shared" si="3"/>
        <v>100</v>
      </c>
      <c r="L6" s="25">
        <f t="shared" si="4"/>
        <v>100</v>
      </c>
      <c r="M6" s="26">
        <f t="shared" si="5"/>
        <v>100</v>
      </c>
      <c r="N6" s="13"/>
      <c r="O6" s="13"/>
      <c r="P6" s="13"/>
      <c r="Q6" s="27"/>
    </row>
    <row r="7" spans="1:17" ht="28.8" x14ac:dyDescent="0.3">
      <c r="A7" s="10">
        <v>2</v>
      </c>
      <c r="B7" s="11" t="s">
        <v>16</v>
      </c>
      <c r="C7" s="11">
        <v>17</v>
      </c>
      <c r="D7" s="11">
        <v>17</v>
      </c>
      <c r="E7" s="11">
        <v>17</v>
      </c>
      <c r="F7" s="11">
        <v>17</v>
      </c>
      <c r="G7" s="12"/>
      <c r="H7" s="13">
        <f t="shared" si="0"/>
        <v>0</v>
      </c>
      <c r="I7" s="13">
        <f t="shared" si="1"/>
        <v>0</v>
      </c>
      <c r="J7" s="13">
        <f t="shared" si="2"/>
        <v>0</v>
      </c>
      <c r="K7" s="14">
        <f t="shared" si="3"/>
        <v>100</v>
      </c>
      <c r="L7" s="14">
        <f t="shared" si="3"/>
        <v>100</v>
      </c>
      <c r="M7" s="18">
        <f t="shared" si="3"/>
        <v>100</v>
      </c>
      <c r="N7" s="13">
        <f t="shared" si="6"/>
        <v>17</v>
      </c>
      <c r="O7" s="15" t="s">
        <v>21</v>
      </c>
      <c r="P7" s="16">
        <v>7913</v>
      </c>
      <c r="Q7" s="17">
        <v>7911</v>
      </c>
    </row>
    <row r="8" spans="1:17" ht="28.8" x14ac:dyDescent="0.3">
      <c r="A8" s="10"/>
      <c r="B8" s="11" t="s">
        <v>18</v>
      </c>
      <c r="C8" s="11">
        <v>14</v>
      </c>
      <c r="D8" s="11">
        <v>14</v>
      </c>
      <c r="E8" s="11">
        <v>14</v>
      </c>
      <c r="F8" s="11">
        <v>14</v>
      </c>
      <c r="G8" s="12"/>
      <c r="H8" s="13">
        <f t="shared" si="0"/>
        <v>0</v>
      </c>
      <c r="I8" s="13">
        <f t="shared" si="1"/>
        <v>0</v>
      </c>
      <c r="J8" s="13">
        <f t="shared" si="2"/>
        <v>0</v>
      </c>
      <c r="K8" s="14">
        <f t="shared" si="3"/>
        <v>100</v>
      </c>
      <c r="L8" s="14">
        <f t="shared" si="3"/>
        <v>100</v>
      </c>
      <c r="M8" s="18">
        <f t="shared" si="3"/>
        <v>100</v>
      </c>
      <c r="N8" s="13">
        <f t="shared" si="6"/>
        <v>14</v>
      </c>
      <c r="O8" s="15" t="s">
        <v>22</v>
      </c>
      <c r="P8" s="16">
        <v>7913</v>
      </c>
      <c r="Q8" s="20"/>
    </row>
    <row r="9" spans="1:17" ht="28.8" x14ac:dyDescent="0.3">
      <c r="A9" s="10"/>
      <c r="B9" s="11" t="s">
        <v>19</v>
      </c>
      <c r="C9" s="11">
        <v>18</v>
      </c>
      <c r="D9" s="11">
        <v>18</v>
      </c>
      <c r="E9" s="11">
        <v>18</v>
      </c>
      <c r="F9" s="11">
        <v>18</v>
      </c>
      <c r="G9" s="12"/>
      <c r="H9" s="13">
        <f t="shared" si="0"/>
        <v>0</v>
      </c>
      <c r="I9" s="13">
        <f t="shared" si="1"/>
        <v>0</v>
      </c>
      <c r="J9" s="13">
        <f t="shared" si="2"/>
        <v>0</v>
      </c>
      <c r="K9" s="14">
        <f t="shared" si="3"/>
        <v>100</v>
      </c>
      <c r="L9" s="14">
        <f t="shared" si="3"/>
        <v>100</v>
      </c>
      <c r="M9" s="18">
        <f t="shared" si="5"/>
        <v>100</v>
      </c>
      <c r="N9" s="13">
        <f t="shared" si="6"/>
        <v>18</v>
      </c>
      <c r="O9" s="15" t="s">
        <v>23</v>
      </c>
      <c r="P9" s="16">
        <v>7913</v>
      </c>
      <c r="Q9" s="21"/>
    </row>
    <row r="10" spans="1:17" ht="18" customHeight="1" x14ac:dyDescent="0.3">
      <c r="A10" s="13"/>
      <c r="B10" s="11" t="s">
        <v>20</v>
      </c>
      <c r="C10" s="22">
        <f>SUM(C7:C9)</f>
        <v>49</v>
      </c>
      <c r="D10" s="23">
        <f t="shared" ref="D10:F10" si="8">SUM(D7:D9)</f>
        <v>49</v>
      </c>
      <c r="E10" s="23">
        <f t="shared" si="8"/>
        <v>49</v>
      </c>
      <c r="F10" s="23">
        <f t="shared" si="8"/>
        <v>49</v>
      </c>
      <c r="G10" s="12"/>
      <c r="H10" s="24">
        <f t="shared" si="0"/>
        <v>0</v>
      </c>
      <c r="I10" s="24">
        <f t="shared" si="1"/>
        <v>0</v>
      </c>
      <c r="J10" s="24">
        <f t="shared" si="2"/>
        <v>0</v>
      </c>
      <c r="K10" s="25">
        <f t="shared" si="3"/>
        <v>100</v>
      </c>
      <c r="L10" s="25">
        <f t="shared" si="4"/>
        <v>100</v>
      </c>
      <c r="M10" s="26">
        <f t="shared" si="5"/>
        <v>100</v>
      </c>
      <c r="N10" s="13"/>
      <c r="O10" s="13"/>
      <c r="P10" s="13"/>
      <c r="Q10" s="27"/>
    </row>
    <row r="11" spans="1:17" ht="28.8" x14ac:dyDescent="0.3">
      <c r="A11" s="10">
        <v>3</v>
      </c>
      <c r="B11" s="11" t="s">
        <v>16</v>
      </c>
      <c r="C11" s="11">
        <v>13</v>
      </c>
      <c r="D11" s="11">
        <v>13</v>
      </c>
      <c r="E11" s="11">
        <v>13</v>
      </c>
      <c r="F11" s="11">
        <v>13</v>
      </c>
      <c r="G11" s="28" t="s">
        <v>24</v>
      </c>
      <c r="H11" s="13">
        <f t="shared" si="0"/>
        <v>0</v>
      </c>
      <c r="I11" s="13">
        <f t="shared" si="1"/>
        <v>0</v>
      </c>
      <c r="J11" s="13">
        <f t="shared" si="2"/>
        <v>0</v>
      </c>
      <c r="K11" s="14">
        <f t="shared" si="3"/>
        <v>100</v>
      </c>
      <c r="L11" s="14">
        <f t="shared" si="4"/>
        <v>100</v>
      </c>
      <c r="M11" s="18">
        <f t="shared" si="5"/>
        <v>100</v>
      </c>
      <c r="N11" s="13">
        <f t="shared" si="6"/>
        <v>13</v>
      </c>
      <c r="O11" s="15" t="s">
        <v>25</v>
      </c>
      <c r="P11" s="29" t="s">
        <v>26</v>
      </c>
      <c r="Q11" s="17">
        <v>7912</v>
      </c>
    </row>
    <row r="12" spans="1:17" ht="18" customHeight="1" x14ac:dyDescent="0.3">
      <c r="A12" s="10"/>
      <c r="B12" s="11" t="s">
        <v>18</v>
      </c>
      <c r="C12" s="11">
        <v>26</v>
      </c>
      <c r="D12" s="11">
        <v>26</v>
      </c>
      <c r="E12" s="11">
        <v>26</v>
      </c>
      <c r="F12" s="11">
        <v>26</v>
      </c>
      <c r="G12" s="30"/>
      <c r="H12" s="13">
        <f t="shared" si="0"/>
        <v>0</v>
      </c>
      <c r="I12" s="13">
        <f t="shared" si="1"/>
        <v>0</v>
      </c>
      <c r="J12" s="13">
        <f t="shared" si="2"/>
        <v>0</v>
      </c>
      <c r="K12" s="14">
        <f t="shared" si="3"/>
        <v>100</v>
      </c>
      <c r="L12" s="14">
        <f t="shared" si="4"/>
        <v>100</v>
      </c>
      <c r="M12" s="18">
        <f t="shared" si="5"/>
        <v>100</v>
      </c>
      <c r="N12" s="13">
        <f t="shared" si="6"/>
        <v>26</v>
      </c>
      <c r="O12" s="19">
        <v>6972</v>
      </c>
      <c r="P12" s="31">
        <v>7914</v>
      </c>
      <c r="Q12" s="20"/>
    </row>
    <row r="13" spans="1:17" ht="28.8" x14ac:dyDescent="0.3">
      <c r="A13" s="10"/>
      <c r="B13" s="11" t="s">
        <v>19</v>
      </c>
      <c r="C13" s="11">
        <v>21</v>
      </c>
      <c r="D13" s="11">
        <v>21</v>
      </c>
      <c r="E13" s="11">
        <v>21</v>
      </c>
      <c r="F13" s="11">
        <v>21</v>
      </c>
      <c r="G13" s="32"/>
      <c r="H13" s="13">
        <f t="shared" si="0"/>
        <v>0</v>
      </c>
      <c r="I13" s="13">
        <f t="shared" si="1"/>
        <v>0</v>
      </c>
      <c r="J13" s="13">
        <f t="shared" si="2"/>
        <v>0</v>
      </c>
      <c r="K13" s="14">
        <f t="shared" si="3"/>
        <v>100</v>
      </c>
      <c r="L13" s="14">
        <f t="shared" si="4"/>
        <v>100</v>
      </c>
      <c r="M13" s="18">
        <f t="shared" si="5"/>
        <v>100</v>
      </c>
      <c r="N13" s="13">
        <f t="shared" si="6"/>
        <v>21</v>
      </c>
      <c r="O13" s="15" t="s">
        <v>27</v>
      </c>
      <c r="P13" s="33">
        <v>7914</v>
      </c>
      <c r="Q13" s="21"/>
    </row>
    <row r="14" spans="1:17" ht="18" customHeight="1" x14ac:dyDescent="0.3">
      <c r="A14" s="13"/>
      <c r="B14" s="11" t="s">
        <v>20</v>
      </c>
      <c r="C14" s="22">
        <f>SUM(C11:C13)</f>
        <v>60</v>
      </c>
      <c r="D14" s="23">
        <f t="shared" ref="D14:F14" si="9">SUM(D11:D13)</f>
        <v>60</v>
      </c>
      <c r="E14" s="23">
        <f t="shared" si="9"/>
        <v>60</v>
      </c>
      <c r="F14" s="23">
        <f t="shared" si="9"/>
        <v>60</v>
      </c>
      <c r="G14" s="11"/>
      <c r="H14" s="24">
        <f t="shared" si="0"/>
        <v>0</v>
      </c>
      <c r="I14" s="24">
        <f t="shared" si="1"/>
        <v>0</v>
      </c>
      <c r="J14" s="24">
        <f t="shared" si="2"/>
        <v>0</v>
      </c>
      <c r="K14" s="25">
        <f t="shared" si="3"/>
        <v>100</v>
      </c>
      <c r="L14" s="25">
        <f t="shared" si="4"/>
        <v>100</v>
      </c>
      <c r="M14" s="26">
        <f t="shared" si="5"/>
        <v>100</v>
      </c>
      <c r="N14" s="13"/>
      <c r="O14" s="13"/>
      <c r="P14" s="13"/>
      <c r="Q14" s="27"/>
    </row>
    <row r="15" spans="1:17" ht="18" customHeight="1" x14ac:dyDescent="0.3">
      <c r="A15" s="10">
        <v>4</v>
      </c>
      <c r="B15" s="11" t="s">
        <v>16</v>
      </c>
      <c r="C15" s="11">
        <v>12</v>
      </c>
      <c r="D15" s="11">
        <v>11</v>
      </c>
      <c r="E15" s="11">
        <v>12</v>
      </c>
      <c r="F15" s="11">
        <v>3</v>
      </c>
      <c r="G15" s="28" t="s">
        <v>28</v>
      </c>
      <c r="H15" s="13">
        <f t="shared" si="0"/>
        <v>1</v>
      </c>
      <c r="I15" s="13">
        <f t="shared" si="1"/>
        <v>0</v>
      </c>
      <c r="J15" s="13">
        <f t="shared" si="2"/>
        <v>9</v>
      </c>
      <c r="K15" s="34">
        <f t="shared" si="3"/>
        <v>91.666666666666657</v>
      </c>
      <c r="L15" s="14">
        <f t="shared" si="4"/>
        <v>100</v>
      </c>
      <c r="M15" s="35">
        <f t="shared" si="5"/>
        <v>25</v>
      </c>
      <c r="N15" s="13">
        <f t="shared" si="6"/>
        <v>12</v>
      </c>
      <c r="O15" s="13"/>
      <c r="P15" s="13"/>
      <c r="Q15" s="27"/>
    </row>
    <row r="16" spans="1:17" ht="18" customHeight="1" x14ac:dyDescent="0.3">
      <c r="A16" s="10"/>
      <c r="B16" s="11" t="s">
        <v>18</v>
      </c>
      <c r="C16" s="11">
        <v>13</v>
      </c>
      <c r="D16" s="11">
        <v>7</v>
      </c>
      <c r="E16" s="11">
        <v>7</v>
      </c>
      <c r="F16" s="11">
        <v>0</v>
      </c>
      <c r="G16" s="30"/>
      <c r="H16" s="13">
        <f t="shared" si="0"/>
        <v>6</v>
      </c>
      <c r="I16" s="13">
        <f t="shared" si="1"/>
        <v>6</v>
      </c>
      <c r="J16" s="13">
        <f t="shared" si="2"/>
        <v>13</v>
      </c>
      <c r="K16" s="34">
        <f t="shared" si="3"/>
        <v>53.846153846153847</v>
      </c>
      <c r="L16" s="34">
        <f t="shared" si="4"/>
        <v>53.846153846153847</v>
      </c>
      <c r="M16" s="35">
        <f t="shared" si="5"/>
        <v>0</v>
      </c>
      <c r="N16" s="13">
        <f t="shared" si="6"/>
        <v>13</v>
      </c>
      <c r="O16" s="13"/>
      <c r="P16" s="13"/>
      <c r="Q16" s="27"/>
    </row>
    <row r="17" spans="1:17" ht="18" customHeight="1" x14ac:dyDescent="0.3">
      <c r="A17" s="10"/>
      <c r="B17" s="11" t="s">
        <v>19</v>
      </c>
      <c r="C17" s="11">
        <v>10</v>
      </c>
      <c r="D17" s="11">
        <v>6</v>
      </c>
      <c r="E17" s="11">
        <v>6</v>
      </c>
      <c r="F17" s="11">
        <v>3</v>
      </c>
      <c r="G17" s="32"/>
      <c r="H17" s="13">
        <f t="shared" si="0"/>
        <v>4</v>
      </c>
      <c r="I17" s="13">
        <f t="shared" si="1"/>
        <v>4</v>
      </c>
      <c r="J17" s="13">
        <f t="shared" si="2"/>
        <v>7</v>
      </c>
      <c r="K17" s="36">
        <f t="shared" si="3"/>
        <v>60</v>
      </c>
      <c r="L17" s="36">
        <f t="shared" si="4"/>
        <v>60</v>
      </c>
      <c r="M17" s="35">
        <f t="shared" si="5"/>
        <v>30</v>
      </c>
      <c r="N17" s="13">
        <f t="shared" si="6"/>
        <v>10</v>
      </c>
      <c r="O17" s="13"/>
      <c r="P17" s="13"/>
      <c r="Q17" s="27"/>
    </row>
    <row r="18" spans="1:17" ht="18" customHeight="1" x14ac:dyDescent="0.3">
      <c r="A18" s="13"/>
      <c r="B18" s="11" t="s">
        <v>20</v>
      </c>
      <c r="C18" s="22">
        <f>SUM(C15:C17)</f>
        <v>35</v>
      </c>
      <c r="D18" s="23">
        <f t="shared" ref="D18:F18" si="10">SUM(D15:D17)</f>
        <v>24</v>
      </c>
      <c r="E18" s="23">
        <f t="shared" si="10"/>
        <v>25</v>
      </c>
      <c r="F18" s="23">
        <f t="shared" si="10"/>
        <v>6</v>
      </c>
      <c r="G18" s="11"/>
      <c r="H18" s="24">
        <f t="shared" si="0"/>
        <v>11</v>
      </c>
      <c r="I18" s="24">
        <f t="shared" si="1"/>
        <v>10</v>
      </c>
      <c r="J18" s="24">
        <f t="shared" si="2"/>
        <v>29</v>
      </c>
      <c r="K18" s="25">
        <f t="shared" si="3"/>
        <v>68.571428571428569</v>
      </c>
      <c r="L18" s="25">
        <f t="shared" si="4"/>
        <v>71.428571428571431</v>
      </c>
      <c r="M18" s="26">
        <f t="shared" si="5"/>
        <v>17.142857142857142</v>
      </c>
      <c r="N18" s="13"/>
      <c r="O18" s="13"/>
      <c r="P18" s="13"/>
      <c r="Q18" s="27"/>
    </row>
    <row r="19" spans="1:17" ht="17.399999999999999" customHeight="1" x14ac:dyDescent="0.3">
      <c r="N19" s="13"/>
      <c r="O19" s="13"/>
      <c r="P19" s="13"/>
      <c r="Q19" s="27"/>
    </row>
    <row r="20" spans="1:17" ht="24" customHeight="1" x14ac:dyDescent="0.3">
      <c r="A20" s="38" t="s">
        <v>29</v>
      </c>
      <c r="B20" s="38" t="s">
        <v>30</v>
      </c>
      <c r="C20" s="38">
        <f>SUM(C6+C10+C14+C18)</f>
        <v>187</v>
      </c>
      <c r="D20" s="38">
        <f t="shared" ref="D20:J20" si="11">SUM(D6+D10+D14+D18)</f>
        <v>176</v>
      </c>
      <c r="E20" s="38">
        <f t="shared" si="11"/>
        <v>177</v>
      </c>
      <c r="F20" s="38">
        <f t="shared" si="11"/>
        <v>158</v>
      </c>
      <c r="G20" s="39"/>
      <c r="H20" s="38">
        <f t="shared" si="11"/>
        <v>11</v>
      </c>
      <c r="I20" s="38">
        <f t="shared" si="11"/>
        <v>10</v>
      </c>
      <c r="J20" s="38">
        <f t="shared" si="11"/>
        <v>29</v>
      </c>
      <c r="K20" s="38">
        <f>SUM(K6+K10+K14+K18)/4</f>
        <v>92.142857142857139</v>
      </c>
      <c r="L20" s="38">
        <f t="shared" ref="L20:M20" si="12">SUM(L6+L10+L14+L18)/4</f>
        <v>92.857142857142861</v>
      </c>
      <c r="M20" s="40">
        <f t="shared" si="12"/>
        <v>79.285714285714292</v>
      </c>
      <c r="N20" s="13"/>
      <c r="O20" s="13"/>
      <c r="P20" s="13"/>
      <c r="Q20" s="27"/>
    </row>
    <row r="21" spans="1:17" x14ac:dyDescent="0.3">
      <c r="N21" s="13"/>
      <c r="O21" s="13"/>
      <c r="P21" s="13"/>
      <c r="Q21" s="27"/>
    </row>
    <row r="22" spans="1:17" ht="28.2" customHeight="1" x14ac:dyDescent="0.3">
      <c r="A22" s="41" t="s">
        <v>31</v>
      </c>
      <c r="B22" s="41"/>
      <c r="C22" s="41"/>
      <c r="D22" s="41"/>
      <c r="E22" s="41"/>
      <c r="F22" s="41"/>
      <c r="G22" s="41"/>
      <c r="H22" s="41"/>
      <c r="I22" s="41"/>
      <c r="J22" s="41"/>
      <c r="K22" s="41"/>
      <c r="L22" s="41"/>
      <c r="M22" s="42"/>
      <c r="N22" s="13"/>
      <c r="O22" s="13"/>
      <c r="P22" s="13"/>
      <c r="Q22" s="27"/>
    </row>
    <row r="23" spans="1:17" ht="25.95" customHeight="1" x14ac:dyDescent="0.3">
      <c r="A23" s="6" t="s">
        <v>5</v>
      </c>
      <c r="B23" s="6" t="s">
        <v>6</v>
      </c>
      <c r="C23" s="6" t="s">
        <v>7</v>
      </c>
      <c r="D23" s="7" t="s">
        <v>8</v>
      </c>
      <c r="E23" s="7" t="s">
        <v>9</v>
      </c>
      <c r="F23" s="7" t="s">
        <v>10</v>
      </c>
      <c r="G23" s="6" t="s">
        <v>11</v>
      </c>
      <c r="H23" s="8" t="s">
        <v>32</v>
      </c>
      <c r="I23" s="8"/>
      <c r="J23" s="8"/>
      <c r="K23" s="8" t="s">
        <v>15</v>
      </c>
      <c r="L23" s="8"/>
      <c r="M23" s="43"/>
      <c r="N23" s="13"/>
      <c r="O23" s="13"/>
      <c r="P23" s="13"/>
      <c r="Q23" s="27"/>
    </row>
    <row r="24" spans="1:17" x14ac:dyDescent="0.3">
      <c r="A24" s="10">
        <v>1</v>
      </c>
      <c r="B24" s="11" t="s">
        <v>16</v>
      </c>
      <c r="C24" s="11" t="s">
        <v>33</v>
      </c>
      <c r="D24" s="44"/>
      <c r="E24" s="44"/>
      <c r="F24" s="44"/>
      <c r="G24" s="12"/>
      <c r="H24" s="45" t="s">
        <v>33</v>
      </c>
      <c r="I24" s="46"/>
      <c r="J24" s="47"/>
      <c r="K24" s="45" t="s">
        <v>33</v>
      </c>
      <c r="L24" s="46"/>
      <c r="M24" s="46"/>
      <c r="N24" s="13"/>
      <c r="O24" s="13"/>
      <c r="P24" s="13"/>
      <c r="Q24" s="11"/>
    </row>
    <row r="25" spans="1:17" x14ac:dyDescent="0.3">
      <c r="A25" s="10"/>
      <c r="B25" s="11" t="s">
        <v>18</v>
      </c>
      <c r="C25" s="11">
        <v>7</v>
      </c>
      <c r="D25" s="11">
        <v>7</v>
      </c>
      <c r="E25" s="11">
        <v>7</v>
      </c>
      <c r="F25" s="11">
        <v>7</v>
      </c>
      <c r="G25" s="12"/>
      <c r="H25" s="13">
        <f t="shared" ref="H25:H39" si="13">C25-D25</f>
        <v>0</v>
      </c>
      <c r="I25" s="13">
        <f t="shared" ref="I25:I39" si="14">C25-E25</f>
        <v>0</v>
      </c>
      <c r="J25" s="13">
        <f t="shared" ref="J25:J39" si="15">C25-F25</f>
        <v>0</v>
      </c>
      <c r="K25" s="14">
        <f t="shared" ref="K25:K39" si="16">D25/C25 * 100</f>
        <v>100</v>
      </c>
      <c r="L25" s="14">
        <f t="shared" ref="L25:L39" si="17">E25/C25*100</f>
        <v>100</v>
      </c>
      <c r="M25" s="18">
        <f t="shared" ref="M25:M39" si="18">F25/C25*100</f>
        <v>100</v>
      </c>
      <c r="N25" s="13">
        <f t="shared" ref="N25" si="19">SUM(C25)</f>
        <v>7</v>
      </c>
      <c r="O25" s="19">
        <v>10433</v>
      </c>
      <c r="P25" s="19">
        <v>10434</v>
      </c>
      <c r="Q25" s="48">
        <v>14619</v>
      </c>
    </row>
    <row r="26" spans="1:17" x14ac:dyDescent="0.3">
      <c r="A26" s="10"/>
      <c r="B26" s="11" t="s">
        <v>19</v>
      </c>
      <c r="C26" s="11" t="s">
        <v>33</v>
      </c>
      <c r="D26" s="11"/>
      <c r="E26" s="11"/>
      <c r="F26" s="11"/>
      <c r="G26" s="12"/>
      <c r="H26" s="49" t="s">
        <v>33</v>
      </c>
      <c r="I26" s="50"/>
      <c r="J26" s="51"/>
      <c r="K26" s="49" t="s">
        <v>33</v>
      </c>
      <c r="L26" s="50"/>
      <c r="M26" s="50"/>
      <c r="N26" s="13"/>
      <c r="O26" s="13"/>
      <c r="P26" s="13"/>
      <c r="Q26" s="11"/>
    </row>
    <row r="27" spans="1:17" x14ac:dyDescent="0.3">
      <c r="A27" s="13"/>
      <c r="B27" s="11" t="s">
        <v>20</v>
      </c>
      <c r="C27" s="52">
        <f>SUM(C24:C26)</f>
        <v>7</v>
      </c>
      <c r="D27" s="53">
        <f t="shared" ref="D27:F27" si="20">SUM(D24:D26)</f>
        <v>7</v>
      </c>
      <c r="E27" s="53">
        <f t="shared" si="20"/>
        <v>7</v>
      </c>
      <c r="F27" s="53">
        <f t="shared" si="20"/>
        <v>7</v>
      </c>
      <c r="G27" s="12"/>
      <c r="H27" s="24">
        <f t="shared" si="13"/>
        <v>0</v>
      </c>
      <c r="I27" s="24">
        <f t="shared" si="14"/>
        <v>0</v>
      </c>
      <c r="J27" s="24">
        <f t="shared" si="15"/>
        <v>0</v>
      </c>
      <c r="K27" s="25">
        <f t="shared" si="16"/>
        <v>100</v>
      </c>
      <c r="L27" s="25">
        <f t="shared" si="17"/>
        <v>100</v>
      </c>
      <c r="M27" s="26">
        <f t="shared" si="18"/>
        <v>100</v>
      </c>
      <c r="N27" s="13"/>
      <c r="O27" s="13"/>
      <c r="P27" s="13"/>
      <c r="Q27" s="11"/>
    </row>
    <row r="28" spans="1:17" ht="28.8" x14ac:dyDescent="0.3">
      <c r="A28" s="10">
        <v>2</v>
      </c>
      <c r="B28" s="11" t="s">
        <v>16</v>
      </c>
      <c r="C28" s="11">
        <v>16</v>
      </c>
      <c r="D28" s="11">
        <v>16</v>
      </c>
      <c r="E28" s="11">
        <v>16</v>
      </c>
      <c r="F28" s="11">
        <v>16</v>
      </c>
      <c r="G28" s="12"/>
      <c r="H28" s="13">
        <f t="shared" si="13"/>
        <v>0</v>
      </c>
      <c r="I28" s="13">
        <f t="shared" si="14"/>
        <v>0</v>
      </c>
      <c r="J28" s="13">
        <f t="shared" si="15"/>
        <v>0</v>
      </c>
      <c r="K28" s="14">
        <f t="shared" si="16"/>
        <v>100</v>
      </c>
      <c r="L28" s="14">
        <f t="shared" si="17"/>
        <v>100</v>
      </c>
      <c r="M28" s="18">
        <f t="shared" si="18"/>
        <v>100</v>
      </c>
      <c r="N28" s="13">
        <f t="shared" ref="N28:N30" si="21">SUM(C28)</f>
        <v>16</v>
      </c>
      <c r="O28" s="15" t="s">
        <v>34</v>
      </c>
      <c r="P28" s="16">
        <v>8654</v>
      </c>
      <c r="Q28" s="16">
        <v>13139</v>
      </c>
    </row>
    <row r="29" spans="1:17" x14ac:dyDescent="0.3">
      <c r="A29" s="10"/>
      <c r="B29" s="11" t="s">
        <v>18</v>
      </c>
      <c r="C29" s="11">
        <v>6</v>
      </c>
      <c r="D29" s="11">
        <v>6</v>
      </c>
      <c r="E29" s="11">
        <v>6</v>
      </c>
      <c r="F29" s="11">
        <v>6</v>
      </c>
      <c r="G29" s="12"/>
      <c r="H29" s="13">
        <f t="shared" si="13"/>
        <v>0</v>
      </c>
      <c r="I29" s="13">
        <f t="shared" si="14"/>
        <v>0</v>
      </c>
      <c r="J29" s="13">
        <f t="shared" si="15"/>
        <v>0</v>
      </c>
      <c r="K29" s="14">
        <f t="shared" si="16"/>
        <v>100</v>
      </c>
      <c r="L29" s="14">
        <f t="shared" si="17"/>
        <v>100</v>
      </c>
      <c r="M29" s="18">
        <f t="shared" si="18"/>
        <v>100</v>
      </c>
      <c r="N29" s="13">
        <f t="shared" si="21"/>
        <v>6</v>
      </c>
      <c r="O29" s="54">
        <v>13213</v>
      </c>
      <c r="P29" s="54">
        <v>13301</v>
      </c>
      <c r="Q29" s="16">
        <v>13139</v>
      </c>
    </row>
    <row r="30" spans="1:17" x14ac:dyDescent="0.3">
      <c r="A30" s="10"/>
      <c r="B30" s="11" t="s">
        <v>19</v>
      </c>
      <c r="C30" s="11">
        <v>16</v>
      </c>
      <c r="D30" s="11">
        <v>16</v>
      </c>
      <c r="E30" s="11">
        <v>16</v>
      </c>
      <c r="F30" s="11">
        <v>16</v>
      </c>
      <c r="G30" s="12"/>
      <c r="H30" s="13">
        <f t="shared" si="13"/>
        <v>0</v>
      </c>
      <c r="I30" s="13">
        <f t="shared" si="14"/>
        <v>0</v>
      </c>
      <c r="J30" s="13">
        <f t="shared" si="15"/>
        <v>0</v>
      </c>
      <c r="K30" s="14">
        <f t="shared" si="16"/>
        <v>100</v>
      </c>
      <c r="L30" s="14">
        <f t="shared" si="17"/>
        <v>100</v>
      </c>
      <c r="M30" s="18">
        <f t="shared" si="18"/>
        <v>100</v>
      </c>
      <c r="N30" s="13">
        <f t="shared" si="21"/>
        <v>16</v>
      </c>
      <c r="O30" s="54">
        <v>13213</v>
      </c>
      <c r="P30" s="54">
        <v>13301</v>
      </c>
      <c r="Q30" s="16">
        <v>13139</v>
      </c>
    </row>
    <row r="31" spans="1:17" x14ac:dyDescent="0.3">
      <c r="A31" s="13"/>
      <c r="B31" s="11" t="s">
        <v>20</v>
      </c>
      <c r="C31" s="22">
        <f>SUM(C28:C30)</f>
        <v>38</v>
      </c>
      <c r="D31" s="23">
        <f t="shared" ref="D31:F31" si="22">SUM(D28:D30)</f>
        <v>38</v>
      </c>
      <c r="E31" s="23">
        <f t="shared" si="22"/>
        <v>38</v>
      </c>
      <c r="F31" s="23">
        <f t="shared" si="22"/>
        <v>38</v>
      </c>
      <c r="G31" s="12"/>
      <c r="H31" s="24">
        <f t="shared" si="13"/>
        <v>0</v>
      </c>
      <c r="I31" s="24">
        <f t="shared" si="14"/>
        <v>0</v>
      </c>
      <c r="J31" s="24">
        <f t="shared" si="15"/>
        <v>0</v>
      </c>
      <c r="K31" s="25">
        <f t="shared" si="16"/>
        <v>100</v>
      </c>
      <c r="L31" s="25">
        <f t="shared" si="17"/>
        <v>100</v>
      </c>
      <c r="M31" s="26">
        <f t="shared" si="18"/>
        <v>100</v>
      </c>
      <c r="N31" s="13"/>
      <c r="O31" s="13"/>
      <c r="P31" s="13"/>
      <c r="Q31" s="11"/>
    </row>
    <row r="32" spans="1:17" x14ac:dyDescent="0.3">
      <c r="A32" s="10">
        <v>3</v>
      </c>
      <c r="B32" s="11" t="s">
        <v>16</v>
      </c>
      <c r="C32" s="11">
        <v>14</v>
      </c>
      <c r="D32" s="11">
        <v>14</v>
      </c>
      <c r="E32" s="11">
        <v>14</v>
      </c>
      <c r="F32" s="11">
        <v>14</v>
      </c>
      <c r="G32" s="12"/>
      <c r="H32" s="55">
        <f t="shared" si="13"/>
        <v>0</v>
      </c>
      <c r="I32" s="55">
        <f t="shared" si="14"/>
        <v>0</v>
      </c>
      <c r="J32" s="13">
        <f t="shared" si="15"/>
        <v>0</v>
      </c>
      <c r="K32" s="14">
        <f t="shared" si="16"/>
        <v>100</v>
      </c>
      <c r="L32" s="14">
        <f t="shared" si="17"/>
        <v>100</v>
      </c>
      <c r="M32" s="18">
        <f t="shared" si="18"/>
        <v>100</v>
      </c>
      <c r="N32" s="13">
        <f t="shared" ref="N32:N34" si="23">SUM(C32)</f>
        <v>14</v>
      </c>
      <c r="O32" s="54">
        <v>8962</v>
      </c>
      <c r="P32" s="54">
        <v>8963</v>
      </c>
      <c r="Q32" s="16">
        <v>13139</v>
      </c>
    </row>
    <row r="33" spans="1:17" x14ac:dyDescent="0.3">
      <c r="A33" s="10"/>
      <c r="B33" s="11" t="s">
        <v>18</v>
      </c>
      <c r="C33" s="11">
        <v>9</v>
      </c>
      <c r="D33" s="11">
        <v>9</v>
      </c>
      <c r="E33" s="11">
        <v>9</v>
      </c>
      <c r="F33" s="11">
        <v>9</v>
      </c>
      <c r="G33" s="12"/>
      <c r="H33" s="13">
        <f t="shared" si="13"/>
        <v>0</v>
      </c>
      <c r="I33" s="13">
        <f t="shared" si="14"/>
        <v>0</v>
      </c>
      <c r="J33" s="13">
        <f t="shared" si="15"/>
        <v>0</v>
      </c>
      <c r="K33" s="14">
        <f t="shared" si="16"/>
        <v>100</v>
      </c>
      <c r="L33" s="14">
        <f t="shared" si="17"/>
        <v>100</v>
      </c>
      <c r="M33" s="18">
        <f t="shared" si="18"/>
        <v>100</v>
      </c>
      <c r="N33" s="13">
        <f t="shared" si="23"/>
        <v>9</v>
      </c>
      <c r="O33" s="54">
        <v>10149</v>
      </c>
      <c r="P33" s="54">
        <v>13299</v>
      </c>
      <c r="Q33" s="16">
        <v>13139</v>
      </c>
    </row>
    <row r="34" spans="1:17" x14ac:dyDescent="0.3">
      <c r="A34" s="10"/>
      <c r="B34" s="11" t="s">
        <v>19</v>
      </c>
      <c r="C34" s="11">
        <v>15</v>
      </c>
      <c r="D34" s="11">
        <v>15</v>
      </c>
      <c r="E34" s="11">
        <v>15</v>
      </c>
      <c r="F34" s="11">
        <v>15</v>
      </c>
      <c r="G34" s="12"/>
      <c r="H34" s="13">
        <f t="shared" si="13"/>
        <v>0</v>
      </c>
      <c r="I34" s="13">
        <f t="shared" si="14"/>
        <v>0</v>
      </c>
      <c r="J34" s="13">
        <f t="shared" si="15"/>
        <v>0</v>
      </c>
      <c r="K34" s="14">
        <f t="shared" si="16"/>
        <v>100</v>
      </c>
      <c r="L34" s="14">
        <f t="shared" si="17"/>
        <v>100</v>
      </c>
      <c r="M34" s="18">
        <f t="shared" si="18"/>
        <v>100</v>
      </c>
      <c r="N34" s="13">
        <f t="shared" si="23"/>
        <v>15</v>
      </c>
      <c r="O34" s="54">
        <v>13214</v>
      </c>
      <c r="P34" s="54">
        <v>13299</v>
      </c>
      <c r="Q34" s="16">
        <v>13139</v>
      </c>
    </row>
    <row r="35" spans="1:17" x14ac:dyDescent="0.3">
      <c r="A35" s="13"/>
      <c r="B35" s="11" t="s">
        <v>20</v>
      </c>
      <c r="C35" s="22">
        <f>SUM(C32:C34)</f>
        <v>38</v>
      </c>
      <c r="D35" s="23">
        <f t="shared" ref="D35:F35" si="24">SUM(D32:D34)</f>
        <v>38</v>
      </c>
      <c r="E35" s="23">
        <f t="shared" si="24"/>
        <v>38</v>
      </c>
      <c r="F35" s="23">
        <f t="shared" si="24"/>
        <v>38</v>
      </c>
      <c r="G35" s="11"/>
      <c r="H35" s="24">
        <f t="shared" si="13"/>
        <v>0</v>
      </c>
      <c r="I35" s="24">
        <f t="shared" si="14"/>
        <v>0</v>
      </c>
      <c r="J35" s="24">
        <f t="shared" si="15"/>
        <v>0</v>
      </c>
      <c r="K35" s="25">
        <f t="shared" si="16"/>
        <v>100</v>
      </c>
      <c r="L35" s="25">
        <f t="shared" si="17"/>
        <v>100</v>
      </c>
      <c r="M35" s="26">
        <f t="shared" si="18"/>
        <v>100</v>
      </c>
      <c r="N35" s="13"/>
      <c r="O35" s="13"/>
      <c r="P35" s="13"/>
      <c r="Q35" s="11"/>
    </row>
    <row r="36" spans="1:17" x14ac:dyDescent="0.3">
      <c r="A36" s="10">
        <v>4</v>
      </c>
      <c r="B36" s="11" t="s">
        <v>16</v>
      </c>
      <c r="C36" s="11">
        <v>5</v>
      </c>
      <c r="D36" s="11">
        <v>5</v>
      </c>
      <c r="E36" s="11">
        <v>5</v>
      </c>
      <c r="F36" s="11">
        <v>5</v>
      </c>
      <c r="G36" s="12"/>
      <c r="H36" s="13">
        <f t="shared" si="13"/>
        <v>0</v>
      </c>
      <c r="I36" s="13">
        <f t="shared" si="14"/>
        <v>0</v>
      </c>
      <c r="J36" s="13">
        <f t="shared" si="15"/>
        <v>0</v>
      </c>
      <c r="K36" s="14">
        <f t="shared" si="16"/>
        <v>100</v>
      </c>
      <c r="L36" s="14">
        <f t="shared" si="17"/>
        <v>100</v>
      </c>
      <c r="M36" s="18">
        <f t="shared" si="18"/>
        <v>100</v>
      </c>
      <c r="N36" s="13">
        <f t="shared" ref="N36:N38" si="25">SUM(C36)</f>
        <v>5</v>
      </c>
      <c r="O36" s="56">
        <v>14527</v>
      </c>
      <c r="P36" s="56">
        <v>14529</v>
      </c>
      <c r="Q36" s="56">
        <v>14530</v>
      </c>
    </row>
    <row r="37" spans="1:17" x14ac:dyDescent="0.3">
      <c r="A37" s="10"/>
      <c r="B37" s="11" t="s">
        <v>18</v>
      </c>
      <c r="C37" s="11">
        <v>6</v>
      </c>
      <c r="D37" s="11">
        <v>6</v>
      </c>
      <c r="E37" s="11">
        <v>6</v>
      </c>
      <c r="F37" s="11">
        <v>6</v>
      </c>
      <c r="G37" s="12"/>
      <c r="H37" s="13">
        <f t="shared" si="13"/>
        <v>0</v>
      </c>
      <c r="I37" s="13">
        <f t="shared" si="14"/>
        <v>0</v>
      </c>
      <c r="J37" s="13">
        <f t="shared" si="15"/>
        <v>0</v>
      </c>
      <c r="K37" s="14">
        <f t="shared" si="16"/>
        <v>100</v>
      </c>
      <c r="L37" s="14">
        <f t="shared" si="17"/>
        <v>100</v>
      </c>
      <c r="M37" s="18">
        <f t="shared" si="18"/>
        <v>100</v>
      </c>
      <c r="N37" s="13">
        <f t="shared" si="25"/>
        <v>6</v>
      </c>
      <c r="O37" s="57"/>
      <c r="P37" s="57"/>
      <c r="Q37" s="57"/>
    </row>
    <row r="38" spans="1:17" x14ac:dyDescent="0.3">
      <c r="A38" s="10"/>
      <c r="B38" s="11" t="s">
        <v>19</v>
      </c>
      <c r="C38" s="11">
        <v>5</v>
      </c>
      <c r="D38" s="11">
        <v>5</v>
      </c>
      <c r="E38" s="11">
        <v>5</v>
      </c>
      <c r="F38" s="11">
        <v>5</v>
      </c>
      <c r="G38" s="12"/>
      <c r="H38" s="13">
        <f t="shared" si="13"/>
        <v>0</v>
      </c>
      <c r="I38" s="13">
        <f t="shared" si="14"/>
        <v>0</v>
      </c>
      <c r="J38" s="13">
        <f t="shared" si="15"/>
        <v>0</v>
      </c>
      <c r="K38" s="19">
        <f t="shared" si="16"/>
        <v>100</v>
      </c>
      <c r="L38" s="19">
        <f t="shared" si="17"/>
        <v>100</v>
      </c>
      <c r="M38" s="18">
        <f t="shared" si="18"/>
        <v>100</v>
      </c>
      <c r="N38" s="13">
        <f t="shared" si="25"/>
        <v>5</v>
      </c>
      <c r="O38" s="58"/>
      <c r="P38" s="58"/>
      <c r="Q38" s="58"/>
    </row>
    <row r="39" spans="1:17" x14ac:dyDescent="0.3">
      <c r="A39" s="13"/>
      <c r="B39" s="11" t="s">
        <v>20</v>
      </c>
      <c r="C39" s="22">
        <f>SUM(C36:C38)</f>
        <v>16</v>
      </c>
      <c r="D39" s="23">
        <f t="shared" ref="D39:F39" si="26">SUM(D36:D38)</f>
        <v>16</v>
      </c>
      <c r="E39" s="23">
        <f t="shared" si="26"/>
        <v>16</v>
      </c>
      <c r="F39" s="23">
        <f t="shared" si="26"/>
        <v>16</v>
      </c>
      <c r="G39" s="11"/>
      <c r="H39" s="24">
        <f t="shared" si="13"/>
        <v>0</v>
      </c>
      <c r="I39" s="24">
        <f t="shared" si="14"/>
        <v>0</v>
      </c>
      <c r="J39" s="24">
        <f t="shared" si="15"/>
        <v>0</v>
      </c>
      <c r="K39" s="25">
        <f t="shared" si="16"/>
        <v>100</v>
      </c>
      <c r="L39" s="25">
        <f t="shared" si="17"/>
        <v>100</v>
      </c>
      <c r="M39" s="26">
        <f t="shared" si="18"/>
        <v>100</v>
      </c>
      <c r="N39" s="13"/>
      <c r="O39" s="13"/>
      <c r="P39" s="13"/>
      <c r="Q39" s="11"/>
    </row>
    <row r="40" spans="1:17" x14ac:dyDescent="0.3">
      <c r="N40" s="13"/>
      <c r="O40" s="13"/>
      <c r="P40" s="13"/>
      <c r="Q40" s="11"/>
    </row>
    <row r="41" spans="1:17" ht="23.4" customHeight="1" x14ac:dyDescent="0.3">
      <c r="A41" s="38" t="s">
        <v>35</v>
      </c>
      <c r="B41" s="38" t="s">
        <v>30</v>
      </c>
      <c r="C41" s="38">
        <f>SUM(C27+C31+C35+C39)</f>
        <v>99</v>
      </c>
      <c r="D41" s="38">
        <f t="shared" ref="D41:J41" si="27">SUM(D27+D31+D35+D39)</f>
        <v>99</v>
      </c>
      <c r="E41" s="38">
        <f t="shared" si="27"/>
        <v>99</v>
      </c>
      <c r="F41" s="38">
        <f t="shared" si="27"/>
        <v>99</v>
      </c>
      <c r="G41" s="39"/>
      <c r="H41" s="38">
        <f t="shared" si="27"/>
        <v>0</v>
      </c>
      <c r="I41" s="38">
        <f t="shared" si="27"/>
        <v>0</v>
      </c>
      <c r="J41" s="38">
        <f t="shared" si="27"/>
        <v>0</v>
      </c>
      <c r="K41" s="38">
        <f>SUM(K27+K31+K35+K39)/4</f>
        <v>100</v>
      </c>
      <c r="L41" s="38">
        <f t="shared" ref="L41:M41" si="28">SUM(L27+L31+L35+L39)/4</f>
        <v>100</v>
      </c>
      <c r="M41" s="40">
        <f t="shared" si="28"/>
        <v>100</v>
      </c>
      <c r="N41" s="13"/>
      <c r="O41" s="13"/>
      <c r="P41" s="13"/>
      <c r="Q41" s="11"/>
    </row>
    <row r="42" spans="1:17" x14ac:dyDescent="0.3">
      <c r="N42" s="13"/>
      <c r="O42" s="13"/>
      <c r="P42" s="13"/>
      <c r="Q42" s="11"/>
    </row>
    <row r="43" spans="1:17" ht="22.95" customHeight="1" x14ac:dyDescent="0.3">
      <c r="A43" s="41" t="s">
        <v>36</v>
      </c>
      <c r="B43" s="41"/>
      <c r="C43" s="41"/>
      <c r="D43" s="41"/>
      <c r="E43" s="41"/>
      <c r="F43" s="41"/>
      <c r="G43" s="41"/>
      <c r="H43" s="41"/>
      <c r="I43" s="41"/>
      <c r="J43" s="41"/>
      <c r="K43" s="41"/>
      <c r="L43" s="41"/>
      <c r="M43" s="42"/>
      <c r="N43" s="13"/>
      <c r="O43" s="13"/>
      <c r="P43" s="13"/>
      <c r="Q43" s="11"/>
    </row>
    <row r="44" spans="1:17" x14ac:dyDescent="0.3">
      <c r="A44" s="6" t="s">
        <v>5</v>
      </c>
      <c r="B44" s="6" t="s">
        <v>6</v>
      </c>
      <c r="C44" s="6" t="s">
        <v>7</v>
      </c>
      <c r="D44" s="7" t="s">
        <v>8</v>
      </c>
      <c r="E44" s="7" t="s">
        <v>9</v>
      </c>
      <c r="F44" s="7" t="s">
        <v>10</v>
      </c>
      <c r="G44" s="6" t="s">
        <v>11</v>
      </c>
      <c r="H44" s="8" t="s">
        <v>32</v>
      </c>
      <c r="I44" s="8"/>
      <c r="J44" s="8"/>
      <c r="K44" s="8" t="s">
        <v>15</v>
      </c>
      <c r="L44" s="8"/>
      <c r="M44" s="43"/>
      <c r="N44" s="13"/>
      <c r="O44" s="13"/>
      <c r="P44" s="13"/>
      <c r="Q44" s="11"/>
    </row>
    <row r="45" spans="1:17" x14ac:dyDescent="0.3">
      <c r="A45" s="10">
        <v>1</v>
      </c>
      <c r="B45" s="11" t="s">
        <v>16</v>
      </c>
      <c r="C45" s="11" t="s">
        <v>37</v>
      </c>
      <c r="D45" s="59" t="s">
        <v>37</v>
      </c>
      <c r="E45" s="60"/>
      <c r="F45" s="61"/>
      <c r="G45" s="62"/>
      <c r="H45" s="45" t="s">
        <v>33</v>
      </c>
      <c r="I45" s="46"/>
      <c r="J45" s="47"/>
      <c r="K45" s="45" t="s">
        <v>33</v>
      </c>
      <c r="L45" s="46"/>
      <c r="M45" s="46"/>
      <c r="N45" s="13"/>
      <c r="O45" s="13"/>
      <c r="P45" s="13"/>
      <c r="Q45" s="11"/>
    </row>
    <row r="46" spans="1:17" x14ac:dyDescent="0.3">
      <c r="A46" s="10"/>
      <c r="B46" s="11" t="s">
        <v>18</v>
      </c>
      <c r="C46" s="11" t="s">
        <v>37</v>
      </c>
      <c r="D46" s="63"/>
      <c r="E46" s="64"/>
      <c r="F46" s="65"/>
      <c r="G46" s="66"/>
      <c r="H46" s="45" t="s">
        <v>33</v>
      </c>
      <c r="I46" s="46"/>
      <c r="J46" s="47"/>
      <c r="K46" s="45" t="s">
        <v>33</v>
      </c>
      <c r="L46" s="46"/>
      <c r="M46" s="46"/>
      <c r="N46" s="13"/>
      <c r="O46" s="13"/>
      <c r="P46" s="13"/>
      <c r="Q46" s="11"/>
    </row>
    <row r="47" spans="1:17" x14ac:dyDescent="0.3">
      <c r="A47" s="10"/>
      <c r="B47" s="11" t="s">
        <v>19</v>
      </c>
      <c r="C47" s="11" t="s">
        <v>37</v>
      </c>
      <c r="D47" s="67"/>
      <c r="E47" s="68"/>
      <c r="F47" s="69"/>
      <c r="G47" s="70"/>
      <c r="H47" s="49" t="s">
        <v>33</v>
      </c>
      <c r="I47" s="50"/>
      <c r="J47" s="51"/>
      <c r="K47" s="49" t="s">
        <v>33</v>
      </c>
      <c r="L47" s="50"/>
      <c r="M47" s="50"/>
      <c r="N47" s="13"/>
      <c r="O47" s="13"/>
      <c r="P47" s="13"/>
      <c r="Q47" s="11"/>
    </row>
    <row r="48" spans="1:17" x14ac:dyDescent="0.3">
      <c r="A48" s="13"/>
      <c r="B48" s="11" t="s">
        <v>20</v>
      </c>
      <c r="C48" s="53"/>
      <c r="D48" s="53"/>
      <c r="E48" s="53"/>
      <c r="F48" s="53"/>
      <c r="G48" s="12"/>
      <c r="H48" s="24">
        <f t="shared" ref="H48:H60" si="29">C48-D48</f>
        <v>0</v>
      </c>
      <c r="I48" s="24">
        <f t="shared" ref="I48:I60" si="30">C48-E48</f>
        <v>0</v>
      </c>
      <c r="J48" s="24">
        <f t="shared" ref="J48:J60" si="31">C48-F48</f>
        <v>0</v>
      </c>
      <c r="K48" s="71" t="s">
        <v>33</v>
      </c>
      <c r="L48" s="72"/>
      <c r="M48" s="72"/>
      <c r="N48" s="13"/>
      <c r="O48" s="13"/>
      <c r="P48" s="13"/>
      <c r="Q48" s="11"/>
    </row>
    <row r="49" spans="1:17" x14ac:dyDescent="0.3">
      <c r="A49" s="10">
        <v>2</v>
      </c>
      <c r="B49" s="11" t="s">
        <v>16</v>
      </c>
      <c r="C49" s="11">
        <v>17</v>
      </c>
      <c r="D49" s="11">
        <v>17</v>
      </c>
      <c r="E49" s="11">
        <v>17</v>
      </c>
      <c r="F49" s="11">
        <v>17</v>
      </c>
      <c r="G49" s="12"/>
      <c r="H49" s="13">
        <f t="shared" si="29"/>
        <v>0</v>
      </c>
      <c r="I49" s="13">
        <f t="shared" si="30"/>
        <v>0</v>
      </c>
      <c r="J49" s="13">
        <f t="shared" si="31"/>
        <v>0</v>
      </c>
      <c r="K49" s="14">
        <f t="shared" ref="K49:K56" si="32">D49/C49 * 100</f>
        <v>100</v>
      </c>
      <c r="L49" s="14">
        <f t="shared" ref="L49:L56" si="33">E49/C49*100</f>
        <v>100</v>
      </c>
      <c r="M49" s="18">
        <f t="shared" ref="M49:M56" si="34">F49/C49*100</f>
        <v>100</v>
      </c>
      <c r="N49" s="13">
        <f t="shared" ref="N49:N51" si="35">SUM(C49)</f>
        <v>17</v>
      </c>
      <c r="O49" s="19">
        <v>6974</v>
      </c>
      <c r="P49" s="56">
        <v>14607</v>
      </c>
      <c r="Q49" s="56">
        <v>14609</v>
      </c>
    </row>
    <row r="50" spans="1:17" x14ac:dyDescent="0.3">
      <c r="A50" s="10"/>
      <c r="B50" s="11" t="s">
        <v>18</v>
      </c>
      <c r="C50" s="11">
        <v>5</v>
      </c>
      <c r="D50" s="11">
        <v>5</v>
      </c>
      <c r="E50" s="11">
        <v>3</v>
      </c>
      <c r="F50" s="11">
        <v>3</v>
      </c>
      <c r="G50" s="12" t="s">
        <v>38</v>
      </c>
      <c r="H50" s="13">
        <f t="shared" si="29"/>
        <v>0</v>
      </c>
      <c r="I50" s="13">
        <f t="shared" si="30"/>
        <v>2</v>
      </c>
      <c r="J50" s="13">
        <f t="shared" si="31"/>
        <v>2</v>
      </c>
      <c r="K50" s="14">
        <f t="shared" si="32"/>
        <v>100</v>
      </c>
      <c r="L50" s="34">
        <f t="shared" si="33"/>
        <v>60</v>
      </c>
      <c r="M50" s="35">
        <f t="shared" si="34"/>
        <v>60</v>
      </c>
      <c r="N50" s="13">
        <f t="shared" si="35"/>
        <v>5</v>
      </c>
      <c r="O50" s="19">
        <v>12376</v>
      </c>
      <c r="P50" s="57"/>
      <c r="Q50" s="57"/>
    </row>
    <row r="51" spans="1:17" x14ac:dyDescent="0.3">
      <c r="A51" s="10"/>
      <c r="B51" s="11" t="s">
        <v>19</v>
      </c>
      <c r="C51" s="11">
        <v>17</v>
      </c>
      <c r="D51" s="11">
        <v>17</v>
      </c>
      <c r="E51" s="11">
        <v>17</v>
      </c>
      <c r="F51" s="11">
        <v>17</v>
      </c>
      <c r="G51" s="12"/>
      <c r="H51" s="13">
        <f t="shared" si="29"/>
        <v>0</v>
      </c>
      <c r="I51" s="13">
        <f t="shared" si="30"/>
        <v>0</v>
      </c>
      <c r="J51" s="13">
        <f t="shared" si="31"/>
        <v>0</v>
      </c>
      <c r="K51" s="14">
        <f t="shared" si="32"/>
        <v>100</v>
      </c>
      <c r="L51" s="14">
        <f t="shared" si="33"/>
        <v>100</v>
      </c>
      <c r="M51" s="18">
        <f t="shared" si="34"/>
        <v>100</v>
      </c>
      <c r="N51" s="13">
        <f t="shared" si="35"/>
        <v>17</v>
      </c>
      <c r="O51" s="19">
        <v>12378</v>
      </c>
      <c r="P51" s="58"/>
      <c r="Q51" s="58"/>
    </row>
    <row r="52" spans="1:17" x14ac:dyDescent="0.3">
      <c r="A52" s="13"/>
      <c r="B52" s="11" t="s">
        <v>20</v>
      </c>
      <c r="C52" s="22">
        <f>SUM(C49:C51)</f>
        <v>39</v>
      </c>
      <c r="D52" s="23">
        <f t="shared" ref="D52:F52" si="36">SUM(D49:D51)</f>
        <v>39</v>
      </c>
      <c r="E52" s="23">
        <f t="shared" si="36"/>
        <v>37</v>
      </c>
      <c r="F52" s="23">
        <f t="shared" si="36"/>
        <v>37</v>
      </c>
      <c r="G52" s="12"/>
      <c r="H52" s="24">
        <f t="shared" si="29"/>
        <v>0</v>
      </c>
      <c r="I52" s="24">
        <f t="shared" si="30"/>
        <v>2</v>
      </c>
      <c r="J52" s="24">
        <f t="shared" si="31"/>
        <v>2</v>
      </c>
      <c r="K52" s="25">
        <f t="shared" si="32"/>
        <v>100</v>
      </c>
      <c r="L52" s="25">
        <f t="shared" si="33"/>
        <v>94.871794871794862</v>
      </c>
      <c r="M52" s="26">
        <f t="shared" si="34"/>
        <v>94.871794871794862</v>
      </c>
      <c r="N52" s="13"/>
      <c r="O52" s="13"/>
      <c r="P52" s="13"/>
      <c r="Q52" s="11"/>
    </row>
    <row r="53" spans="1:17" x14ac:dyDescent="0.3">
      <c r="A53" s="10">
        <v>3</v>
      </c>
      <c r="B53" s="11" t="s">
        <v>16</v>
      </c>
      <c r="C53" s="11">
        <v>15</v>
      </c>
      <c r="D53" s="11">
        <v>15</v>
      </c>
      <c r="E53" s="11">
        <v>15</v>
      </c>
      <c r="F53" s="11">
        <v>15</v>
      </c>
      <c r="G53" s="12"/>
      <c r="H53" s="13">
        <f t="shared" si="29"/>
        <v>0</v>
      </c>
      <c r="I53" s="13">
        <f t="shared" si="30"/>
        <v>0</v>
      </c>
      <c r="J53" s="13">
        <f t="shared" si="31"/>
        <v>0</v>
      </c>
      <c r="K53" s="14">
        <f t="shared" si="32"/>
        <v>100</v>
      </c>
      <c r="L53" s="14">
        <f t="shared" si="33"/>
        <v>100</v>
      </c>
      <c r="M53" s="18">
        <f t="shared" si="34"/>
        <v>100</v>
      </c>
      <c r="N53" s="13">
        <f t="shared" ref="N53:N55" si="37">SUM(C53)</f>
        <v>15</v>
      </c>
      <c r="O53" s="19">
        <v>6975</v>
      </c>
      <c r="P53" s="56">
        <v>14608</v>
      </c>
      <c r="Q53" s="56">
        <v>14610</v>
      </c>
    </row>
    <row r="54" spans="1:17" x14ac:dyDescent="0.3">
      <c r="A54" s="10"/>
      <c r="B54" s="11" t="s">
        <v>18</v>
      </c>
      <c r="C54" s="11">
        <v>8</v>
      </c>
      <c r="D54" s="11">
        <v>8</v>
      </c>
      <c r="E54" s="11">
        <v>8</v>
      </c>
      <c r="F54" s="11">
        <v>8</v>
      </c>
      <c r="G54" s="12"/>
      <c r="H54" s="13">
        <f t="shared" si="29"/>
        <v>0</v>
      </c>
      <c r="I54" s="13">
        <f t="shared" si="30"/>
        <v>0</v>
      </c>
      <c r="J54" s="13">
        <f t="shared" si="31"/>
        <v>0</v>
      </c>
      <c r="K54" s="14">
        <f t="shared" si="32"/>
        <v>100</v>
      </c>
      <c r="L54" s="14">
        <f t="shared" si="33"/>
        <v>100</v>
      </c>
      <c r="M54" s="18">
        <f t="shared" si="34"/>
        <v>100</v>
      </c>
      <c r="N54" s="13">
        <f t="shared" si="37"/>
        <v>8</v>
      </c>
      <c r="O54" s="19">
        <v>12376</v>
      </c>
      <c r="P54" s="57"/>
      <c r="Q54" s="57"/>
    </row>
    <row r="55" spans="1:17" x14ac:dyDescent="0.3">
      <c r="A55" s="10"/>
      <c r="B55" s="11" t="s">
        <v>19</v>
      </c>
      <c r="C55" s="11">
        <v>17</v>
      </c>
      <c r="D55" s="11">
        <v>17</v>
      </c>
      <c r="E55" s="11">
        <v>17</v>
      </c>
      <c r="F55" s="11">
        <v>17</v>
      </c>
      <c r="G55" s="12" t="s">
        <v>39</v>
      </c>
      <c r="H55" s="13">
        <f t="shared" si="29"/>
        <v>0</v>
      </c>
      <c r="I55" s="13">
        <f t="shared" si="30"/>
        <v>0</v>
      </c>
      <c r="J55" s="13">
        <f t="shared" si="31"/>
        <v>0</v>
      </c>
      <c r="K55" s="14">
        <f t="shared" si="32"/>
        <v>100</v>
      </c>
      <c r="L55" s="14">
        <f t="shared" si="33"/>
        <v>100</v>
      </c>
      <c r="M55" s="18">
        <f t="shared" si="34"/>
        <v>100</v>
      </c>
      <c r="N55" s="13">
        <f t="shared" si="37"/>
        <v>17</v>
      </c>
      <c r="O55" s="19">
        <v>12376</v>
      </c>
      <c r="P55" s="58"/>
      <c r="Q55" s="58"/>
    </row>
    <row r="56" spans="1:17" x14ac:dyDescent="0.3">
      <c r="A56" s="13"/>
      <c r="B56" s="11" t="s">
        <v>20</v>
      </c>
      <c r="C56" s="22">
        <f>SUM(C53:C55)</f>
        <v>40</v>
      </c>
      <c r="D56" s="23">
        <f t="shared" ref="D56:F56" si="38">SUM(D53:D55)</f>
        <v>40</v>
      </c>
      <c r="E56" s="23">
        <f t="shared" si="38"/>
        <v>40</v>
      </c>
      <c r="F56" s="23">
        <f t="shared" si="38"/>
        <v>40</v>
      </c>
      <c r="G56" s="11"/>
      <c r="H56" s="24">
        <f t="shared" si="29"/>
        <v>0</v>
      </c>
      <c r="I56" s="24">
        <f t="shared" si="30"/>
        <v>0</v>
      </c>
      <c r="J56" s="24">
        <f t="shared" si="31"/>
        <v>0</v>
      </c>
      <c r="K56" s="25">
        <f t="shared" si="32"/>
        <v>100</v>
      </c>
      <c r="L56" s="25">
        <f t="shared" si="33"/>
        <v>100</v>
      </c>
      <c r="M56" s="26">
        <f t="shared" si="34"/>
        <v>100</v>
      </c>
      <c r="N56" s="13"/>
      <c r="O56" s="13"/>
      <c r="P56" s="13"/>
      <c r="Q56" s="27"/>
    </row>
    <row r="57" spans="1:17" x14ac:dyDescent="0.3">
      <c r="A57" s="10">
        <v>4</v>
      </c>
      <c r="B57" s="11" t="s">
        <v>16</v>
      </c>
      <c r="C57" s="11" t="s">
        <v>37</v>
      </c>
      <c r="D57" s="59" t="s">
        <v>37</v>
      </c>
      <c r="E57" s="60"/>
      <c r="F57" s="61"/>
      <c r="G57" s="62"/>
      <c r="H57" s="45" t="s">
        <v>33</v>
      </c>
      <c r="I57" s="46"/>
      <c r="J57" s="47"/>
      <c r="K57" s="45" t="s">
        <v>33</v>
      </c>
      <c r="L57" s="46"/>
      <c r="M57" s="46"/>
      <c r="N57" s="13"/>
      <c r="O57" s="13"/>
      <c r="P57" s="13"/>
      <c r="Q57" s="27"/>
    </row>
    <row r="58" spans="1:17" x14ac:dyDescent="0.3">
      <c r="A58" s="10"/>
      <c r="B58" s="11" t="s">
        <v>18</v>
      </c>
      <c r="C58" s="11" t="s">
        <v>37</v>
      </c>
      <c r="D58" s="63"/>
      <c r="E58" s="64"/>
      <c r="F58" s="65"/>
      <c r="G58" s="66"/>
      <c r="H58" s="45" t="s">
        <v>33</v>
      </c>
      <c r="I58" s="46"/>
      <c r="J58" s="47"/>
      <c r="K58" s="45" t="s">
        <v>33</v>
      </c>
      <c r="L58" s="46"/>
      <c r="M58" s="46"/>
      <c r="N58" s="13"/>
      <c r="O58" s="13"/>
      <c r="P58" s="13"/>
      <c r="Q58" s="27"/>
    </row>
    <row r="59" spans="1:17" x14ac:dyDescent="0.3">
      <c r="A59" s="10"/>
      <c r="B59" s="11" t="s">
        <v>19</v>
      </c>
      <c r="C59" s="11" t="s">
        <v>37</v>
      </c>
      <c r="D59" s="67"/>
      <c r="E59" s="68"/>
      <c r="F59" s="69"/>
      <c r="G59" s="70"/>
      <c r="H59" s="49" t="s">
        <v>33</v>
      </c>
      <c r="I59" s="50"/>
      <c r="J59" s="51"/>
      <c r="K59" s="49" t="s">
        <v>33</v>
      </c>
      <c r="L59" s="50"/>
      <c r="M59" s="50"/>
      <c r="N59" s="13"/>
      <c r="O59" s="13"/>
      <c r="P59" s="13"/>
      <c r="Q59" s="27"/>
    </row>
    <row r="60" spans="1:17" x14ac:dyDescent="0.3">
      <c r="A60" s="13"/>
      <c r="B60" s="11" t="s">
        <v>20</v>
      </c>
      <c r="C60" s="23"/>
      <c r="D60" s="44"/>
      <c r="E60" s="44"/>
      <c r="F60" s="44"/>
      <c r="G60" s="11"/>
      <c r="H60" s="24">
        <f t="shared" si="29"/>
        <v>0</v>
      </c>
      <c r="I60" s="24">
        <f t="shared" si="30"/>
        <v>0</v>
      </c>
      <c r="J60" s="24">
        <f t="shared" si="31"/>
        <v>0</v>
      </c>
      <c r="K60" s="71" t="s">
        <v>33</v>
      </c>
      <c r="L60" s="72"/>
      <c r="M60" s="72"/>
      <c r="N60" s="13"/>
      <c r="O60" s="13"/>
      <c r="P60" s="13"/>
      <c r="Q60" s="27"/>
    </row>
    <row r="61" spans="1:17" x14ac:dyDescent="0.3">
      <c r="N61" s="13"/>
      <c r="O61" s="13"/>
      <c r="P61" s="13"/>
      <c r="Q61" s="27"/>
    </row>
    <row r="62" spans="1:17" ht="24" customHeight="1" x14ac:dyDescent="0.3">
      <c r="A62" s="38" t="s">
        <v>40</v>
      </c>
      <c r="B62" s="38" t="s">
        <v>30</v>
      </c>
      <c r="C62" s="38">
        <f>SUM(C48+C52+C56+C60)</f>
        <v>79</v>
      </c>
      <c r="D62" s="38">
        <f t="shared" ref="D62:J62" si="39">SUM(D48+D52+D56+D60)</f>
        <v>79</v>
      </c>
      <c r="E62" s="38">
        <f t="shared" si="39"/>
        <v>77</v>
      </c>
      <c r="F62" s="38">
        <f t="shared" si="39"/>
        <v>77</v>
      </c>
      <c r="G62" s="39"/>
      <c r="H62" s="38">
        <f t="shared" si="39"/>
        <v>0</v>
      </c>
      <c r="I62" s="38">
        <f t="shared" si="39"/>
        <v>2</v>
      </c>
      <c r="J62" s="38">
        <f t="shared" si="39"/>
        <v>2</v>
      </c>
      <c r="K62" s="73">
        <f>SUM(K52+K56)</f>
        <v>200</v>
      </c>
      <c r="L62" s="73">
        <f>SUM(L52+L56)</f>
        <v>194.87179487179486</v>
      </c>
      <c r="M62" s="74">
        <f>SUM(M48+M52+M56+M60)</f>
        <v>194.87179487179486</v>
      </c>
      <c r="N62" s="13"/>
      <c r="O62" s="13"/>
      <c r="P62" s="13"/>
      <c r="Q62" s="27"/>
    </row>
    <row r="63" spans="1:17" x14ac:dyDescent="0.3">
      <c r="N63" s="13"/>
      <c r="O63" s="13"/>
      <c r="P63" s="13"/>
      <c r="Q63" s="27"/>
    </row>
    <row r="64" spans="1:17" x14ac:dyDescent="0.3">
      <c r="N64" s="13"/>
      <c r="O64" s="13"/>
      <c r="P64" s="13"/>
      <c r="Q64" s="27"/>
    </row>
    <row r="65" spans="1:17" ht="27" customHeight="1" x14ac:dyDescent="0.3">
      <c r="A65" s="41" t="s">
        <v>41</v>
      </c>
      <c r="B65" s="41"/>
      <c r="C65" s="41"/>
      <c r="D65" s="41"/>
      <c r="E65" s="41"/>
      <c r="F65" s="41"/>
      <c r="G65" s="75"/>
      <c r="N65" s="13"/>
      <c r="O65" s="13"/>
      <c r="P65" s="13"/>
      <c r="Q65" s="27"/>
    </row>
    <row r="66" spans="1:17" x14ac:dyDescent="0.3">
      <c r="A66" s="43" t="s">
        <v>42</v>
      </c>
      <c r="B66" s="76"/>
      <c r="C66" s="6" t="s">
        <v>7</v>
      </c>
      <c r="D66" s="7" t="s">
        <v>8</v>
      </c>
      <c r="E66" s="7" t="s">
        <v>9</v>
      </c>
      <c r="F66" s="7" t="s">
        <v>10</v>
      </c>
      <c r="G66" s="6" t="s">
        <v>11</v>
      </c>
      <c r="N66" s="13"/>
      <c r="O66" s="13"/>
      <c r="P66" s="13"/>
      <c r="Q66" s="27"/>
    </row>
    <row r="67" spans="1:17" ht="27" customHeight="1" x14ac:dyDescent="0.3">
      <c r="A67" s="59" t="s">
        <v>43</v>
      </c>
      <c r="B67" s="61"/>
      <c r="C67" s="11">
        <v>1</v>
      </c>
      <c r="D67" s="44"/>
      <c r="E67" s="44"/>
      <c r="F67" s="44"/>
      <c r="G67" s="62" t="s">
        <v>44</v>
      </c>
      <c r="N67" s="13">
        <f t="shared" ref="N67:N69" si="40">SUM(C67)</f>
        <v>1</v>
      </c>
      <c r="O67" s="13"/>
      <c r="P67" s="13"/>
      <c r="Q67" s="27"/>
    </row>
    <row r="68" spans="1:17" ht="27" customHeight="1" x14ac:dyDescent="0.3">
      <c r="A68" s="59" t="s">
        <v>45</v>
      </c>
      <c r="B68" s="61"/>
      <c r="C68" s="11">
        <v>4</v>
      </c>
      <c r="D68" s="11">
        <v>4</v>
      </c>
      <c r="E68" s="11">
        <v>4</v>
      </c>
      <c r="F68" s="44"/>
      <c r="G68" s="66"/>
      <c r="N68" s="13">
        <f t="shared" si="40"/>
        <v>4</v>
      </c>
      <c r="O68" s="13"/>
      <c r="P68" s="13"/>
      <c r="Q68" s="27"/>
    </row>
    <row r="69" spans="1:17" ht="27" customHeight="1" x14ac:dyDescent="0.3">
      <c r="A69" s="10" t="s">
        <v>46</v>
      </c>
      <c r="B69" s="10"/>
      <c r="C69" s="11">
        <v>2</v>
      </c>
      <c r="D69" s="11">
        <v>1</v>
      </c>
      <c r="E69" s="11">
        <v>1</v>
      </c>
      <c r="F69" s="44"/>
      <c r="G69" s="66"/>
      <c r="N69" s="13">
        <f t="shared" si="40"/>
        <v>2</v>
      </c>
      <c r="O69" s="13"/>
      <c r="P69" s="13"/>
      <c r="Q69" s="27"/>
    </row>
    <row r="70" spans="1:17" x14ac:dyDescent="0.3">
      <c r="G70" s="70"/>
      <c r="N70" s="13"/>
      <c r="O70" s="13"/>
      <c r="P70" s="13"/>
      <c r="Q70" s="27"/>
    </row>
    <row r="71" spans="1:17" ht="26.4" customHeight="1" x14ac:dyDescent="0.3">
      <c r="A71" s="38" t="s">
        <v>47</v>
      </c>
      <c r="B71" s="38" t="s">
        <v>30</v>
      </c>
      <c r="C71" s="38">
        <f>SUM(C67:C69)</f>
        <v>7</v>
      </c>
      <c r="N71" s="13"/>
      <c r="O71" s="13"/>
      <c r="P71" s="13"/>
      <c r="Q71" s="27"/>
    </row>
    <row r="72" spans="1:17" x14ac:dyDescent="0.3">
      <c r="N72" s="13"/>
      <c r="O72" s="13"/>
      <c r="P72" s="13"/>
      <c r="Q72" s="27"/>
    </row>
    <row r="73" spans="1:17" ht="27" customHeight="1" x14ac:dyDescent="0.3">
      <c r="A73" s="41" t="s">
        <v>48</v>
      </c>
      <c r="B73" s="41"/>
      <c r="C73" s="41"/>
      <c r="D73" s="41"/>
      <c r="E73" s="41"/>
      <c r="F73" s="41"/>
      <c r="G73" s="75"/>
      <c r="N73" s="13"/>
      <c r="O73" s="13"/>
      <c r="P73" s="13"/>
      <c r="Q73" s="27"/>
    </row>
    <row r="74" spans="1:17" x14ac:dyDescent="0.3">
      <c r="A74" s="43" t="s">
        <v>42</v>
      </c>
      <c r="B74" s="76"/>
      <c r="C74" s="6" t="s">
        <v>7</v>
      </c>
      <c r="D74" s="7" t="s">
        <v>8</v>
      </c>
      <c r="E74" s="7" t="s">
        <v>9</v>
      </c>
      <c r="F74" s="7" t="s">
        <v>10</v>
      </c>
      <c r="G74" s="6" t="s">
        <v>11</v>
      </c>
      <c r="N74" s="13"/>
      <c r="O74" s="13"/>
      <c r="P74" s="13"/>
      <c r="Q74" s="27"/>
    </row>
    <row r="75" spans="1:17" ht="27" customHeight="1" x14ac:dyDescent="0.3">
      <c r="A75" s="59" t="s">
        <v>49</v>
      </c>
      <c r="B75" s="61"/>
      <c r="C75" s="11">
        <v>7</v>
      </c>
      <c r="D75" s="44"/>
      <c r="E75" s="44"/>
      <c r="F75" s="44"/>
      <c r="G75" s="62" t="s">
        <v>44</v>
      </c>
      <c r="N75" s="13">
        <f t="shared" ref="N75:N78" si="41">SUM(C75)</f>
        <v>7</v>
      </c>
      <c r="O75" s="13"/>
      <c r="P75" s="13"/>
      <c r="Q75" s="27"/>
    </row>
    <row r="76" spans="1:17" ht="27" customHeight="1" x14ac:dyDescent="0.3">
      <c r="A76" s="59" t="s">
        <v>50</v>
      </c>
      <c r="B76" s="61"/>
      <c r="C76" s="11">
        <v>1</v>
      </c>
      <c r="D76" s="44"/>
      <c r="E76" s="44"/>
      <c r="F76" s="44"/>
      <c r="G76" s="66"/>
      <c r="N76" s="13">
        <f t="shared" si="41"/>
        <v>1</v>
      </c>
      <c r="O76" s="13"/>
      <c r="P76" s="13"/>
      <c r="Q76" s="27"/>
    </row>
    <row r="77" spans="1:17" ht="27" customHeight="1" x14ac:dyDescent="0.3">
      <c r="A77" s="10" t="s">
        <v>51</v>
      </c>
      <c r="B77" s="10"/>
      <c r="C77" s="11">
        <v>12</v>
      </c>
      <c r="D77" s="11"/>
      <c r="E77" s="11">
        <v>9</v>
      </c>
      <c r="F77" s="11"/>
      <c r="G77" s="66"/>
      <c r="N77" s="13">
        <f t="shared" si="41"/>
        <v>12</v>
      </c>
      <c r="O77" s="13"/>
      <c r="P77" s="13"/>
      <c r="Q77" s="27"/>
    </row>
    <row r="78" spans="1:17" ht="27" customHeight="1" x14ac:dyDescent="0.3">
      <c r="A78" s="10" t="s">
        <v>52</v>
      </c>
      <c r="B78" s="10"/>
      <c r="C78" s="11">
        <v>11</v>
      </c>
      <c r="D78" s="11">
        <v>5</v>
      </c>
      <c r="E78" s="11">
        <v>9</v>
      </c>
      <c r="F78" s="44"/>
      <c r="G78" s="70"/>
      <c r="N78" s="13">
        <f t="shared" si="41"/>
        <v>11</v>
      </c>
      <c r="O78" s="13"/>
      <c r="P78" s="13"/>
      <c r="Q78" s="27"/>
    </row>
    <row r="79" spans="1:17" x14ac:dyDescent="0.3">
      <c r="N79" s="13"/>
      <c r="O79" s="13"/>
      <c r="P79" s="13"/>
      <c r="Q79" s="27"/>
    </row>
    <row r="80" spans="1:17" ht="26.4" customHeight="1" x14ac:dyDescent="0.3">
      <c r="A80" s="38" t="s">
        <v>53</v>
      </c>
      <c r="B80" s="38" t="s">
        <v>30</v>
      </c>
      <c r="C80" s="38">
        <f>SUM(C75:C78)</f>
        <v>31</v>
      </c>
      <c r="N80" s="13"/>
      <c r="O80" s="13"/>
      <c r="P80" s="13"/>
      <c r="Q80" s="27"/>
    </row>
    <row r="81" spans="1:17" x14ac:dyDescent="0.3">
      <c r="N81" s="13"/>
      <c r="O81" s="13"/>
      <c r="P81" s="13"/>
      <c r="Q81" s="27"/>
    </row>
    <row r="82" spans="1:17" x14ac:dyDescent="0.3">
      <c r="N82" s="13"/>
      <c r="O82" s="13"/>
      <c r="P82" s="13"/>
      <c r="Q82" s="27"/>
    </row>
    <row r="92" spans="1:17" ht="21" customHeight="1" x14ac:dyDescent="0.3"/>
    <row r="93" spans="1:17" ht="22.2" customHeight="1" x14ac:dyDescent="0.3">
      <c r="A93" s="37" t="s">
        <v>54</v>
      </c>
      <c r="B93" s="37">
        <f>C20+C41+C62+C71+C80</f>
        <v>403</v>
      </c>
      <c r="C93" s="37">
        <f t="shared" ref="C93:K93" si="42">D20+D41+D62+D71+D80</f>
        <v>354</v>
      </c>
      <c r="D93" s="37">
        <f t="shared" si="42"/>
        <v>353</v>
      </c>
      <c r="E93" s="37">
        <f t="shared" si="42"/>
        <v>334</v>
      </c>
      <c r="F93" s="37">
        <f t="shared" si="42"/>
        <v>0</v>
      </c>
      <c r="G93" s="37">
        <f t="shared" si="42"/>
        <v>11</v>
      </c>
      <c r="H93" s="37">
        <f t="shared" si="42"/>
        <v>12</v>
      </c>
      <c r="I93" s="37">
        <f t="shared" si="42"/>
        <v>31</v>
      </c>
      <c r="J93" s="37">
        <f t="shared" si="42"/>
        <v>392.14285714285711</v>
      </c>
      <c r="K93" s="37">
        <f t="shared" si="42"/>
        <v>387.72893772893769</v>
      </c>
    </row>
  </sheetData>
  <mergeCells count="71">
    <mergeCell ref="A73:F73"/>
    <mergeCell ref="A74:B74"/>
    <mergeCell ref="A75:B75"/>
    <mergeCell ref="G75:G78"/>
    <mergeCell ref="A76:B76"/>
    <mergeCell ref="A77:B77"/>
    <mergeCell ref="A78:B78"/>
    <mergeCell ref="H59:J59"/>
    <mergeCell ref="K59:M59"/>
    <mergeCell ref="K60:M60"/>
    <mergeCell ref="A65:F65"/>
    <mergeCell ref="A66:B66"/>
    <mergeCell ref="A67:B67"/>
    <mergeCell ref="G67:G70"/>
    <mergeCell ref="A68:B68"/>
    <mergeCell ref="A69:B69"/>
    <mergeCell ref="A53:A55"/>
    <mergeCell ref="P53:P55"/>
    <mergeCell ref="Q53:Q55"/>
    <mergeCell ref="A57:A59"/>
    <mergeCell ref="D57:F59"/>
    <mergeCell ref="G57:G59"/>
    <mergeCell ref="H57:J57"/>
    <mergeCell ref="K57:M57"/>
    <mergeCell ref="H58:J58"/>
    <mergeCell ref="K58:M58"/>
    <mergeCell ref="H47:J47"/>
    <mergeCell ref="K47:M47"/>
    <mergeCell ref="K48:M48"/>
    <mergeCell ref="A49:A51"/>
    <mergeCell ref="P49:P51"/>
    <mergeCell ref="Q49:Q51"/>
    <mergeCell ref="A43:M43"/>
    <mergeCell ref="H44:J44"/>
    <mergeCell ref="K44:M44"/>
    <mergeCell ref="A45:A47"/>
    <mergeCell ref="D45:F47"/>
    <mergeCell ref="G45:G47"/>
    <mergeCell ref="H45:J45"/>
    <mergeCell ref="K45:M45"/>
    <mergeCell ref="H46:J46"/>
    <mergeCell ref="K46:M46"/>
    <mergeCell ref="A28:A30"/>
    <mergeCell ref="A32:A34"/>
    <mergeCell ref="A36:A38"/>
    <mergeCell ref="O36:O38"/>
    <mergeCell ref="P36:P38"/>
    <mergeCell ref="Q36:Q38"/>
    <mergeCell ref="A15:A17"/>
    <mergeCell ref="G15:G17"/>
    <mergeCell ref="A22:M22"/>
    <mergeCell ref="H23:J23"/>
    <mergeCell ref="K23:M23"/>
    <mergeCell ref="A24:A26"/>
    <mergeCell ref="H24:J24"/>
    <mergeCell ref="K24:M24"/>
    <mergeCell ref="H26:J26"/>
    <mergeCell ref="K26:M26"/>
    <mergeCell ref="A3:A5"/>
    <mergeCell ref="Q3:Q5"/>
    <mergeCell ref="A7:A9"/>
    <mergeCell ref="Q7:Q9"/>
    <mergeCell ref="A11:A13"/>
    <mergeCell ref="G11:G13"/>
    <mergeCell ref="Q11:Q13"/>
    <mergeCell ref="A1:M1"/>
    <mergeCell ref="N1:N2"/>
    <mergeCell ref="O1:O2"/>
    <mergeCell ref="P1:P2"/>
    <mergeCell ref="Q1:Q2"/>
    <mergeCell ref="K2:M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BMS FCU_Tracker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2026-06-27T18:17:47Z</dcterms:created>
  <dcterms:modified xsi:type="dcterms:W3CDTF">2026-06-27T18:18:27Z</dcterms:modified>
</cp:coreProperties>
</file>